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ifile01n\FolderRedirect$\toshie-osanai\Desktop\"/>
    </mc:Choice>
  </mc:AlternateContent>
  <xr:revisionPtr revIDLastSave="0" documentId="13_ncr:1_{7A4DA373-61F2-45C5-95E5-E9A58F36BBF7}" xr6:coauthVersionLast="36" xr6:coauthVersionMax="36" xr10:uidLastSave="{00000000-0000-0000-0000-000000000000}"/>
  <bookViews>
    <workbookView xWindow="0" yWindow="0" windowWidth="28800" windowHeight="12132" xr2:uid="{00000000-000D-0000-FFFF-FFFF00000000}"/>
  </bookViews>
  <sheets>
    <sheet name="運営状況点検書（小規模多機能型居宅介護）" sheetId="7" r:id="rId1"/>
    <sheet name="勤務形態一覧表" sheetId="16" r:id="rId2"/>
    <sheet name="勤務形態一覧表（記載例）" sheetId="17" r:id="rId3"/>
    <sheet name="兼務者一覧表" sheetId="18" r:id="rId4"/>
    <sheet name="兼務者一覧表（記載例）" sheetId="19" r:id="rId5"/>
    <sheet name="職員割合算出シート　記入様式" sheetId="21" r:id="rId6"/>
  </sheets>
  <definedNames>
    <definedName name="HIT_ROW107" localSheetId="0">'運営状況点検書（小規模多機能型居宅介護）'!#REF!</definedName>
    <definedName name="HIT_ROW109" localSheetId="0">'運営状況点検書（小規模多機能型居宅介護）'!#REF!</definedName>
    <definedName name="HIT_ROW124" localSheetId="0">'運営状況点検書（小規模多機能型居宅介護）'!#REF!</definedName>
    <definedName name="HIT_ROW180" localSheetId="0">'運営状況点検書（小規模多機能型居宅介護）'!#REF!</definedName>
    <definedName name="HIT_ROW81" localSheetId="0">'運営状況点検書（小規模多機能型居宅介護）'!#REF!</definedName>
    <definedName name="ｋ" localSheetId="5">#REF!</definedName>
    <definedName name="ｋ">#REF!</definedName>
    <definedName name="_xlnm.Print_Area" localSheetId="0">'運営状況点検書（小規模多機能型居宅介護）'!$A$1:$BS$1989</definedName>
    <definedName name="_xlnm.Print_Area" localSheetId="1">勤務形態一覧表!$A$1:$AT$46</definedName>
    <definedName name="_xlnm.Print_Area" localSheetId="2">'勤務形態一覧表（記載例）'!$A$1:$AT$55</definedName>
    <definedName name="_xlnm.Print_Area" localSheetId="3">兼務者一覧表!$A$1:$AN$21</definedName>
    <definedName name="_xlnm.Print_Area" localSheetId="4">'兼務者一覧表（記載例）'!$A$1:$AN$21</definedName>
    <definedName name="サービス種別" localSheetId="5">#REF!</definedName>
    <definedName name="サービス種別">#REF!</definedName>
    <definedName name="サービス種類" localSheetId="5">#REF!</definedName>
    <definedName name="サービス種類">#REF!</definedName>
    <definedName name="サービス名" localSheetId="5">#REF!</definedName>
    <definedName name="サービス名">#REF!</definedName>
    <definedName name="サービス名称" localSheetId="5">#REF!</definedName>
    <definedName name="サービス名称">#REF!</definedName>
    <definedName name="だだ" localSheetId="5">#REF!</definedName>
    <definedName name="だだ">#REF!</definedName>
    <definedName name="っっｋ" localSheetId="5">#REF!</definedName>
    <definedName name="っっｋ">#REF!</definedName>
    <definedName name="っっっっｌ" localSheetId="5">#REF!</definedName>
    <definedName name="っっっっｌ">#REF!</definedName>
    <definedName name="確認" localSheetId="5">#REF!</definedName>
    <definedName name="確認">#REF!</definedName>
    <definedName name="種類" localSheetId="5">#REF!</definedName>
    <definedName name="種類">#REF!</definedName>
  </definedNames>
  <calcPr calcId="191029"/>
</workbook>
</file>

<file path=xl/calcChain.xml><?xml version="1.0" encoding="utf-8"?>
<calcChain xmlns="http://schemas.openxmlformats.org/spreadsheetml/2006/main">
  <c r="F58" i="21" l="1"/>
  <c r="F54" i="21"/>
  <c r="N45" i="21"/>
  <c r="B54" i="21" s="1"/>
  <c r="P36" i="21"/>
  <c r="N36" i="21"/>
  <c r="M36" i="21"/>
  <c r="L36" i="21"/>
  <c r="K36" i="21"/>
  <c r="J36" i="21"/>
  <c r="I36" i="21"/>
  <c r="H36" i="21"/>
  <c r="G36" i="21"/>
  <c r="F36" i="21"/>
  <c r="E36" i="21"/>
  <c r="D36" i="21"/>
  <c r="N42" i="21" s="1"/>
  <c r="S35" i="21"/>
  <c r="O35" i="21"/>
  <c r="S34" i="21"/>
  <c r="O34" i="21"/>
  <c r="S33" i="21"/>
  <c r="O33" i="21"/>
  <c r="S32" i="21"/>
  <c r="O32" i="21"/>
  <c r="S31" i="21"/>
  <c r="O31" i="21"/>
  <c r="S30" i="21"/>
  <c r="O30" i="21"/>
  <c r="S29" i="21"/>
  <c r="O29" i="21"/>
  <c r="S28" i="21"/>
  <c r="O28" i="21"/>
  <c r="S27" i="21"/>
  <c r="O27" i="21"/>
  <c r="S26" i="21"/>
  <c r="O26" i="21"/>
  <c r="S25" i="21"/>
  <c r="O25" i="21"/>
  <c r="S24" i="21"/>
  <c r="O24" i="21"/>
  <c r="S23" i="21"/>
  <c r="O23" i="21"/>
  <c r="S22" i="21"/>
  <c r="O22" i="21"/>
  <c r="S21" i="21"/>
  <c r="O21" i="21"/>
  <c r="S20" i="21"/>
  <c r="O20" i="21"/>
  <c r="S19" i="21"/>
  <c r="O19" i="21"/>
  <c r="S18" i="21"/>
  <c r="O18" i="21"/>
  <c r="S17" i="21"/>
  <c r="O17" i="21"/>
  <c r="S16" i="21"/>
  <c r="O16" i="21"/>
  <c r="S15" i="21"/>
  <c r="O15" i="21"/>
  <c r="S14" i="21"/>
  <c r="O14" i="21"/>
  <c r="S13" i="21"/>
  <c r="O13" i="21"/>
  <c r="S12" i="21"/>
  <c r="O12" i="21"/>
  <c r="S11" i="21"/>
  <c r="O11" i="21"/>
  <c r="O36" i="21" s="1"/>
  <c r="N58" i="21" l="1"/>
  <c r="F61" i="21" s="1"/>
  <c r="B58" i="21"/>
  <c r="N54" i="21"/>
  <c r="B61" i="21" s="1"/>
  <c r="N61" i="21" s="1"/>
  <c r="AL13" i="19" l="1"/>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AM13" i="19" s="1"/>
  <c r="AM10" i="19"/>
  <c r="AM9" i="19"/>
  <c r="AM8" i="19"/>
  <c r="AR10" i="17" l="1"/>
  <c r="AS10" i="17" s="1"/>
  <c r="AR11" i="17"/>
  <c r="AR12" i="17"/>
  <c r="AS12" i="17" s="1"/>
  <c r="AR13" i="17"/>
  <c r="AR15" i="17"/>
  <c r="AS14" i="17" s="1"/>
  <c r="AR16" i="17"/>
  <c r="AS16" i="17"/>
  <c r="AR17" i="17"/>
  <c r="AR18" i="17"/>
  <c r="AS18" i="17" s="1"/>
  <c r="AR19" i="17"/>
  <c r="AR20" i="17"/>
  <c r="AS20" i="17" s="1"/>
  <c r="AR21" i="17"/>
  <c r="AR22" i="17"/>
  <c r="AR23" i="17"/>
  <c r="AR24" i="17"/>
  <c r="AS24" i="17"/>
  <c r="AR25" i="17"/>
  <c r="AR26" i="17"/>
  <c r="AS26" i="17" s="1"/>
  <c r="AR27" i="17"/>
  <c r="AR28" i="17"/>
  <c r="AS28" i="17" s="1"/>
  <c r="AR29" i="17"/>
  <c r="AR30" i="17"/>
  <c r="AR31" i="17"/>
  <c r="M32" i="17"/>
  <c r="O32" i="17"/>
  <c r="AR32" i="17" s="1"/>
  <c r="P32" i="17"/>
  <c r="Q32" i="17"/>
  <c r="R32" i="17"/>
  <c r="S32" i="17"/>
  <c r="T32" i="17"/>
  <c r="U32" i="17"/>
  <c r="V32" i="17"/>
  <c r="W32" i="17"/>
  <c r="X32" i="17"/>
  <c r="Y32" i="17"/>
  <c r="Z32" i="17"/>
  <c r="AB32" i="17"/>
  <c r="AC32" i="17"/>
  <c r="AD32" i="17"/>
  <c r="AF32" i="17"/>
  <c r="AG32" i="17"/>
  <c r="AH32" i="17"/>
  <c r="AI32" i="17"/>
  <c r="AJ32" i="17"/>
  <c r="AK32" i="17"/>
  <c r="AL32" i="17"/>
  <c r="AM32" i="17"/>
  <c r="AN32" i="17"/>
  <c r="AO32" i="17"/>
  <c r="AP32" i="17"/>
  <c r="AR33" i="17"/>
  <c r="AR51" i="17"/>
  <c r="AR42" i="16"/>
  <c r="AS22" i="17" l="1"/>
  <c r="AS30" i="17"/>
</calcChain>
</file>

<file path=xl/sharedStrings.xml><?xml version="1.0" encoding="utf-8"?>
<sst xmlns="http://schemas.openxmlformats.org/spreadsheetml/2006/main" count="1904" uniqueCount="1025">
  <si>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</si>
  <si>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</si>
  <si>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</si>
  <si>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</si>
  <si>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</si>
  <si>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 xml:space="preserve"> 名　　称</t>
    <phoneticPr fontId="2"/>
  </si>
  <si>
    <t>所 在 地</t>
    <rPh sb="0" eb="1">
      <t>ショ</t>
    </rPh>
    <rPh sb="2" eb="3">
      <t>ザイ</t>
    </rPh>
    <rPh sb="4" eb="5">
      <t>チ</t>
    </rPh>
    <phoneticPr fontId="2"/>
  </si>
  <si>
    <t>－</t>
    <phoneticPr fontId="2"/>
  </si>
  <si>
    <t>プウルダウンになっています</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</si>
  <si>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</si>
  <si>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</si>
  <si>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</si>
  <si>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</si>
  <si>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</si>
  <si>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</si>
  <si>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</si>
  <si>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</si>
  <si>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</si>
  <si>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時間</t>
    <rPh sb="0" eb="2">
      <t>ジカン</t>
    </rPh>
    <phoneticPr fontId="2"/>
  </si>
  <si>
    <t>問２</t>
    <rPh sb="0" eb="1">
      <t>トイ</t>
    </rPh>
    <phoneticPr fontId="2"/>
  </si>
  <si>
    <t>①</t>
    <phoneticPr fontId="2"/>
  </si>
  <si>
    <t>②</t>
    <phoneticPr fontId="2"/>
  </si>
  <si>
    <t>③</t>
    <phoneticPr fontId="2"/>
  </si>
  <si>
    <t>問３</t>
    <rPh sb="0" eb="1">
      <t>トイ</t>
    </rPh>
    <phoneticPr fontId="2"/>
  </si>
  <si>
    <t xml:space="preserve"> ２．設備基準について</t>
    <rPh sb="3" eb="5">
      <t>セツビ</t>
    </rPh>
    <rPh sb="5" eb="7">
      <t>キジュン</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</si>
  <si>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</si>
  <si>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</si>
  <si>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</si>
  <si>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</si>
  <si>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</si>
  <si>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</si>
  <si>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</si>
  <si>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 xml:space="preserve"> ３．運営基準について</t>
    <rPh sb="3" eb="5">
      <t>ウンエイ</t>
    </rPh>
    <rPh sb="5" eb="7">
      <t>キジュン</t>
    </rPh>
    <phoneticPr fontId="2"/>
  </si>
  <si>
    <t>○</t>
    <phoneticPr fontId="2"/>
  </si>
  <si>
    <t>×</t>
    <phoneticPr fontId="2"/>
  </si>
  <si>
    <t>―</t>
    <phoneticPr fontId="2"/>
  </si>
  <si>
    <t>ある　ない</t>
    <phoneticPr fontId="2"/>
  </si>
  <si>
    <t>被保険者証に、認定審査会意見が記載されているときは、当該認定審査会意見に配慮して、サービスを提供するように努めている。</t>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</si>
  <si>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</si>
  <si>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</si>
  <si>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</si>
  <si>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</si>
  <si>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</si>
  <si>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</si>
  <si>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</si>
  <si>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</si>
  <si>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</si>
  <si>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</si>
  <si>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</si>
  <si>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</si>
  <si>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</si>
  <si>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利用者に対し適切なサービスを提供できるよう、事業所ごとに、従業者の勤務の体制を定めている。</t>
    <phoneticPr fontId="2"/>
  </si>
  <si>
    <t>問20</t>
    <rPh sb="0" eb="1">
      <t>トイ</t>
    </rPh>
    <phoneticPr fontId="2"/>
  </si>
  <si>
    <t>④</t>
    <phoneticPr fontId="2"/>
  </si>
  <si>
    <t>⑤</t>
    <phoneticPr fontId="2"/>
  </si>
  <si>
    <t>⑥</t>
    <phoneticPr fontId="2"/>
  </si>
  <si>
    <t>通常の事業の実施地域</t>
    <phoneticPr fontId="2"/>
  </si>
  <si>
    <t>⑦</t>
    <phoneticPr fontId="2"/>
  </si>
  <si>
    <t>サービス利用に当たっての留意事項</t>
    <phoneticPr fontId="2"/>
  </si>
  <si>
    <t>⑧</t>
    <phoneticPr fontId="2"/>
  </si>
  <si>
    <t>⑨</t>
    <phoneticPr fontId="2"/>
  </si>
  <si>
    <t>利用者の使用する施設、食器その他の設備又は飲用に供する水について、衛生的な管理に努め、又は衛生上必要な措置を講じている。</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</si>
  <si>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</si>
  <si>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事業所について広告をする場合においては、その内容が虚偽又は誇大なものになっていない。</t>
    <phoneticPr fontId="2"/>
  </si>
  <si>
    <t>提供したサービスに係る利用者及びその家族からの苦情に迅速かつ適切に対応するために、苦情を受け付けるための窓口を設置する等の必要な措置を講じている。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</si>
  <si>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</si>
  <si>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</si>
  <si>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</si>
  <si>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</si>
  <si>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</si>
  <si>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</si>
  <si>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</si>
  <si>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 xml:space="preserve"> ４．介護報酬の算定について</t>
    <rPh sb="3" eb="5">
      <t>カイゴ</t>
    </rPh>
    <rPh sb="5" eb="7">
      <t>ホウシュウ</t>
    </rPh>
    <rPh sb="8" eb="10">
      <t>サンテイ</t>
    </rPh>
    <phoneticPr fontId="2"/>
  </si>
  <si>
    <t xml:space="preserve"> ５．加算について</t>
    <rPh sb="3" eb="5">
      <t>カサン</t>
    </rPh>
    <phoneticPr fontId="2"/>
  </si>
  <si>
    <t>（１）定員超過</t>
    <phoneticPr fontId="2"/>
  </si>
  <si>
    <t>問21</t>
    <rPh sb="0" eb="1">
      <t>トイ</t>
    </rPh>
    <phoneticPr fontId="2"/>
  </si>
  <si>
    <t>問22</t>
    <rPh sb="0" eb="1">
      <t>トイ</t>
    </rPh>
    <phoneticPr fontId="2"/>
  </si>
  <si>
    <t>　</t>
    <phoneticPr fontId="2"/>
  </si>
  <si>
    <t>問１が「ある」の場合、次の月から解消されるに至った月までの介護報酬については、利用者全員について所定単位数の70/100に相当する単位数を算定している。</t>
    <phoneticPr fontId="2"/>
  </si>
  <si>
    <t>兼務の状況：</t>
    <rPh sb="0" eb="2">
      <t>ケンム</t>
    </rPh>
    <rPh sb="3" eb="5">
      <t>ジョウキョウ</t>
    </rPh>
    <phoneticPr fontId="2"/>
  </si>
  <si>
    <t>あり　なし</t>
    <phoneticPr fontId="2"/>
  </si>
  <si>
    <t>兼務ありの場合記入してください</t>
    <rPh sb="7" eb="9">
      <t>キニュウ</t>
    </rPh>
    <phoneticPr fontId="2"/>
  </si>
  <si>
    <t>人</t>
    <rPh sb="0" eb="1">
      <t>ニン</t>
    </rPh>
    <phoneticPr fontId="2"/>
  </si>
  <si>
    <t>月</t>
    <rPh sb="0" eb="1">
      <t>ガツ</t>
    </rPh>
    <phoneticPr fontId="2"/>
  </si>
  <si>
    <t>やむを得ない理由</t>
    <phoneticPr fontId="2"/>
  </si>
  <si>
    <t>月</t>
    <rPh sb="0" eb="1">
      <t>ツキ</t>
    </rPh>
    <phoneticPr fontId="2"/>
  </si>
  <si>
    <t>【小規模多機能型居宅介護・介護予防小規模多機能型居宅介護】</t>
    <rPh sb="1" eb="4">
      <t>ショウキボ</t>
    </rPh>
    <rPh sb="4" eb="8">
      <t>タキノウガタ</t>
    </rPh>
    <rPh sb="8" eb="10">
      <t>キョタク</t>
    </rPh>
    <rPh sb="10" eb="12">
      <t>カイゴ</t>
    </rPh>
    <rPh sb="13" eb="15">
      <t>カイゴ</t>
    </rPh>
    <rPh sb="15" eb="17">
      <t>ヨボウ</t>
    </rPh>
    <rPh sb="17" eb="20">
      <t>ショウキボ</t>
    </rPh>
    <rPh sb="20" eb="24">
      <t>タキノウガタ</t>
    </rPh>
    <rPh sb="24" eb="26">
      <t>キョタク</t>
    </rPh>
    <rPh sb="26" eb="28">
      <t>カイゴ</t>
    </rPh>
    <phoneticPr fontId="2"/>
  </si>
  <si>
    <t>日中（夜間及び深夜の時間帯以外）</t>
    <rPh sb="0" eb="2">
      <t>ニッチュウ</t>
    </rPh>
    <rPh sb="3" eb="5">
      <t>ヤカン</t>
    </rPh>
    <rPh sb="5" eb="6">
      <t>オヨ</t>
    </rPh>
    <rPh sb="7" eb="9">
      <t>シンヤ</t>
    </rPh>
    <rPh sb="10" eb="13">
      <t>ジカンタイ</t>
    </rPh>
    <rPh sb="13" eb="15">
      <t>イガイ</t>
    </rPh>
    <phoneticPr fontId="2"/>
  </si>
  <si>
    <t>夜間及び深夜の時間帯</t>
    <rPh sb="0" eb="2">
      <t>ヤカン</t>
    </rPh>
    <rPh sb="2" eb="3">
      <t>オヨ</t>
    </rPh>
    <rPh sb="4" eb="6">
      <t>シンヤ</t>
    </rPh>
    <rPh sb="7" eb="10">
      <t>ジカンタイ</t>
    </rPh>
    <phoneticPr fontId="2"/>
  </si>
  <si>
    <t>宿泊サービスの利用者がいない場合</t>
    <rPh sb="0" eb="2">
      <t>シュクハク</t>
    </rPh>
    <rPh sb="7" eb="10">
      <t>リヨウシャ</t>
    </rPh>
    <rPh sb="14" eb="16">
      <t>バアイ</t>
    </rPh>
    <phoneticPr fontId="2"/>
  </si>
  <si>
    <t>常勤の従業者を１人以上配置している。</t>
    <rPh sb="0" eb="2">
      <t>ジョウキン</t>
    </rPh>
    <rPh sb="3" eb="5">
      <t>ジュウギョウ</t>
    </rPh>
    <rPh sb="5" eb="6">
      <t>モノ</t>
    </rPh>
    <rPh sb="8" eb="9">
      <t>ニン</t>
    </rPh>
    <rPh sb="9" eb="11">
      <t>イジョウ</t>
    </rPh>
    <rPh sb="11" eb="13">
      <t>ハイチ</t>
    </rPh>
    <phoneticPr fontId="2"/>
  </si>
  <si>
    <t>利用者の処遇に支障がない場合は他の職務への従事可</t>
    <rPh sb="0" eb="2">
      <t>リヨウ</t>
    </rPh>
    <rPh sb="2" eb="3">
      <t>モノ</t>
    </rPh>
    <rPh sb="4" eb="6">
      <t>ショグウ</t>
    </rPh>
    <rPh sb="7" eb="9">
      <t>シショウ</t>
    </rPh>
    <rPh sb="12" eb="14">
      <t>バアイ</t>
    </rPh>
    <rPh sb="15" eb="16">
      <t>ホカ</t>
    </rPh>
    <rPh sb="17" eb="19">
      <t>ショクム</t>
    </rPh>
    <rPh sb="21" eb="23">
      <t>ジュウジ</t>
    </rPh>
    <rPh sb="23" eb="24">
      <t>カ</t>
    </rPh>
    <phoneticPr fontId="2"/>
  </si>
  <si>
    <t>本体事業所の訪問サービスと一体的な提供可</t>
    <rPh sb="0" eb="2">
      <t>ホンタイ</t>
    </rPh>
    <rPh sb="2" eb="5">
      <t>ジギョウショ</t>
    </rPh>
    <rPh sb="6" eb="8">
      <t>ホウモン</t>
    </rPh>
    <rPh sb="13" eb="16">
      <t>イッタイテキ</t>
    </rPh>
    <rPh sb="17" eb="19">
      <t>テイキョウ</t>
    </rPh>
    <rPh sb="19" eb="20">
      <t>カ</t>
    </rPh>
    <phoneticPr fontId="2"/>
  </si>
  <si>
    <t>宿直の従業者を配置していない場合、本体事業所の宿直の従業者がサテライト事業所の登録者の訪問サービスの要請に対応できる。</t>
    <rPh sb="0" eb="2">
      <t>シュクチョク</t>
    </rPh>
    <rPh sb="3" eb="6">
      <t>ジュウギョウシャ</t>
    </rPh>
    <rPh sb="7" eb="9">
      <t>ハイチ</t>
    </rPh>
    <rPh sb="14" eb="16">
      <t>バアイ</t>
    </rPh>
    <rPh sb="17" eb="19">
      <t>ホンタイ</t>
    </rPh>
    <rPh sb="19" eb="22">
      <t>ジギョウショ</t>
    </rPh>
    <rPh sb="23" eb="25">
      <t>シュクチョク</t>
    </rPh>
    <rPh sb="26" eb="29">
      <t>ジュウギョウシャ</t>
    </rPh>
    <rPh sb="35" eb="38">
      <t>ジギョウショ</t>
    </rPh>
    <rPh sb="39" eb="41">
      <t>トウロク</t>
    </rPh>
    <rPh sb="41" eb="42">
      <t>シャ</t>
    </rPh>
    <rPh sb="43" eb="45">
      <t>ホウモン</t>
    </rPh>
    <rPh sb="50" eb="52">
      <t>ヨウセイ</t>
    </rPh>
    <rPh sb="53" eb="55">
      <t>タイオウ</t>
    </rPh>
    <phoneticPr fontId="2"/>
  </si>
  <si>
    <t>問１が×の場合、本体事業所の管理者を充てている。</t>
    <rPh sb="0" eb="1">
      <t>ト</t>
    </rPh>
    <rPh sb="5" eb="7">
      <t>バアイ</t>
    </rPh>
    <rPh sb="8" eb="10">
      <t>ホンタイ</t>
    </rPh>
    <rPh sb="10" eb="13">
      <t>ジギョウショ</t>
    </rPh>
    <rPh sb="14" eb="17">
      <t>カンリシャ</t>
    </rPh>
    <rPh sb="18" eb="19">
      <t>ア</t>
    </rPh>
    <phoneticPr fontId="2"/>
  </si>
  <si>
    <t>次に掲げる施設・事業所等の従業者若しくは訪問看護員等として、３年以上、認知症である者の介護に従事した経験を有している。</t>
    <rPh sb="0" eb="1">
      <t>ツギ</t>
    </rPh>
    <rPh sb="2" eb="3">
      <t>カカ</t>
    </rPh>
    <rPh sb="5" eb="7">
      <t>シセツ</t>
    </rPh>
    <rPh sb="8" eb="11">
      <t>ジギョウショ</t>
    </rPh>
    <rPh sb="11" eb="12">
      <t>トウ</t>
    </rPh>
    <rPh sb="13" eb="16">
      <t>ジュウギョウシャ</t>
    </rPh>
    <rPh sb="16" eb="17">
      <t>モ</t>
    </rPh>
    <rPh sb="20" eb="22">
      <t>ホウモン</t>
    </rPh>
    <rPh sb="22" eb="24">
      <t>カンゴ</t>
    </rPh>
    <rPh sb="24" eb="25">
      <t>イン</t>
    </rPh>
    <rPh sb="25" eb="26">
      <t>トウ</t>
    </rPh>
    <rPh sb="31" eb="34">
      <t>ネンイジョウ</t>
    </rPh>
    <rPh sb="35" eb="37">
      <t>ニンチ</t>
    </rPh>
    <rPh sb="37" eb="38">
      <t>ショウ</t>
    </rPh>
    <rPh sb="41" eb="42">
      <t>モノ</t>
    </rPh>
    <rPh sb="43" eb="45">
      <t>カイゴ</t>
    </rPh>
    <rPh sb="46" eb="48">
      <t>ジュウジ</t>
    </rPh>
    <rPh sb="50" eb="52">
      <t>ケイケン</t>
    </rPh>
    <rPh sb="53" eb="54">
      <t>ユウ</t>
    </rPh>
    <phoneticPr fontId="2"/>
  </si>
  <si>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2"/>
  </si>
  <si>
    <t>・認知症介護実践者研修又は実践リーダー研修　※平成17年度以降</t>
    <rPh sb="1" eb="3">
      <t>ニンチ</t>
    </rPh>
    <rPh sb="3" eb="4">
      <t>ショウ</t>
    </rPh>
    <rPh sb="4" eb="6">
      <t>カイゴ</t>
    </rPh>
    <rPh sb="6" eb="9">
      <t>ジッセンシャ</t>
    </rPh>
    <rPh sb="9" eb="11">
      <t>ケンシュウ</t>
    </rPh>
    <rPh sb="11" eb="12">
      <t>マタ</t>
    </rPh>
    <rPh sb="13" eb="15">
      <t>ジッセン</t>
    </rPh>
    <rPh sb="19" eb="21">
      <t>ケンシュウ</t>
    </rPh>
    <rPh sb="23" eb="25">
      <t>ヘイセイ</t>
    </rPh>
    <rPh sb="27" eb="28">
      <t>ネン</t>
    </rPh>
    <rPh sb="28" eb="29">
      <t>ド</t>
    </rPh>
    <rPh sb="29" eb="31">
      <t>イコウ</t>
    </rPh>
    <phoneticPr fontId="2"/>
  </si>
  <si>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2"/>
  </si>
  <si>
    <t>・認知症介護指導者研修</t>
    <rPh sb="1" eb="3">
      <t>ニンチ</t>
    </rPh>
    <rPh sb="3" eb="4">
      <t>ショウ</t>
    </rPh>
    <rPh sb="4" eb="6">
      <t>カイゴ</t>
    </rPh>
    <rPh sb="6" eb="8">
      <t>シドウ</t>
    </rPh>
    <rPh sb="8" eb="9">
      <t>モノ</t>
    </rPh>
    <rPh sb="9" eb="11">
      <t>ケンシュウ</t>
    </rPh>
    <phoneticPr fontId="2"/>
  </si>
  <si>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2"/>
  </si>
  <si>
    <t xml:space="preserve"> １．人員基準について</t>
    <rPh sb="3" eb="5">
      <t>ジンイン</t>
    </rPh>
    <rPh sb="5" eb="7">
      <t>キジュン</t>
    </rPh>
    <phoneticPr fontId="2"/>
  </si>
  <si>
    <t>サテライト型事業所以外</t>
    <rPh sb="5" eb="6">
      <t>ガタ</t>
    </rPh>
    <rPh sb="6" eb="9">
      <t>ジギョウショ</t>
    </rPh>
    <rPh sb="9" eb="11">
      <t>イガイ</t>
    </rPh>
    <phoneticPr fontId="2"/>
  </si>
  <si>
    <t>サテライト型事業所</t>
    <rPh sb="5" eb="6">
      <t>カタ</t>
    </rPh>
    <rPh sb="6" eb="9">
      <t>ジギョウショ</t>
    </rPh>
    <phoneticPr fontId="2"/>
  </si>
  <si>
    <t>夜勤又は宿直の従業者を配置している。</t>
    <rPh sb="2" eb="3">
      <t>マタ</t>
    </rPh>
    <rPh sb="4" eb="6">
      <t>シュクチョク</t>
    </rPh>
    <phoneticPr fontId="2"/>
  </si>
  <si>
    <t>訪問サービスの提供に当たる従業者を、常勤換算方法で１人以上配置している。
（訪問サービスに要する延時間分のサービス提供を行っている）</t>
    <rPh sb="0" eb="2">
      <t>ホウモン</t>
    </rPh>
    <rPh sb="7" eb="9">
      <t>テイキョウ</t>
    </rPh>
    <rPh sb="10" eb="11">
      <t>ア</t>
    </rPh>
    <rPh sb="13" eb="16">
      <t>ジュウギョウシャ</t>
    </rPh>
    <rPh sb="18" eb="20">
      <t>ジョウキン</t>
    </rPh>
    <rPh sb="20" eb="22">
      <t>カンサン</t>
    </rPh>
    <rPh sb="22" eb="24">
      <t>ホウホウ</t>
    </rPh>
    <rPh sb="26" eb="29">
      <t>ニンイジョウ</t>
    </rPh>
    <rPh sb="29" eb="31">
      <t>ハイチ</t>
    </rPh>
    <rPh sb="38" eb="40">
      <t>ホウモン</t>
    </rPh>
    <phoneticPr fontId="2"/>
  </si>
  <si>
    <t>夜間及び深夜の時間帯における夜勤を１人以上配置している。</t>
    <rPh sb="0" eb="2">
      <t>ヤカン</t>
    </rPh>
    <rPh sb="2" eb="3">
      <t>オヨ</t>
    </rPh>
    <rPh sb="4" eb="6">
      <t>シンヤ</t>
    </rPh>
    <rPh sb="7" eb="10">
      <t>ジカンタイ</t>
    </rPh>
    <rPh sb="14" eb="16">
      <t>ヤキン</t>
    </rPh>
    <rPh sb="18" eb="19">
      <t>ニン</t>
    </rPh>
    <rPh sb="19" eb="21">
      <t>イジョウ</t>
    </rPh>
    <rPh sb="21" eb="23">
      <t>ハイチ</t>
    </rPh>
    <phoneticPr fontId="2"/>
  </si>
  <si>
    <t>問１の介護支援専門員を配置している場合</t>
    <rPh sb="0" eb="1">
      <t>トイ</t>
    </rPh>
    <rPh sb="3" eb="5">
      <t>カイゴ</t>
    </rPh>
    <rPh sb="5" eb="7">
      <t>シエン</t>
    </rPh>
    <rPh sb="7" eb="10">
      <t>センモンイン</t>
    </rPh>
    <rPh sb="11" eb="13">
      <t>ハイチ</t>
    </rPh>
    <rPh sb="17" eb="19">
      <t>バアイ</t>
    </rPh>
    <phoneticPr fontId="2"/>
  </si>
  <si>
    <t>問１の介護支援専門員を配置していない場合</t>
    <rPh sb="0" eb="1">
      <t>トイ</t>
    </rPh>
    <rPh sb="3" eb="5">
      <t>カイゴ</t>
    </rPh>
    <rPh sb="5" eb="7">
      <t>シエン</t>
    </rPh>
    <rPh sb="7" eb="10">
      <t>センモンイン</t>
    </rPh>
    <rPh sb="11" eb="13">
      <t>ハイチ</t>
    </rPh>
    <rPh sb="18" eb="20">
      <t>バアイ</t>
    </rPh>
    <phoneticPr fontId="2"/>
  </si>
  <si>
    <t>小規模多機能型サービス等計画作成担当者研修（平成18年度以降）を修了している者を配置している。</t>
    <rPh sb="0" eb="3">
      <t>ショウキボ</t>
    </rPh>
    <rPh sb="3" eb="7">
      <t>タキノウガタ</t>
    </rPh>
    <rPh sb="11" eb="12">
      <t>トウ</t>
    </rPh>
    <rPh sb="12" eb="14">
      <t>ケイカク</t>
    </rPh>
    <rPh sb="14" eb="16">
      <t>サクセイ</t>
    </rPh>
    <rPh sb="16" eb="19">
      <t>タントウシャ</t>
    </rPh>
    <rPh sb="19" eb="21">
      <t>ケンシュウ</t>
    </rPh>
    <rPh sb="22" eb="24">
      <t>ヘイセイ</t>
    </rPh>
    <rPh sb="26" eb="30">
      <t>ネンドイコウ</t>
    </rPh>
    <rPh sb="32" eb="34">
      <t>シュウリョウ</t>
    </rPh>
    <rPh sb="38" eb="39">
      <t>モノ</t>
    </rPh>
    <rPh sb="40" eb="42">
      <t>ハイチ</t>
    </rPh>
    <phoneticPr fontId="2"/>
  </si>
  <si>
    <t>問１の介護支援専門員は、次の研修をいずれも修了している。</t>
    <rPh sb="0" eb="1">
      <t>トイ</t>
    </rPh>
    <rPh sb="3" eb="5">
      <t>カイゴ</t>
    </rPh>
    <rPh sb="5" eb="7">
      <t>シエン</t>
    </rPh>
    <rPh sb="7" eb="10">
      <t>センモンイン</t>
    </rPh>
    <rPh sb="12" eb="13">
      <t>ツギ</t>
    </rPh>
    <rPh sb="14" eb="16">
      <t>ケンシュウ</t>
    </rPh>
    <rPh sb="21" eb="23">
      <t>シュウリョウ</t>
    </rPh>
    <phoneticPr fontId="2"/>
  </si>
  <si>
    <t>当該介護支援専門員は、次の研修をいずれも修了している。</t>
    <rPh sb="0" eb="2">
      <t>トウガイ</t>
    </rPh>
    <rPh sb="2" eb="4">
      <t>カイゴ</t>
    </rPh>
    <rPh sb="4" eb="6">
      <t>シエン</t>
    </rPh>
    <rPh sb="6" eb="9">
      <t>センモンイン</t>
    </rPh>
    <rPh sb="11" eb="12">
      <t>ツギ</t>
    </rPh>
    <rPh sb="13" eb="15">
      <t>ケンシュウ</t>
    </rPh>
    <rPh sb="20" eb="22">
      <t>シュウリョウ</t>
    </rPh>
    <phoneticPr fontId="2"/>
  </si>
  <si>
    <t>問５の本体事業所の介護支援専門員は、問２の研修をいずれも修了している。</t>
    <rPh sb="0" eb="1">
      <t>ト</t>
    </rPh>
    <rPh sb="3" eb="5">
      <t>ホンタイ</t>
    </rPh>
    <rPh sb="5" eb="8">
      <t>ジギョウショ</t>
    </rPh>
    <rPh sb="9" eb="11">
      <t>カイゴ</t>
    </rPh>
    <rPh sb="11" eb="13">
      <t>シエン</t>
    </rPh>
    <rPh sb="13" eb="16">
      <t>センモンイン</t>
    </rPh>
    <rPh sb="18" eb="19">
      <t>トイ</t>
    </rPh>
    <rPh sb="21" eb="23">
      <t>ケンシュウ</t>
    </rPh>
    <rPh sb="28" eb="30">
      <t>シュウリョウ</t>
    </rPh>
    <phoneticPr fontId="2"/>
  </si>
  <si>
    <t>・小規模多機能型サービス等計画作成担当者研修（平成18年度以降）</t>
    <rPh sb="1" eb="4">
      <t>ショウキボ</t>
    </rPh>
    <rPh sb="4" eb="8">
      <t>タキノウガタ</t>
    </rPh>
    <rPh sb="12" eb="13">
      <t>トウ</t>
    </rPh>
    <rPh sb="13" eb="15">
      <t>ケイカク</t>
    </rPh>
    <rPh sb="15" eb="17">
      <t>サクセイ</t>
    </rPh>
    <rPh sb="17" eb="20">
      <t>タントウシャ</t>
    </rPh>
    <rPh sb="20" eb="22">
      <t>ケンシュウ</t>
    </rPh>
    <rPh sb="23" eb="25">
      <t>ヘイセイ</t>
    </rPh>
    <rPh sb="27" eb="31">
      <t>ネンドイコウ</t>
    </rPh>
    <phoneticPr fontId="2"/>
  </si>
  <si>
    <t>・認知症介護実務者研修（基礎課程）（平成16年度まで）又は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</si>
  <si>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2"/>
  </si>
  <si>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2"/>
  </si>
  <si>
    <t>平成18年３月31日時点で次のいずれかの事業所等の管理者の職務に従事</t>
    <rPh sb="0" eb="2">
      <t>ヘイセイ</t>
    </rPh>
    <rPh sb="4" eb="5">
      <t>ネン</t>
    </rPh>
    <rPh sb="6" eb="7">
      <t>ガツ</t>
    </rPh>
    <rPh sb="9" eb="10">
      <t>ニチ</t>
    </rPh>
    <rPh sb="10" eb="12">
      <t>ジテン</t>
    </rPh>
    <rPh sb="13" eb="14">
      <t>ツギ</t>
    </rPh>
    <rPh sb="20" eb="23">
      <t>ジギョウショ</t>
    </rPh>
    <rPh sb="23" eb="24">
      <t>トウ</t>
    </rPh>
    <rPh sb="25" eb="28">
      <t>カンリシャ</t>
    </rPh>
    <rPh sb="29" eb="31">
      <t>ショクム</t>
    </rPh>
    <rPh sb="32" eb="34">
      <t>ジュウジ</t>
    </rPh>
    <phoneticPr fontId="2"/>
  </si>
  <si>
    <t>指定を受ける際又は管理者変更の際に、認知症対応型サービス事業管理者研修を修了している。</t>
    <rPh sb="0" eb="2">
      <t>シテイ</t>
    </rPh>
    <rPh sb="3" eb="4">
      <t>ウ</t>
    </rPh>
    <rPh sb="6" eb="7">
      <t>サイ</t>
    </rPh>
    <rPh sb="7" eb="8">
      <t>マタ</t>
    </rPh>
    <rPh sb="9" eb="12">
      <t>カンリシャ</t>
    </rPh>
    <rPh sb="12" eb="14">
      <t>ヘンコウ</t>
    </rPh>
    <rPh sb="15" eb="16">
      <t>サイ</t>
    </rPh>
    <rPh sb="18" eb="20">
      <t>ニンチ</t>
    </rPh>
    <rPh sb="20" eb="21">
      <t>ショウ</t>
    </rPh>
    <rPh sb="21" eb="24">
      <t>タイオウガタ</t>
    </rPh>
    <rPh sb="28" eb="30">
      <t>ジギョウ</t>
    </rPh>
    <rPh sb="30" eb="33">
      <t>カンリシャ</t>
    </rPh>
    <rPh sb="33" eb="35">
      <t>ケンシュウ</t>
    </rPh>
    <rPh sb="36" eb="38">
      <t>シュウリョウ</t>
    </rPh>
    <phoneticPr fontId="2"/>
  </si>
  <si>
    <t>指定を受ける際又は管理者変更の際に、認知症対応型サービス事業管理者研修を修了している。</t>
    <rPh sb="18" eb="20">
      <t>ニンチ</t>
    </rPh>
    <rPh sb="20" eb="21">
      <t>ショウ</t>
    </rPh>
    <rPh sb="21" eb="24">
      <t>タイオウガタ</t>
    </rPh>
    <rPh sb="28" eb="30">
      <t>ジギョウ</t>
    </rPh>
    <rPh sb="30" eb="33">
      <t>カンリシャ</t>
    </rPh>
    <rPh sb="33" eb="35">
      <t>ケンシュウ</t>
    </rPh>
    <rPh sb="36" eb="38">
      <t>シュウリョウ</t>
    </rPh>
    <phoneticPr fontId="2"/>
  </si>
  <si>
    <t>問４の本体事業所が指定看護小規模多機能型居宅介護事業所である場合であって、当該管理者が保健師又は看護師であるときは、認知症対応型サービス事業管理者研修の受講を修了している。</t>
    <rPh sb="0" eb="1">
      <t>モン</t>
    </rPh>
    <rPh sb="3" eb="5">
      <t>ホンタイ</t>
    </rPh>
    <rPh sb="5" eb="8">
      <t>ジギョウショ</t>
    </rPh>
    <rPh sb="9" eb="11">
      <t>シテイ</t>
    </rPh>
    <rPh sb="11" eb="13">
      <t>カンゴ</t>
    </rPh>
    <rPh sb="13" eb="16">
      <t>ショウキボ</t>
    </rPh>
    <rPh sb="16" eb="20">
      <t>タキノウガタ</t>
    </rPh>
    <rPh sb="20" eb="22">
      <t>キョタク</t>
    </rPh>
    <rPh sb="22" eb="24">
      <t>カイゴ</t>
    </rPh>
    <rPh sb="24" eb="27">
      <t>ジギョウショ</t>
    </rPh>
    <rPh sb="30" eb="32">
      <t>バアイ</t>
    </rPh>
    <rPh sb="37" eb="39">
      <t>トウガイ</t>
    </rPh>
    <rPh sb="39" eb="42">
      <t>カンリシャ</t>
    </rPh>
    <rPh sb="43" eb="46">
      <t>ホケンシ</t>
    </rPh>
    <rPh sb="46" eb="47">
      <t>マタ</t>
    </rPh>
    <rPh sb="48" eb="50">
      <t>カンゴ</t>
    </rPh>
    <rPh sb="50" eb="51">
      <t>シ</t>
    </rPh>
    <rPh sb="58" eb="60">
      <t>ニンチ</t>
    </rPh>
    <rPh sb="60" eb="61">
      <t>ショウ</t>
    </rPh>
    <rPh sb="61" eb="63">
      <t>タイオウ</t>
    </rPh>
    <rPh sb="63" eb="64">
      <t>カタ</t>
    </rPh>
    <rPh sb="68" eb="70">
      <t>ジギョウ</t>
    </rPh>
    <rPh sb="70" eb="73">
      <t>カンリシャ</t>
    </rPh>
    <rPh sb="73" eb="75">
      <t>ケンシュウ</t>
    </rPh>
    <rPh sb="76" eb="78">
      <t>ジュコウ</t>
    </rPh>
    <rPh sb="79" eb="81">
      <t>シュウリョウ</t>
    </rPh>
    <phoneticPr fontId="2"/>
  </si>
  <si>
    <t>訪問介護員等として認知症である者の介護に従事した経験を有している</t>
    <phoneticPr fontId="2"/>
  </si>
  <si>
    <t>次に掲げる施設・事業所等の従業者の経験を有している</t>
    <rPh sb="0" eb="1">
      <t>ツギ</t>
    </rPh>
    <rPh sb="2" eb="3">
      <t>カカ</t>
    </rPh>
    <rPh sb="17" eb="19">
      <t>ケイケン</t>
    </rPh>
    <rPh sb="20" eb="21">
      <t>ユウ</t>
    </rPh>
    <phoneticPr fontId="2"/>
  </si>
  <si>
    <t>保健医療サービス（医療機関や訪問看護ステーション等）又は福祉サービス（特別養護老人ホーム等）の経営に直接携わった経験を有している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2">
      <t>チョクセツ</t>
    </rPh>
    <rPh sb="52" eb="53">
      <t>タズサ</t>
    </rPh>
    <rPh sb="56" eb="58">
      <t>ケイケン</t>
    </rPh>
    <rPh sb="59" eb="60">
      <t>ユウ</t>
    </rPh>
    <phoneticPr fontId="2"/>
  </si>
  <si>
    <t>本体事業所が指定看護小規模多機能型居宅介護事業所であって、本体事業所の代表者が保健師又は看護師であり、認知症対応型サービス事業開設者研修の受講を修了していない場合は、当該研修修了者としている。</t>
    <rPh sb="0" eb="2">
      <t>ホンタイ</t>
    </rPh>
    <rPh sb="2" eb="5">
      <t>ジギョウショ</t>
    </rPh>
    <rPh sb="6" eb="8">
      <t>シテイ</t>
    </rPh>
    <rPh sb="8" eb="10">
      <t>カンゴ</t>
    </rPh>
    <rPh sb="10" eb="13">
      <t>ショウキボ</t>
    </rPh>
    <rPh sb="13" eb="17">
      <t>タキノウガタ</t>
    </rPh>
    <rPh sb="17" eb="19">
      <t>キョタク</t>
    </rPh>
    <rPh sb="19" eb="21">
      <t>カイゴ</t>
    </rPh>
    <rPh sb="21" eb="24">
      <t>ジギョウショ</t>
    </rPh>
    <rPh sb="29" eb="31">
      <t>ホンタイ</t>
    </rPh>
    <rPh sb="31" eb="34">
      <t>ジギョウショ</t>
    </rPh>
    <rPh sb="35" eb="38">
      <t>ダイヒョウシャ</t>
    </rPh>
    <rPh sb="39" eb="42">
      <t>ホケンシ</t>
    </rPh>
    <rPh sb="42" eb="43">
      <t>マタ</t>
    </rPh>
    <rPh sb="44" eb="46">
      <t>カンゴ</t>
    </rPh>
    <rPh sb="46" eb="47">
      <t>シ</t>
    </rPh>
    <rPh sb="51" eb="53">
      <t>ニンチ</t>
    </rPh>
    <rPh sb="53" eb="54">
      <t>ショウ</t>
    </rPh>
    <rPh sb="54" eb="56">
      <t>タイオウ</t>
    </rPh>
    <rPh sb="56" eb="57">
      <t>カタ</t>
    </rPh>
    <rPh sb="61" eb="63">
      <t>ジギョウ</t>
    </rPh>
    <rPh sb="63" eb="65">
      <t>カイセツ</t>
    </rPh>
    <rPh sb="65" eb="66">
      <t>シャ</t>
    </rPh>
    <rPh sb="66" eb="68">
      <t>ケンシュウ</t>
    </rPh>
    <rPh sb="69" eb="71">
      <t>ジュコウ</t>
    </rPh>
    <rPh sb="72" eb="74">
      <t>シュウリョウ</t>
    </rPh>
    <rPh sb="79" eb="81">
      <t>バアイ</t>
    </rPh>
    <rPh sb="83" eb="85">
      <t>トウガイ</t>
    </rPh>
    <rPh sb="85" eb="87">
      <t>ケンシュウ</t>
    </rPh>
    <rPh sb="87" eb="90">
      <t>シュウリョウシャ</t>
    </rPh>
    <phoneticPr fontId="2"/>
  </si>
  <si>
    <t>次の研修を修了している場合は、必要な研修を修了したものとみなされる</t>
    <rPh sb="0" eb="1">
      <t>ツギ</t>
    </rPh>
    <rPh sb="2" eb="4">
      <t>ケンシュウ</t>
    </rPh>
    <rPh sb="5" eb="7">
      <t>シュウリョウ</t>
    </rPh>
    <rPh sb="11" eb="13">
      <t>バアイ</t>
    </rPh>
    <rPh sb="15" eb="17">
      <t>ヒツヨウ</t>
    </rPh>
    <rPh sb="18" eb="20">
      <t>ケンシュウ</t>
    </rPh>
    <rPh sb="21" eb="23">
      <t>シュウリョウ</t>
    </rPh>
    <phoneticPr fontId="2"/>
  </si>
  <si>
    <t>次の①～⑥を備えている。</t>
    <phoneticPr fontId="2"/>
  </si>
  <si>
    <t>①</t>
    <phoneticPr fontId="2"/>
  </si>
  <si>
    <t>居間及び食堂</t>
    <phoneticPr fontId="2"/>
  </si>
  <si>
    <t>②</t>
    <phoneticPr fontId="2"/>
  </si>
  <si>
    <t>台所</t>
    <phoneticPr fontId="2"/>
  </si>
  <si>
    <t>③</t>
    <phoneticPr fontId="2"/>
  </si>
  <si>
    <t>④</t>
    <phoneticPr fontId="2"/>
  </si>
  <si>
    <t>⑤</t>
    <phoneticPr fontId="2"/>
  </si>
  <si>
    <t>⑥</t>
    <phoneticPr fontId="2"/>
  </si>
  <si>
    <t>宿泊室（宿泊利用定員数分）</t>
    <phoneticPr fontId="2"/>
  </si>
  <si>
    <t>浴室</t>
    <phoneticPr fontId="2"/>
  </si>
  <si>
    <t>トイレ・洗面設備等その他サービス提供に必要な設備・備品等</t>
    <phoneticPr fontId="2"/>
  </si>
  <si>
    <t>機能を十分に発揮しうる適当な広さを有している。</t>
    <phoneticPr fontId="2"/>
  </si>
  <si>
    <t>問２</t>
    <phoneticPr fontId="2"/>
  </si>
  <si>
    <t>居間及び食堂について</t>
    <rPh sb="0" eb="2">
      <t>イマ</t>
    </rPh>
    <rPh sb="2" eb="3">
      <t>オヨ</t>
    </rPh>
    <rPh sb="4" eb="6">
      <t>ショクドウ</t>
    </rPh>
    <phoneticPr fontId="2"/>
  </si>
  <si>
    <t>（原則として）利用者及び従業者が一堂に会するのに十分な広さを確保している。</t>
    <phoneticPr fontId="2"/>
  </si>
  <si>
    <t>面積は利用者１人当たり３㎡以上確保している。</t>
    <rPh sb="8" eb="9">
      <t>ア</t>
    </rPh>
    <phoneticPr fontId="2"/>
  </si>
  <si>
    <t>宿泊室について</t>
    <rPh sb="0" eb="3">
      <t>シュクハクシツ</t>
    </rPh>
    <phoneticPr fontId="2"/>
  </si>
  <si>
    <t>一室の床面積は7.43㎡以上である。</t>
    <phoneticPr fontId="2"/>
  </si>
  <si>
    <t>通いサービス、訪問サービス、宿泊サービスを柔軟に組み合わせてサービスを行っている。</t>
    <rPh sb="0" eb="1">
      <t>カヨ</t>
    </rPh>
    <rPh sb="7" eb="9">
      <t>ホウモン</t>
    </rPh>
    <rPh sb="14" eb="16">
      <t>シュクハク</t>
    </rPh>
    <rPh sb="21" eb="23">
      <t>ジュウナン</t>
    </rPh>
    <rPh sb="24" eb="25">
      <t>ク</t>
    </rPh>
    <rPh sb="26" eb="27">
      <t>ア</t>
    </rPh>
    <rPh sb="35" eb="36">
      <t>オコナ</t>
    </rPh>
    <phoneticPr fontId="2"/>
  </si>
  <si>
    <t>利用者一人一人の人格を尊重し、利用者がそれぞれの役割を持って家庭的な環境の下で日常生活を送ることができるよう配慮してサービスを行っている。</t>
    <rPh sb="30" eb="33">
      <t>カテイテキ</t>
    </rPh>
    <rPh sb="34" eb="36">
      <t>カンキョウ</t>
    </rPh>
    <rPh sb="37" eb="38">
      <t>シタ</t>
    </rPh>
    <phoneticPr fontId="2"/>
  </si>
  <si>
    <t>サービスの提供に当たっては、小規模多機能型居宅介護計画に基づき、漫然かつ画一的にならないように、利用者の機能訓練及びその者が日常生活を営むことができるよう必要な援助を行っている。</t>
    <phoneticPr fontId="2"/>
  </si>
  <si>
    <t>通いサービスの利用者が登録定員に比べて著しく少ない状態（登録定員の概ね１／３以下）が継続する状況でサービスを行っていない。</t>
    <rPh sb="0" eb="1">
      <t>カヨ</t>
    </rPh>
    <rPh sb="7" eb="10">
      <t>リヨウシャ</t>
    </rPh>
    <rPh sb="11" eb="13">
      <t>トウロク</t>
    </rPh>
    <rPh sb="13" eb="15">
      <t>テイイン</t>
    </rPh>
    <rPh sb="16" eb="17">
      <t>クラ</t>
    </rPh>
    <rPh sb="19" eb="20">
      <t>イチジル</t>
    </rPh>
    <rPh sb="22" eb="23">
      <t>スク</t>
    </rPh>
    <rPh sb="25" eb="27">
      <t>ジョウタイ</t>
    </rPh>
    <rPh sb="28" eb="30">
      <t>トウロク</t>
    </rPh>
    <rPh sb="30" eb="32">
      <t>テイイン</t>
    </rPh>
    <rPh sb="33" eb="34">
      <t>オオム</t>
    </rPh>
    <rPh sb="38" eb="40">
      <t>イカ</t>
    </rPh>
    <rPh sb="42" eb="44">
      <t>ケイゾク</t>
    </rPh>
    <rPh sb="46" eb="48">
      <t>ジョウキョウ</t>
    </rPh>
    <rPh sb="54" eb="55">
      <t>オコナ</t>
    </rPh>
    <phoneticPr fontId="2"/>
  </si>
  <si>
    <t>登録者が通いサービスを利用していない日は、可能な限り、訪問サービスの提供、電話連絡による見守り等を行っている。</t>
    <rPh sb="0" eb="3">
      <t>トウロクシャ</t>
    </rPh>
    <rPh sb="4" eb="5">
      <t>カヨ</t>
    </rPh>
    <rPh sb="11" eb="13">
      <t>リヨウ</t>
    </rPh>
    <rPh sb="18" eb="19">
      <t>ニチ</t>
    </rPh>
    <rPh sb="21" eb="23">
      <t>カノウ</t>
    </rPh>
    <rPh sb="24" eb="25">
      <t>カギ</t>
    </rPh>
    <rPh sb="27" eb="29">
      <t>ホウモン</t>
    </rPh>
    <rPh sb="34" eb="36">
      <t>テイキョウ</t>
    </rPh>
    <rPh sb="37" eb="39">
      <t>デンワ</t>
    </rPh>
    <rPh sb="39" eb="41">
      <t>レンラク</t>
    </rPh>
    <rPh sb="44" eb="46">
      <t>ミマモ</t>
    </rPh>
    <rPh sb="47" eb="48">
      <t>ナド</t>
    </rPh>
    <rPh sb="49" eb="50">
      <t>オコナ</t>
    </rPh>
    <phoneticPr fontId="2"/>
  </si>
  <si>
    <t>１人の利用者に対して通いサービス、宿泊サービス、訪問サービス（見守りとしての声かけを含む）を合わせて概ね週４回以上、サービスを提供している。</t>
    <rPh sb="1" eb="2">
      <t>ニン</t>
    </rPh>
    <rPh sb="3" eb="6">
      <t>リヨウシャ</t>
    </rPh>
    <rPh sb="7" eb="8">
      <t>タイ</t>
    </rPh>
    <rPh sb="10" eb="11">
      <t>カヨ</t>
    </rPh>
    <rPh sb="17" eb="19">
      <t>シュクハク</t>
    </rPh>
    <rPh sb="24" eb="26">
      <t>ホウモン</t>
    </rPh>
    <rPh sb="31" eb="33">
      <t>ミマモ</t>
    </rPh>
    <rPh sb="38" eb="39">
      <t>コエ</t>
    </rPh>
    <rPh sb="42" eb="43">
      <t>フク</t>
    </rPh>
    <rPh sb="46" eb="47">
      <t>ア</t>
    </rPh>
    <rPh sb="50" eb="51">
      <t>オオム</t>
    </rPh>
    <rPh sb="52" eb="53">
      <t>シュウ</t>
    </rPh>
    <rPh sb="54" eb="55">
      <t>カイ</t>
    </rPh>
    <rPh sb="55" eb="57">
      <t>イジョウ</t>
    </rPh>
    <rPh sb="63" eb="65">
      <t>テイキョウ</t>
    </rPh>
    <phoneticPr fontId="2"/>
  </si>
  <si>
    <t>利用者の介護予防に資するよう､その目標を設定し、計画的に行っている。</t>
    <phoneticPr fontId="2"/>
  </si>
  <si>
    <t>利用者が有する能力を阻害する等の不適切なサービスの提供を行わないよう配慮している。</t>
    <rPh sb="4" eb="5">
      <t>ユウ</t>
    </rPh>
    <rPh sb="10" eb="12">
      <t>ソガイ</t>
    </rPh>
    <rPh sb="14" eb="15">
      <t>ナド</t>
    </rPh>
    <rPh sb="16" eb="19">
      <t>フテキセツ</t>
    </rPh>
    <rPh sb="25" eb="27">
      <t>テイキョウ</t>
    </rPh>
    <rPh sb="28" eb="29">
      <t>オコナ</t>
    </rPh>
    <rPh sb="34" eb="36">
      <t>ハイリョ</t>
    </rPh>
    <phoneticPr fontId="2"/>
  </si>
  <si>
    <t>利用者がその有する能力を最大限活用することができるような方法によるサービスの提供に努めている。</t>
    <phoneticPr fontId="2"/>
  </si>
  <si>
    <t>自らその提供する指定介護予防小規模多機能型居宅介護の質（指定介護予防小規模多機能型居宅介護計画に定める目標達成の度合いや利用者及びその家族の満足度等）の評価を行い、常にその改善を図っている。</t>
    <rPh sb="10" eb="12">
      <t>カイゴ</t>
    </rPh>
    <rPh sb="82" eb="83">
      <t>ツネ</t>
    </rPh>
    <rPh sb="86" eb="88">
      <t>カイゼン</t>
    </rPh>
    <rPh sb="89" eb="90">
      <t>ズ</t>
    </rPh>
    <phoneticPr fontId="2"/>
  </si>
  <si>
    <t>介護支援専門員等は、介護予防小規模多機能型居宅介護計画の作成に当たっては、地域における活動への参加の機会の提供等により、地域の特性や利用者の生活環境に応じた多様な活動（レクリエーション、行事、園芸、農作業などの利用者の趣味又は嗜好に応じた活動等）の確保に努めている。</t>
    <rPh sb="0" eb="2">
      <t>カイゴ</t>
    </rPh>
    <rPh sb="2" eb="4">
      <t>シエン</t>
    </rPh>
    <rPh sb="4" eb="7">
      <t>センモンイン</t>
    </rPh>
    <rPh sb="7" eb="8">
      <t>トウ</t>
    </rPh>
    <rPh sb="10" eb="12">
      <t>カイゴ</t>
    </rPh>
    <rPh sb="12" eb="14">
      <t>ヨボウ</t>
    </rPh>
    <rPh sb="25" eb="27">
      <t>ケイカク</t>
    </rPh>
    <rPh sb="28" eb="30">
      <t>サクセイ</t>
    </rPh>
    <rPh sb="31" eb="32">
      <t>ア</t>
    </rPh>
    <rPh sb="37" eb="39">
      <t>チイキ</t>
    </rPh>
    <rPh sb="43" eb="45">
      <t>カツドウ</t>
    </rPh>
    <rPh sb="47" eb="49">
      <t>サンカ</t>
    </rPh>
    <rPh sb="50" eb="52">
      <t>キカイ</t>
    </rPh>
    <rPh sb="53" eb="55">
      <t>テイキョウ</t>
    </rPh>
    <rPh sb="55" eb="56">
      <t>トウ</t>
    </rPh>
    <rPh sb="60" eb="62">
      <t>チイキ</t>
    </rPh>
    <rPh sb="63" eb="65">
      <t>トクセイ</t>
    </rPh>
    <rPh sb="66" eb="69">
      <t>リヨウシャ</t>
    </rPh>
    <rPh sb="70" eb="72">
      <t>セイカツ</t>
    </rPh>
    <rPh sb="72" eb="74">
      <t>カンキョウ</t>
    </rPh>
    <rPh sb="75" eb="76">
      <t>オウ</t>
    </rPh>
    <rPh sb="78" eb="80">
      <t>タヨウ</t>
    </rPh>
    <rPh sb="81" eb="83">
      <t>カツドウ</t>
    </rPh>
    <rPh sb="93" eb="95">
      <t>ギョウジ</t>
    </rPh>
    <rPh sb="96" eb="98">
      <t>エンゲイ</t>
    </rPh>
    <rPh sb="99" eb="102">
      <t>ノウサギョウ</t>
    </rPh>
    <rPh sb="105" eb="108">
      <t>リヨウシャ</t>
    </rPh>
    <rPh sb="109" eb="111">
      <t>シュミ</t>
    </rPh>
    <rPh sb="111" eb="112">
      <t>マタ</t>
    </rPh>
    <rPh sb="113" eb="115">
      <t>シコウ</t>
    </rPh>
    <rPh sb="116" eb="117">
      <t>オウ</t>
    </rPh>
    <rPh sb="119" eb="122">
      <t>カツドウトウ</t>
    </rPh>
    <rPh sb="124" eb="126">
      <t>カクホ</t>
    </rPh>
    <rPh sb="127" eb="128">
      <t>ツト</t>
    </rPh>
    <phoneticPr fontId="2"/>
  </si>
  <si>
    <t>介護支援専門員等は、介護予防小規模多機能型居宅介護計画を作成した際には、当該計画を利用者に交付している。</t>
    <rPh sb="0" eb="2">
      <t>カイゴ</t>
    </rPh>
    <rPh sb="2" eb="4">
      <t>シエン</t>
    </rPh>
    <rPh sb="4" eb="7">
      <t>センモンイン</t>
    </rPh>
    <rPh sb="7" eb="8">
      <t>トウ</t>
    </rPh>
    <phoneticPr fontId="2"/>
  </si>
  <si>
    <t>指定介護予防小規模多機能型居宅介護の提供に当たっては、介護予防小規模多機能型居宅介護計画を基本とし、地域住民との交流や地域活動への参加を図りつつ、利用者の日々の態様、希望等を勘案し随時適切に通いサービス、訪問サービス、宿泊サービスを組み合わせた介護を行っている。</t>
    <rPh sb="45" eb="47">
      <t>キホン</t>
    </rPh>
    <rPh sb="50" eb="52">
      <t>チイキ</t>
    </rPh>
    <rPh sb="52" eb="54">
      <t>ジュウミン</t>
    </rPh>
    <rPh sb="56" eb="58">
      <t>コウリュウ</t>
    </rPh>
    <rPh sb="59" eb="61">
      <t>チイキ</t>
    </rPh>
    <rPh sb="61" eb="63">
      <t>カツドウ</t>
    </rPh>
    <rPh sb="65" eb="67">
      <t>サンカ</t>
    </rPh>
    <rPh sb="68" eb="69">
      <t>ハカ</t>
    </rPh>
    <rPh sb="90" eb="92">
      <t>ズイジ</t>
    </rPh>
    <rPh sb="92" eb="94">
      <t>テキセツ</t>
    </rPh>
    <rPh sb="95" eb="96">
      <t>カヨ</t>
    </rPh>
    <rPh sb="102" eb="104">
      <t>ホウモン</t>
    </rPh>
    <rPh sb="109" eb="111">
      <t>シュクハク</t>
    </rPh>
    <rPh sb="116" eb="117">
      <t>ク</t>
    </rPh>
    <rPh sb="118" eb="119">
      <t>ア</t>
    </rPh>
    <rPh sb="122" eb="124">
      <t>カイゴ</t>
    </rPh>
    <rPh sb="125" eb="126">
      <t>オコナ</t>
    </rPh>
    <phoneticPr fontId="2"/>
  </si>
  <si>
    <t>指定介護予防小規模多機能型居宅介護の提供に当たっては、利用者一人一人の人格を尊重し、利用者がそれぞれの役割を持って家庭的な環境の下で日常生活を送ることができるよう配慮して行っている。</t>
    <rPh sb="27" eb="30">
      <t>リヨウシャ</t>
    </rPh>
    <rPh sb="30" eb="32">
      <t>ヒトリ</t>
    </rPh>
    <rPh sb="32" eb="34">
      <t>ヒトリ</t>
    </rPh>
    <rPh sb="35" eb="37">
      <t>ジンカク</t>
    </rPh>
    <rPh sb="38" eb="40">
      <t>ソンチョウ</t>
    </rPh>
    <rPh sb="42" eb="45">
      <t>リヨウシャ</t>
    </rPh>
    <rPh sb="51" eb="53">
      <t>ヤクワリ</t>
    </rPh>
    <rPh sb="54" eb="55">
      <t>モ</t>
    </rPh>
    <rPh sb="57" eb="60">
      <t>カテイテキ</t>
    </rPh>
    <rPh sb="61" eb="63">
      <t>カンキョウ</t>
    </rPh>
    <rPh sb="64" eb="65">
      <t>シタ</t>
    </rPh>
    <rPh sb="66" eb="68">
      <t>ニチジョウ</t>
    </rPh>
    <rPh sb="68" eb="70">
      <t>セイカツ</t>
    </rPh>
    <rPh sb="71" eb="72">
      <t>オク</t>
    </rPh>
    <rPh sb="81" eb="83">
      <t>ハイリョ</t>
    </rPh>
    <rPh sb="85" eb="86">
      <t>オコナ</t>
    </rPh>
    <phoneticPr fontId="2"/>
  </si>
  <si>
    <t>指定介護予防小規模多機能型居宅介護の提供に当たっては、介護予防小規模多機能型居宅介護計画に基づき、利用者が日常生活を営むのに必要な支援を行っている。</t>
    <phoneticPr fontId="2"/>
  </si>
  <si>
    <t>介護支援専門員等は、介護予防小規模多機能型居宅介護計画に基づくサービスの提供の開始時から、当該サービスの提供の期間終了までに、少なくとも１回は、当該計画の実施状況の把握（＝モニタリング）を行うともに、利用者の態様の変化等の把握を行っている。</t>
    <rPh sb="0" eb="2">
      <t>カイゴ</t>
    </rPh>
    <rPh sb="2" eb="4">
      <t>シエン</t>
    </rPh>
    <rPh sb="4" eb="6">
      <t>センモン</t>
    </rPh>
    <rPh sb="6" eb="7">
      <t>イン</t>
    </rPh>
    <rPh sb="7" eb="8">
      <t>トウ</t>
    </rPh>
    <rPh sb="14" eb="17">
      <t>ショウキボ</t>
    </rPh>
    <rPh sb="17" eb="21">
      <t>タキノウガタ</t>
    </rPh>
    <rPh sb="21" eb="23">
      <t>キョタク</t>
    </rPh>
    <rPh sb="23" eb="25">
      <t>カイゴ</t>
    </rPh>
    <rPh sb="45" eb="47">
      <t>トウガイ</t>
    </rPh>
    <rPh sb="52" eb="54">
      <t>テイキョウ</t>
    </rPh>
    <rPh sb="55" eb="57">
      <t>キカン</t>
    </rPh>
    <rPh sb="57" eb="59">
      <t>シュウリョウ</t>
    </rPh>
    <rPh sb="77" eb="79">
      <t>ジッシ</t>
    </rPh>
    <rPh sb="79" eb="81">
      <t>ジョウキョウ</t>
    </rPh>
    <rPh sb="82" eb="84">
      <t>ハアク</t>
    </rPh>
    <rPh sb="94" eb="95">
      <t>オコナ</t>
    </rPh>
    <rPh sb="100" eb="103">
      <t>リヨウシャ</t>
    </rPh>
    <rPh sb="104" eb="106">
      <t>タイヨウ</t>
    </rPh>
    <rPh sb="107" eb="109">
      <t>ヘンカ</t>
    </rPh>
    <rPh sb="109" eb="110">
      <t>トウ</t>
    </rPh>
    <rPh sb="111" eb="113">
      <t>ハアク</t>
    </rPh>
    <rPh sb="114" eb="115">
      <t>オコナ</t>
    </rPh>
    <phoneticPr fontId="2"/>
  </si>
  <si>
    <t>介護支援専門員等は、モニタリングの結果を踏まえ、必要に応じて介護予防小規模多機能型居宅介護計画の変更を行っている。</t>
    <rPh sb="0" eb="2">
      <t>カイゴ</t>
    </rPh>
    <rPh sb="2" eb="4">
      <t>シエン</t>
    </rPh>
    <rPh sb="4" eb="6">
      <t>センモン</t>
    </rPh>
    <rPh sb="6" eb="7">
      <t>イン</t>
    </rPh>
    <rPh sb="7" eb="8">
      <t>トウ</t>
    </rPh>
    <phoneticPr fontId="2"/>
  </si>
  <si>
    <t>管理者は、介護支援専門員に、登録者の居宅サービス計画の作成に関する業務を担当させている。</t>
    <rPh sb="5" eb="7">
      <t>カイゴ</t>
    </rPh>
    <rPh sb="7" eb="9">
      <t>シエン</t>
    </rPh>
    <rPh sb="9" eb="12">
      <t>センモンイン</t>
    </rPh>
    <rPh sb="14" eb="17">
      <t>トウロクシャ</t>
    </rPh>
    <rPh sb="18" eb="20">
      <t>キョタク</t>
    </rPh>
    <rPh sb="24" eb="26">
      <t>ケイカク</t>
    </rPh>
    <rPh sb="27" eb="29">
      <t>サクセイ</t>
    </rPh>
    <rPh sb="30" eb="31">
      <t>カン</t>
    </rPh>
    <rPh sb="33" eb="35">
      <t>ギョウム</t>
    </rPh>
    <rPh sb="36" eb="38">
      <t>タントウ</t>
    </rPh>
    <phoneticPr fontId="2"/>
  </si>
  <si>
    <t>介護支援専門員等は、小規模多機能型居宅介護計画の作成に当たっては、地域における活動への参加の機会の提供等により、地域の特性や利用者の生活環境に応じた多様な活動（レクリエーション、行事、園芸、農作業などの利用者の趣味又は嗜好に応じた活動等）の確保に努めている。</t>
    <rPh sb="0" eb="2">
      <t>カイゴ</t>
    </rPh>
    <rPh sb="2" eb="4">
      <t>シエン</t>
    </rPh>
    <rPh sb="4" eb="7">
      <t>センモンイン</t>
    </rPh>
    <rPh sb="7" eb="8">
      <t>トウ</t>
    </rPh>
    <rPh sb="21" eb="23">
      <t>ケイカク</t>
    </rPh>
    <rPh sb="24" eb="26">
      <t>サクセイ</t>
    </rPh>
    <rPh sb="27" eb="28">
      <t>ア</t>
    </rPh>
    <phoneticPr fontId="2"/>
  </si>
  <si>
    <t>介護支援専門員等は、小規模多機能型居宅介護計画を作成した際には、当該計画を利用者に交付している。</t>
    <rPh sb="0" eb="2">
      <t>カイゴ</t>
    </rPh>
    <rPh sb="2" eb="4">
      <t>シエン</t>
    </rPh>
    <rPh sb="4" eb="7">
      <t>センモンイン</t>
    </rPh>
    <rPh sb="7" eb="8">
      <t>トウ</t>
    </rPh>
    <phoneticPr fontId="2"/>
  </si>
  <si>
    <t>利用者の要介護状態の軽減又は悪化の防止に資するよう、その目標を設定し、計画的に行っている。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</si>
  <si>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</si>
  <si>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自らその提供する指定小規模多機能型居宅介護の質の評価を行い、常にその改善を図っている。</t>
    <rPh sb="8" eb="10">
      <t>シテイ</t>
    </rPh>
    <rPh sb="10" eb="13">
      <t>ショウキボ</t>
    </rPh>
    <rPh sb="13" eb="17">
      <t>タキノウガタ</t>
    </rPh>
    <rPh sb="17" eb="19">
      <t>キョタク</t>
    </rPh>
    <rPh sb="19" eb="21">
      <t>カイゴ</t>
    </rPh>
    <phoneticPr fontId="2"/>
  </si>
  <si>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2"/>
  </si>
  <si>
    <t>従業者の職種、員数及び職務の内容</t>
    <phoneticPr fontId="2"/>
  </si>
  <si>
    <t>登録定員、通いサービス利用定員、宿泊サービス利用定員</t>
    <rPh sb="0" eb="2">
      <t>トウロク</t>
    </rPh>
    <rPh sb="2" eb="4">
      <t>テイイン</t>
    </rPh>
    <rPh sb="5" eb="6">
      <t>カヨ</t>
    </rPh>
    <rPh sb="16" eb="18">
      <t>シュクハク</t>
    </rPh>
    <rPh sb="22" eb="24">
      <t>リヨウ</t>
    </rPh>
    <rPh sb="24" eb="26">
      <t>テイイン</t>
    </rPh>
    <phoneticPr fontId="2"/>
  </si>
  <si>
    <t>サービスの内容及び利用料その他の費用の額（料金表を含む）</t>
    <phoneticPr fontId="2"/>
  </si>
  <si>
    <t>主治の医師との連携を基本としつつ、利用者の病状の急変等に備えるため、あらかじめ協力医療機関を定めている。</t>
    <rPh sb="0" eb="1">
      <t>オモ</t>
    </rPh>
    <rPh sb="1" eb="2">
      <t>ナオ</t>
    </rPh>
    <rPh sb="3" eb="5">
      <t>イシ</t>
    </rPh>
    <rPh sb="7" eb="9">
      <t>レンケイ</t>
    </rPh>
    <rPh sb="10" eb="12">
      <t>キホン</t>
    </rPh>
    <rPh sb="17" eb="20">
      <t>リヨウシャ</t>
    </rPh>
    <rPh sb="21" eb="23">
      <t>ビョウジョウ</t>
    </rPh>
    <rPh sb="24" eb="26">
      <t>キュウヘン</t>
    </rPh>
    <rPh sb="26" eb="27">
      <t>トウ</t>
    </rPh>
    <rPh sb="28" eb="29">
      <t>ソナ</t>
    </rPh>
    <rPh sb="39" eb="41">
      <t>キョウリョク</t>
    </rPh>
    <rPh sb="41" eb="43">
      <t>イリョウ</t>
    </rPh>
    <rPh sb="43" eb="45">
      <t>キカン</t>
    </rPh>
    <rPh sb="46" eb="47">
      <t>サダ</t>
    </rPh>
    <phoneticPr fontId="2"/>
  </si>
  <si>
    <t>あらかじめ協力歯科医療機関を定めている。</t>
    <rPh sb="5" eb="7">
      <t>キョウリョク</t>
    </rPh>
    <rPh sb="7" eb="9">
      <t>シカ</t>
    </rPh>
    <rPh sb="9" eb="11">
      <t>イリョウ</t>
    </rPh>
    <rPh sb="11" eb="13">
      <t>キカン</t>
    </rPh>
    <rPh sb="14" eb="15">
      <t>サダ</t>
    </rPh>
    <phoneticPr fontId="2"/>
  </si>
  <si>
    <t>居宅サービス計画、介護予防サービス等の利用に係る計画</t>
    <rPh sb="0" eb="2">
      <t>キョタク</t>
    </rPh>
    <rPh sb="6" eb="8">
      <t>ケイカク</t>
    </rPh>
    <rPh sb="9" eb="11">
      <t>カイゴ</t>
    </rPh>
    <rPh sb="11" eb="13">
      <t>ヨボウ</t>
    </rPh>
    <rPh sb="17" eb="18">
      <t>トウ</t>
    </rPh>
    <rPh sb="19" eb="21">
      <t>リヨウ</t>
    </rPh>
    <rPh sb="22" eb="23">
      <t>カカ</t>
    </rPh>
    <rPh sb="24" eb="26">
      <t>ケイカク</t>
    </rPh>
    <phoneticPr fontId="2"/>
  </si>
  <si>
    <t>小規模多機能型居宅介護計画、介護予防小規模多機能型居宅介護計画</t>
    <rPh sb="0" eb="3">
      <t>ショウキボ</t>
    </rPh>
    <rPh sb="3" eb="7">
      <t>タキノウガタ</t>
    </rPh>
    <rPh sb="7" eb="9">
      <t>キョタク</t>
    </rPh>
    <rPh sb="9" eb="11">
      <t>カイゴ</t>
    </rPh>
    <rPh sb="11" eb="13">
      <t>ケイカク</t>
    </rPh>
    <rPh sb="14" eb="16">
      <t>カイゴ</t>
    </rPh>
    <rPh sb="16" eb="18">
      <t>ヨボウ</t>
    </rPh>
    <rPh sb="18" eb="21">
      <t>ショウキボ</t>
    </rPh>
    <rPh sb="21" eb="25">
      <t>タキノウガタ</t>
    </rPh>
    <rPh sb="25" eb="27">
      <t>キョタク</t>
    </rPh>
    <rPh sb="27" eb="29">
      <t>カイゴ</t>
    </rPh>
    <rPh sb="29" eb="31">
      <t>ケイカク</t>
    </rPh>
    <phoneticPr fontId="2"/>
  </si>
  <si>
    <t>営業日及び営業時間　※営業日は365日、訪問サービスの営業時間は24時間</t>
    <rPh sb="11" eb="14">
      <t>エイギョウビ</t>
    </rPh>
    <rPh sb="18" eb="19">
      <t>ニチ</t>
    </rPh>
    <rPh sb="20" eb="22">
      <t>ホウモン</t>
    </rPh>
    <rPh sb="27" eb="29">
      <t>エイギョウ</t>
    </rPh>
    <rPh sb="29" eb="31">
      <t>ジカン</t>
    </rPh>
    <rPh sb="34" eb="36">
      <t>ジカン</t>
    </rPh>
    <phoneticPr fontId="2"/>
  </si>
  <si>
    <t>（１）初期加算</t>
    <rPh sb="3" eb="5">
      <t>ショキ</t>
    </rPh>
    <rPh sb="5" eb="7">
      <t>カサン</t>
    </rPh>
    <phoneticPr fontId="2"/>
  </si>
  <si>
    <t>月途中に登録又は登録終了した場合</t>
    <rPh sb="4" eb="6">
      <t>トウロク</t>
    </rPh>
    <rPh sb="6" eb="7">
      <t>マタ</t>
    </rPh>
    <rPh sb="8" eb="10">
      <t>トウロク</t>
    </rPh>
    <rPh sb="10" eb="12">
      <t>シュウリョウ</t>
    </rPh>
    <rPh sb="14" eb="16">
      <t>バアイ</t>
    </rPh>
    <phoneticPr fontId="2"/>
  </si>
  <si>
    <t>（登録日＝サービス利用開始日、登録終了日＝利用契約終了日）</t>
    <rPh sb="15" eb="17">
      <t>トウロク</t>
    </rPh>
    <rPh sb="17" eb="19">
      <t>シュウリョウ</t>
    </rPh>
    <rPh sb="19" eb="20">
      <t>ビ</t>
    </rPh>
    <rPh sb="21" eb="23">
      <t>リヨウ</t>
    </rPh>
    <rPh sb="23" eb="25">
      <t>ケイヤク</t>
    </rPh>
    <rPh sb="25" eb="27">
      <t>シュウリョウ</t>
    </rPh>
    <rPh sb="27" eb="28">
      <t>ニチ</t>
    </rPh>
    <phoneticPr fontId="2"/>
  </si>
  <si>
    <t>あらかじめ７日以内（利用者の日常生活上の世話を行う家族の疾病等やむを得ない事情がある場合は14日以内）の利用期間を定めている。</t>
    <rPh sb="57" eb="58">
      <t>サダ</t>
    </rPh>
    <phoneticPr fontId="2"/>
  </si>
  <si>
    <t>人員基準を満たしている。</t>
    <rPh sb="0" eb="2">
      <t>ジンイン</t>
    </rPh>
    <rPh sb="2" eb="4">
      <t>キジュン</t>
    </rPh>
    <rPh sb="5" eb="6">
      <t>ミ</t>
    </rPh>
    <phoneticPr fontId="2"/>
  </si>
  <si>
    <t>認知症加算（Ⅰ）</t>
    <rPh sb="0" eb="2">
      <t>ニンチ</t>
    </rPh>
    <rPh sb="2" eb="3">
      <t>ショウ</t>
    </rPh>
    <rPh sb="3" eb="5">
      <t>カサン</t>
    </rPh>
    <phoneticPr fontId="2"/>
  </si>
  <si>
    <t>認知症加算（Ⅱ）</t>
    <rPh sb="0" eb="2">
      <t>ニンチ</t>
    </rPh>
    <rPh sb="2" eb="3">
      <t>ショウ</t>
    </rPh>
    <rPh sb="3" eb="5">
      <t>カサン</t>
    </rPh>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</si>
  <si>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</si>
  <si>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</si>
  <si>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看護職員配置加算（Ⅲ）</t>
    <rPh sb="0" eb="2">
      <t>カンゴ</t>
    </rPh>
    <rPh sb="2" eb="4">
      <t>ショクイン</t>
    </rPh>
    <rPh sb="4" eb="6">
      <t>ハイチ</t>
    </rPh>
    <rPh sb="6" eb="8">
      <t>カサン</t>
    </rPh>
    <phoneticPr fontId="2"/>
  </si>
  <si>
    <t>常勤専従の看護師を１人以上配置している。</t>
    <rPh sb="0" eb="2">
      <t>ジョウキン</t>
    </rPh>
    <rPh sb="2" eb="4">
      <t>センジュウ</t>
    </rPh>
    <rPh sb="5" eb="8">
      <t>カンゴシ</t>
    </rPh>
    <rPh sb="10" eb="11">
      <t>ニン</t>
    </rPh>
    <rPh sb="11" eb="13">
      <t>イジョウ</t>
    </rPh>
    <rPh sb="13" eb="15">
      <t>ハイチ</t>
    </rPh>
    <phoneticPr fontId="2"/>
  </si>
  <si>
    <t>看護職員を常勤換算方法で１人以上配置している。</t>
    <rPh sb="0" eb="2">
      <t>カンゴ</t>
    </rPh>
    <rPh sb="2" eb="4">
      <t>ショクイン</t>
    </rPh>
    <rPh sb="5" eb="7">
      <t>ジョウキン</t>
    </rPh>
    <rPh sb="7" eb="9">
      <t>カンサン</t>
    </rPh>
    <rPh sb="9" eb="11">
      <t>ホウホウ</t>
    </rPh>
    <rPh sb="14" eb="16">
      <t>イジョウ</t>
    </rPh>
    <rPh sb="16" eb="18">
      <t>ハイチ</t>
    </rPh>
    <phoneticPr fontId="2"/>
  </si>
  <si>
    <t>当該加算の対象者は、医師が一般に認められている医学的知見に基づき回復の見込みがないと診断した者である。</t>
    <phoneticPr fontId="2"/>
  </si>
  <si>
    <t>看護師により24時間連絡できる体制を確保している。</t>
    <rPh sb="0" eb="2">
      <t>カンゴ</t>
    </rPh>
    <rPh sb="2" eb="3">
      <t>シ</t>
    </rPh>
    <rPh sb="10" eb="12">
      <t>レンラク</t>
    </rPh>
    <phoneticPr fontId="2"/>
  </si>
  <si>
    <t>訪問サービスを担当する常勤の従業者を２人以上配置している。</t>
    <rPh sb="0" eb="2">
      <t>ホウモン</t>
    </rPh>
    <rPh sb="7" eb="9">
      <t>タントウ</t>
    </rPh>
    <rPh sb="11" eb="13">
      <t>ジョウキン</t>
    </rPh>
    <rPh sb="14" eb="17">
      <t>ジュウギョウシャ</t>
    </rPh>
    <rPh sb="19" eb="20">
      <t>ニン</t>
    </rPh>
    <rPh sb="20" eb="22">
      <t>イジョウ</t>
    </rPh>
    <rPh sb="22" eb="24">
      <t>ハイチ</t>
    </rPh>
    <phoneticPr fontId="2"/>
  </si>
  <si>
    <t>看取り期における対応方針に基づき、登録者の状態又は家族の求め等に応じ、介護職員、看護職員等から介護記録等登録者に関する記録を活用し行われるサービスについて登録者に説明し、同意を得ている。</t>
    <rPh sb="88" eb="89">
      <t>エ</t>
    </rPh>
    <phoneticPr fontId="2"/>
  </si>
  <si>
    <t>日常的に地域住民等との交流を図り、地域の行事や活動等に積極的に参加している。</t>
    <rPh sb="0" eb="3">
      <t>ニチジョウテキ</t>
    </rPh>
    <rPh sb="4" eb="6">
      <t>チイキ</t>
    </rPh>
    <rPh sb="6" eb="9">
      <t>ジュウミントウ</t>
    </rPh>
    <rPh sb="11" eb="13">
      <t>コウリュウ</t>
    </rPh>
    <rPh sb="14" eb="15">
      <t>ズ</t>
    </rPh>
    <rPh sb="17" eb="19">
      <t>チイキ</t>
    </rPh>
    <rPh sb="20" eb="22">
      <t>ギョウジ</t>
    </rPh>
    <rPh sb="23" eb="25">
      <t>カツドウ</t>
    </rPh>
    <rPh sb="25" eb="26">
      <t>トウ</t>
    </rPh>
    <rPh sb="27" eb="30">
      <t>セッキョクテキ</t>
    </rPh>
    <rPh sb="31" eb="33">
      <t>サンカ</t>
    </rPh>
    <phoneticPr fontId="2"/>
  </si>
  <si>
    <t>サービス提供が過少である場合の減算を受けていない。</t>
    <phoneticPr fontId="2"/>
  </si>
  <si>
    <t>問１</t>
    <rPh sb="0" eb="1">
      <t>トイ</t>
    </rPh>
    <phoneticPr fontId="22"/>
  </si>
  <si>
    <t>サービス提供体制強化加算（Ⅱ）</t>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</si>
  <si>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</si>
  <si>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</si>
  <si>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</si>
  <si>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</si>
  <si>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</si>
  <si>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</si>
  <si>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問12</t>
    <rPh sb="0" eb="1">
      <t>ト</t>
    </rPh>
    <phoneticPr fontId="2"/>
  </si>
  <si>
    <t>問13</t>
    <rPh sb="0" eb="1">
      <t>ト</t>
    </rPh>
    <phoneticPr fontId="2"/>
  </si>
  <si>
    <t>問14</t>
    <rPh sb="0" eb="1">
      <t>ト</t>
    </rPh>
    <phoneticPr fontId="2"/>
  </si>
  <si>
    <t>サービス提供体制強化加算（Ⅰ）</t>
    <phoneticPr fontId="2"/>
  </si>
  <si>
    <t>サービス提供体制強化加算（Ⅲ）</t>
    <phoneticPr fontId="2"/>
  </si>
  <si>
    <t>問１で該当する利用者が「ある」場合、所定単位数の70/100で算定している。</t>
    <rPh sb="3" eb="5">
      <t>ガイトウ</t>
    </rPh>
    <rPh sb="7" eb="10">
      <t>リヨウシャ</t>
    </rPh>
    <rPh sb="18" eb="20">
      <t>ショテイ</t>
    </rPh>
    <rPh sb="20" eb="23">
      <t>タンイスウ</t>
    </rPh>
    <rPh sb="31" eb="33">
      <t>サンテイ</t>
    </rPh>
    <phoneticPr fontId="2"/>
  </si>
  <si>
    <t>①</t>
    <phoneticPr fontId="2"/>
  </si>
  <si>
    <t>通いサービス</t>
    <rPh sb="0" eb="1">
      <t>カヨ</t>
    </rPh>
    <phoneticPr fontId="2"/>
  </si>
  <si>
    <t>１人の登録者が１日に複数回通いサービスを利用する場合、複数回の算定可</t>
    <rPh sb="1" eb="2">
      <t>ニン</t>
    </rPh>
    <rPh sb="3" eb="6">
      <t>トウロクシャ</t>
    </rPh>
    <rPh sb="8" eb="9">
      <t>ニチ</t>
    </rPh>
    <rPh sb="10" eb="13">
      <t>フクスウカイ</t>
    </rPh>
    <rPh sb="13" eb="14">
      <t>カヨ</t>
    </rPh>
    <rPh sb="20" eb="22">
      <t>リヨウ</t>
    </rPh>
    <rPh sb="24" eb="26">
      <t>バアイ</t>
    </rPh>
    <rPh sb="27" eb="30">
      <t>フクスウカイ</t>
    </rPh>
    <rPh sb="31" eb="33">
      <t>サンテイ</t>
    </rPh>
    <rPh sb="33" eb="34">
      <t>カ</t>
    </rPh>
    <phoneticPr fontId="2"/>
  </si>
  <si>
    <t>②</t>
    <phoneticPr fontId="2"/>
  </si>
  <si>
    <t>訪問サービス</t>
    <rPh sb="0" eb="2">
      <t>ホウモン</t>
    </rPh>
    <phoneticPr fontId="2"/>
  </si>
  <si>
    <t>③</t>
    <phoneticPr fontId="2"/>
  </si>
  <si>
    <t>宿泊サービス</t>
    <rPh sb="0" eb="2">
      <t>シュクハク</t>
    </rPh>
    <phoneticPr fontId="2"/>
  </si>
  <si>
    <t>１泊を１回として算定する。通いサービスに引き続いて宿泊サービスを行う場合は、それぞれ１回の計２回として算定する</t>
    <rPh sb="1" eb="2">
      <t>ハク</t>
    </rPh>
    <rPh sb="4" eb="5">
      <t>カイ</t>
    </rPh>
    <rPh sb="8" eb="10">
      <t>サンテイ</t>
    </rPh>
    <rPh sb="13" eb="14">
      <t>カヨ</t>
    </rPh>
    <rPh sb="20" eb="21">
      <t>ヒ</t>
    </rPh>
    <rPh sb="22" eb="23">
      <t>ツヅ</t>
    </rPh>
    <rPh sb="25" eb="27">
      <t>シュクハク</t>
    </rPh>
    <rPh sb="32" eb="33">
      <t>オコナ</t>
    </rPh>
    <rPh sb="34" eb="36">
      <t>バアイ</t>
    </rPh>
    <rPh sb="43" eb="44">
      <t>カイ</t>
    </rPh>
    <rPh sb="45" eb="46">
      <t>ケイ</t>
    </rPh>
    <rPh sb="47" eb="48">
      <t>カイ</t>
    </rPh>
    <rPh sb="51" eb="53">
      <t>サンテイ</t>
    </rPh>
    <phoneticPr fontId="2"/>
  </si>
  <si>
    <t>暦月ごとに、次の計算式で算出する</t>
    <rPh sb="0" eb="1">
      <t>レキ</t>
    </rPh>
    <rPh sb="1" eb="2">
      <t>ゲツ</t>
    </rPh>
    <rPh sb="6" eb="7">
      <t>ツギ</t>
    </rPh>
    <rPh sb="8" eb="10">
      <t>ケイサン</t>
    </rPh>
    <rPh sb="10" eb="11">
      <t>シキ</t>
    </rPh>
    <rPh sb="12" eb="14">
      <t>サンシュツ</t>
    </rPh>
    <phoneticPr fontId="2"/>
  </si>
  <si>
    <t>サービス提供回数の合計数（①～③の合計）</t>
    <rPh sb="9" eb="12">
      <t>ゴウケイスウ</t>
    </rPh>
    <rPh sb="17" eb="19">
      <t>ゴウケイ</t>
    </rPh>
    <phoneticPr fontId="2"/>
  </si>
  <si>
    <t>　サービス提供回数の合計数÷（当該月の日数×当該事業所の登録者数）×７</t>
    <phoneticPr fontId="2"/>
  </si>
  <si>
    <t>（１）同一建物に居住する利用者</t>
    <rPh sb="3" eb="5">
      <t>ドウイツ</t>
    </rPh>
    <rPh sb="5" eb="7">
      <t>タテモノ</t>
    </rPh>
    <rPh sb="8" eb="10">
      <t>キョジュウ</t>
    </rPh>
    <rPh sb="12" eb="15">
      <t>リヨウシャ</t>
    </rPh>
    <phoneticPr fontId="2"/>
  </si>
  <si>
    <t>（３）他サービスとの関係</t>
    <rPh sb="3" eb="4">
      <t>タ</t>
    </rPh>
    <rPh sb="10" eb="12">
      <t>カンケイ</t>
    </rPh>
    <phoneticPr fontId="2"/>
  </si>
  <si>
    <t>小規模多機能型居宅介護と介護予防小規模多機能型居宅介護を一体的に運営している場合は合計数</t>
    <rPh sb="0" eb="3">
      <t>ショウキボ</t>
    </rPh>
    <rPh sb="3" eb="6">
      <t>タキノウ</t>
    </rPh>
    <rPh sb="7" eb="9">
      <t>キョタク</t>
    </rPh>
    <rPh sb="16" eb="19">
      <t>ショウキボ</t>
    </rPh>
    <rPh sb="19" eb="23">
      <t>タキノウガタ</t>
    </rPh>
    <rPh sb="23" eb="25">
      <t>キョタク</t>
    </rPh>
    <rPh sb="43" eb="44">
      <t>スウ</t>
    </rPh>
    <phoneticPr fontId="2"/>
  </si>
  <si>
    <t>介護支援専門員</t>
    <rPh sb="0" eb="2">
      <t>カイゴ</t>
    </rPh>
    <rPh sb="2" eb="4">
      <t>シエン</t>
    </rPh>
    <rPh sb="4" eb="7">
      <t>センモンイン</t>
    </rPh>
    <phoneticPr fontId="2"/>
  </si>
  <si>
    <t>１回の訪問を１回のサービス提供として算定する。登録者宅を訪問して見守りの意味で声かけ等を行った場合でも、訪問サービスの回数に含むことが可（電話による見守りは不可）</t>
    <rPh sb="1" eb="2">
      <t>カイ</t>
    </rPh>
    <rPh sb="3" eb="5">
      <t>ホウモン</t>
    </rPh>
    <rPh sb="7" eb="8">
      <t>カイ</t>
    </rPh>
    <rPh sb="13" eb="15">
      <t>テイキョウ</t>
    </rPh>
    <rPh sb="18" eb="20">
      <t>サンテイ</t>
    </rPh>
    <rPh sb="23" eb="25">
      <t>トウロク</t>
    </rPh>
    <rPh sb="25" eb="26">
      <t>モノ</t>
    </rPh>
    <rPh sb="26" eb="27">
      <t>タク</t>
    </rPh>
    <rPh sb="28" eb="30">
      <t>ホウモン</t>
    </rPh>
    <rPh sb="32" eb="34">
      <t>ミマモ</t>
    </rPh>
    <rPh sb="36" eb="38">
      <t>イミ</t>
    </rPh>
    <rPh sb="39" eb="40">
      <t>コエ</t>
    </rPh>
    <rPh sb="42" eb="43">
      <t>トウ</t>
    </rPh>
    <rPh sb="44" eb="45">
      <t>オコナ</t>
    </rPh>
    <rPh sb="47" eb="49">
      <t>バアイ</t>
    </rPh>
    <rPh sb="52" eb="54">
      <t>ホウモン</t>
    </rPh>
    <rPh sb="59" eb="61">
      <t>カイスウ</t>
    </rPh>
    <rPh sb="62" eb="63">
      <t>フク</t>
    </rPh>
    <rPh sb="67" eb="68">
      <t>カ</t>
    </rPh>
    <rPh sb="78" eb="80">
      <t>フカ</t>
    </rPh>
    <phoneticPr fontId="2"/>
  </si>
  <si>
    <t>年</t>
    <rPh sb="0" eb="1">
      <t>ネン</t>
    </rPh>
    <phoneticPr fontId="2"/>
  </si>
  <si>
    <t>日</t>
    <rPh sb="0" eb="1">
      <t>ニチ</t>
    </rPh>
    <phoneticPr fontId="2"/>
  </si>
  <si>
    <t>（２）代表者</t>
    <rPh sb="3" eb="6">
      <t>ダイヒョウシャ</t>
    </rPh>
    <phoneticPr fontId="2"/>
  </si>
  <si>
    <t>（３）従業者</t>
    <rPh sb="3" eb="6">
      <t>ジュウギョウシャ</t>
    </rPh>
    <phoneticPr fontId="2"/>
  </si>
  <si>
    <t>（４）介護支援専門員</t>
    <rPh sb="3" eb="5">
      <t>カイゴ</t>
    </rPh>
    <rPh sb="5" eb="7">
      <t>シエン</t>
    </rPh>
    <rPh sb="7" eb="10">
      <t>センモンイン</t>
    </rPh>
    <phoneticPr fontId="2"/>
  </si>
  <si>
    <t>指定を受ける際又は代表者変更の際に、認知症対応型サービス事業開設者研修を修了している。</t>
    <rPh sb="0" eb="2">
      <t>シテイ</t>
    </rPh>
    <rPh sb="3" eb="4">
      <t>ウ</t>
    </rPh>
    <rPh sb="6" eb="7">
      <t>サイ</t>
    </rPh>
    <rPh sb="7" eb="8">
      <t>マタ</t>
    </rPh>
    <rPh sb="9" eb="12">
      <t>ダイヒョウシャ</t>
    </rPh>
    <rPh sb="12" eb="14">
      <t>ヘンコウ</t>
    </rPh>
    <rPh sb="15" eb="16">
      <t>サイ</t>
    </rPh>
    <rPh sb="18" eb="20">
      <t>ニンチ</t>
    </rPh>
    <rPh sb="20" eb="21">
      <t>ショウ</t>
    </rPh>
    <rPh sb="21" eb="24">
      <t>タイオウガタ</t>
    </rPh>
    <rPh sb="28" eb="30">
      <t>ジギョウ</t>
    </rPh>
    <rPh sb="30" eb="32">
      <t>カイセツ</t>
    </rPh>
    <rPh sb="32" eb="33">
      <t>シャ</t>
    </rPh>
    <rPh sb="33" eb="35">
      <t>ケンシュウ</t>
    </rPh>
    <rPh sb="36" eb="38">
      <t>シュウリョウ</t>
    </rPh>
    <phoneticPr fontId="2"/>
  </si>
  <si>
    <t>訪問サービスの提供に当たる従業者を、常勤換算方法で１人以上配置している。</t>
    <rPh sb="0" eb="2">
      <t>ホウモン</t>
    </rPh>
    <rPh sb="7" eb="9">
      <t>テイキョウ</t>
    </rPh>
    <rPh sb="10" eb="11">
      <t>ア</t>
    </rPh>
    <rPh sb="13" eb="16">
      <t>ジュウギョウシャ</t>
    </rPh>
    <rPh sb="18" eb="20">
      <t>ジョウキン</t>
    </rPh>
    <rPh sb="20" eb="22">
      <t>カンサン</t>
    </rPh>
    <rPh sb="22" eb="24">
      <t>ホウホウ</t>
    </rPh>
    <rPh sb="25" eb="27">
      <t>ヒトリ</t>
    </rPh>
    <rPh sb="26" eb="29">
      <t>ニンイジョウ</t>
    </rPh>
    <rPh sb="29" eb="31">
      <t>ハイチ</t>
    </rPh>
    <phoneticPr fontId="2"/>
  </si>
  <si>
    <t>（４）介護支援専門員等</t>
    <rPh sb="3" eb="5">
      <t>カイゴ</t>
    </rPh>
    <rPh sb="5" eb="7">
      <t>シエン</t>
    </rPh>
    <rPh sb="7" eb="10">
      <t>センモンイン</t>
    </rPh>
    <rPh sb="10" eb="11">
      <t>トウ</t>
    </rPh>
    <phoneticPr fontId="2"/>
  </si>
  <si>
    <t xml:space="preserve">④
</t>
    <phoneticPr fontId="2"/>
  </si>
  <si>
    <t>⑤</t>
    <phoneticPr fontId="2"/>
  </si>
  <si>
    <t>サービスの提供の終了に際しては、利用者又はその家族に対して適切な指導を行っている。</t>
    <phoneticPr fontId="2"/>
  </si>
  <si>
    <t>③</t>
    <phoneticPr fontId="2"/>
  </si>
  <si>
    <t>⑥</t>
    <phoneticPr fontId="2"/>
  </si>
  <si>
    <t>②</t>
    <phoneticPr fontId="2"/>
  </si>
  <si>
    <t>食事の提供に要する費用</t>
    <phoneticPr fontId="2"/>
  </si>
  <si>
    <t>宿泊に要する費用</t>
    <phoneticPr fontId="2"/>
  </si>
  <si>
    <t>④</t>
    <phoneticPr fontId="2"/>
  </si>
  <si>
    <t>おむつ代</t>
    <phoneticPr fontId="2"/>
  </si>
  <si>
    <t>その他の日常生活費</t>
    <phoneticPr fontId="2"/>
  </si>
  <si>
    <t>宿泊サービスをほぼ毎日利用する者がいる場合は、運営推進会議に対し、当該利用状況について報告し、評価を受けている。</t>
    <phoneticPr fontId="2"/>
  </si>
  <si>
    <t>宿泊サービスを毎日利用する者が増え、他の利用者が宿泊サービスを利用できない状況となっていない。</t>
    <rPh sb="0" eb="2">
      <t>シュクハク</t>
    </rPh>
    <rPh sb="7" eb="9">
      <t>マイニチ</t>
    </rPh>
    <rPh sb="9" eb="11">
      <t>リヨウ</t>
    </rPh>
    <rPh sb="13" eb="14">
      <t>モノ</t>
    </rPh>
    <rPh sb="15" eb="16">
      <t>フ</t>
    </rPh>
    <rPh sb="18" eb="19">
      <t>タ</t>
    </rPh>
    <rPh sb="20" eb="23">
      <t>リヨウシャ</t>
    </rPh>
    <rPh sb="24" eb="26">
      <t>シュクハク</t>
    </rPh>
    <rPh sb="31" eb="33">
      <t>リヨウ</t>
    </rPh>
    <rPh sb="37" eb="39">
      <t>ジョウキョウ</t>
    </rPh>
    <phoneticPr fontId="2"/>
  </si>
  <si>
    <t>登録者の平均サービス提供回数が週４回に満たない場合は、サービス提供過少減算となる</t>
    <phoneticPr fontId="2"/>
  </si>
  <si>
    <t>事業の目的、運営の方針、事業所名称、事業所所在地</t>
    <phoneticPr fontId="2"/>
  </si>
  <si>
    <t xml:space="preserve">①
</t>
    <phoneticPr fontId="2"/>
  </si>
  <si>
    <t>年１回以上、事業所の全ての従業者が自ら提供するサービスの内容について振り返りを行っている。</t>
    <rPh sb="0" eb="1">
      <t>ネン</t>
    </rPh>
    <rPh sb="2" eb="3">
      <t>カイ</t>
    </rPh>
    <rPh sb="3" eb="5">
      <t>イジョウ</t>
    </rPh>
    <phoneticPr fontId="2"/>
  </si>
  <si>
    <t>自己評価及び外部評価の結果を市へ提出し、公表している。</t>
    <phoneticPr fontId="2"/>
  </si>
  <si>
    <t>身体拘束等の態様及び時間、その際の利用者の心身の状況並びに緊急やむを得ない理由の記録</t>
    <phoneticPr fontId="2"/>
  </si>
  <si>
    <t>⑤</t>
    <phoneticPr fontId="2"/>
  </si>
  <si>
    <t>⑥</t>
    <phoneticPr fontId="2"/>
  </si>
  <si>
    <t>⑦</t>
    <phoneticPr fontId="2"/>
  </si>
  <si>
    <t>⑧</t>
    <phoneticPr fontId="2"/>
  </si>
  <si>
    <t>いる　いない</t>
    <phoneticPr fontId="2"/>
  </si>
  <si>
    <t>登録定員</t>
    <rPh sb="0" eb="2">
      <t>トウロク</t>
    </rPh>
    <rPh sb="2" eb="4">
      <t>テイイン</t>
    </rPh>
    <phoneticPr fontId="2"/>
  </si>
  <si>
    <t>登録者数</t>
    <rPh sb="0" eb="2">
      <t>トウロク</t>
    </rPh>
    <rPh sb="2" eb="3">
      <t>シャ</t>
    </rPh>
    <rPh sb="3" eb="4">
      <t>スウ</t>
    </rPh>
    <phoneticPr fontId="2"/>
  </si>
  <si>
    <t>利用者数</t>
    <rPh sb="0" eb="2">
      <t>リヨウ</t>
    </rPh>
    <rPh sb="2" eb="3">
      <t>シャ</t>
    </rPh>
    <rPh sb="3" eb="4">
      <t>スウ</t>
    </rPh>
    <phoneticPr fontId="2"/>
  </si>
  <si>
    <t>定員</t>
    <phoneticPr fontId="2"/>
  </si>
  <si>
    <t>登録した日</t>
    <rPh sb="0" eb="2">
      <t>トウロク</t>
    </rPh>
    <rPh sb="4" eb="5">
      <t>ヒ</t>
    </rPh>
    <phoneticPr fontId="2"/>
  </si>
  <si>
    <t>実際に通い・訪問サービス、宿泊サービスの利用を開始した日
（利用者と契約を締結した日ではない）</t>
    <rPh sb="0" eb="2">
      <t>ジッサイ</t>
    </rPh>
    <rPh sb="3" eb="4">
      <t>カヨ</t>
    </rPh>
    <rPh sb="6" eb="8">
      <t>ホウモン</t>
    </rPh>
    <rPh sb="13" eb="15">
      <t>シュクハク</t>
    </rPh>
    <rPh sb="20" eb="22">
      <t>リヨウ</t>
    </rPh>
    <rPh sb="23" eb="25">
      <t>カイシ</t>
    </rPh>
    <rPh sb="27" eb="28">
      <t>ヒ</t>
    </rPh>
    <rPh sb="30" eb="33">
      <t>リヨウシャ</t>
    </rPh>
    <rPh sb="34" eb="36">
      <t>ケイヤク</t>
    </rPh>
    <rPh sb="37" eb="39">
      <t>テイケツ</t>
    </rPh>
    <rPh sb="41" eb="42">
      <t>ヒ</t>
    </rPh>
    <phoneticPr fontId="2"/>
  </si>
  <si>
    <t>看護職員配置加算（Ⅰ）（Ⅱ）（Ⅲ）共通</t>
    <rPh sb="0" eb="2">
      <t>カンゴ</t>
    </rPh>
    <rPh sb="2" eb="4">
      <t>ショクイン</t>
    </rPh>
    <rPh sb="4" eb="6">
      <t>ハイチ</t>
    </rPh>
    <rPh sb="6" eb="8">
      <t>カサン</t>
    </rPh>
    <rPh sb="17" eb="19">
      <t>キョウツウ</t>
    </rPh>
    <phoneticPr fontId="2"/>
  </si>
  <si>
    <t>（４）（介護予防）小規模多機能型居宅介護費</t>
    <rPh sb="4" eb="6">
      <t>カイゴ</t>
    </rPh>
    <rPh sb="6" eb="8">
      <t>ヨボウ</t>
    </rPh>
    <rPh sb="9" eb="12">
      <t>ショウキボ</t>
    </rPh>
    <rPh sb="12" eb="16">
      <t>タキノウガタ</t>
    </rPh>
    <rPh sb="16" eb="18">
      <t>キョタク</t>
    </rPh>
    <rPh sb="18" eb="20">
      <t>カイゴ</t>
    </rPh>
    <rPh sb="20" eb="21">
      <t>ヒ</t>
    </rPh>
    <phoneticPr fontId="2"/>
  </si>
  <si>
    <t>問１で0.9を下回った月の次の月から人員基準欠如が解消されるに至った月の介護報酬については利用者全員について所定単位数の70/100に相当する単位数を算定している。</t>
    <phoneticPr fontId="2"/>
  </si>
  <si>
    <t>従業者【看護職員（看護師又は准看護師）】（日中）</t>
    <rPh sb="0" eb="3">
      <t>ジュウギョウシャ</t>
    </rPh>
    <rPh sb="4" eb="6">
      <t>カンゴ</t>
    </rPh>
    <rPh sb="6" eb="8">
      <t>ショクイン</t>
    </rPh>
    <rPh sb="9" eb="11">
      <t>カンゴ</t>
    </rPh>
    <rPh sb="11" eb="12">
      <t>シ</t>
    </rPh>
    <rPh sb="12" eb="13">
      <t>マタ</t>
    </rPh>
    <rPh sb="14" eb="15">
      <t>ジュン</t>
    </rPh>
    <rPh sb="15" eb="17">
      <t>カンゴ</t>
    </rPh>
    <rPh sb="17" eb="18">
      <t>シ</t>
    </rPh>
    <phoneticPr fontId="2"/>
  </si>
  <si>
    <t>問５で0.9を下回った月の次の月から人員基準欠如が解消されるに至った月の介護報酬については利用者全員について所定単位数の70/100に相当する単位数を算定している。</t>
    <phoneticPr fontId="2"/>
  </si>
  <si>
    <t>ある　ない　―</t>
    <phoneticPr fontId="2"/>
  </si>
  <si>
    <t>ある　ない</t>
    <phoneticPr fontId="2"/>
  </si>
  <si>
    <t>通いサービスの利用者数（前年度の平均値）が３人又はその端数を増すごとに、常勤換算方法で１人以上配置</t>
  </si>
  <si>
    <t>人員基準</t>
    <rPh sb="0" eb="2">
      <t>ジンイン</t>
    </rPh>
    <rPh sb="2" eb="4">
      <t>キジュン</t>
    </rPh>
    <phoneticPr fontId="2"/>
  </si>
  <si>
    <t>常勤換算方法で１人以上配置</t>
  </si>
  <si>
    <t>夜勤職員又は宿直職員</t>
    <rPh sb="0" eb="2">
      <t>ヤキン</t>
    </rPh>
    <rPh sb="2" eb="4">
      <t>ショクイン</t>
    </rPh>
    <rPh sb="4" eb="5">
      <t>マタ</t>
    </rPh>
    <rPh sb="6" eb="8">
      <t>シュクチョク</t>
    </rPh>
    <rPh sb="8" eb="10">
      <t>ショクイン</t>
    </rPh>
    <phoneticPr fontId="2"/>
  </si>
  <si>
    <t>各１人以上配置（宿泊サービスの利用者がいない場合はいずれか１人以上配置）</t>
    <rPh sb="0" eb="1">
      <t>カク</t>
    </rPh>
    <rPh sb="8" eb="10">
      <t>シュクハク</t>
    </rPh>
    <rPh sb="15" eb="18">
      <t>リヨウシャ</t>
    </rPh>
    <rPh sb="22" eb="24">
      <t>バアイ</t>
    </rPh>
    <rPh sb="30" eb="31">
      <t>ニン</t>
    </rPh>
    <rPh sb="31" eb="33">
      <t>イジョウ</t>
    </rPh>
    <rPh sb="33" eb="35">
      <t>ハイチ</t>
    </rPh>
    <phoneticPr fontId="2"/>
  </si>
  <si>
    <t>問17が「ある」場合、その翌月に、全ての利用者について所定単位数の70/100に相当する単位数を算定している。</t>
    <phoneticPr fontId="2"/>
  </si>
  <si>
    <t>問19が「ある」場合、その翌月に、全ての利用者について所定単位数の70/100に相当する単位数を算定している。</t>
    <phoneticPr fontId="2"/>
  </si>
  <si>
    <t>各１人以上配置（宿泊サービスの利用者がいない場合はいずれかを配置）</t>
    <rPh sb="0" eb="1">
      <t>カク</t>
    </rPh>
    <rPh sb="8" eb="10">
      <t>シュクハク</t>
    </rPh>
    <rPh sb="15" eb="18">
      <t>リヨウシャ</t>
    </rPh>
    <rPh sb="22" eb="24">
      <t>バアイ</t>
    </rPh>
    <rPh sb="30" eb="32">
      <t>ハイチ</t>
    </rPh>
    <phoneticPr fontId="2"/>
  </si>
  <si>
    <t>（２）人員欠如</t>
    <rPh sb="3" eb="5">
      <t>ジンイン</t>
    </rPh>
    <phoneticPr fontId="2"/>
  </si>
  <si>
    <t>サテライト型事業所</t>
    <rPh sb="5" eb="6">
      <t>ガタ</t>
    </rPh>
    <rPh sb="6" eb="9">
      <t>ジギョウショ</t>
    </rPh>
    <phoneticPr fontId="2"/>
  </si>
  <si>
    <t>常勤換算方法で１人以上配置</t>
    <phoneticPr fontId="2"/>
  </si>
  <si>
    <t>常勤換算方法で１人以上配置</t>
    <rPh sb="0" eb="2">
      <t>ジョウキン</t>
    </rPh>
    <rPh sb="2" eb="4">
      <t>カンサン</t>
    </rPh>
    <rPh sb="4" eb="6">
      <t>ホウホウ</t>
    </rPh>
    <rPh sb="8" eb="11">
      <t>ニンイジョウ</t>
    </rPh>
    <rPh sb="11" eb="13">
      <t>ハイチ</t>
    </rPh>
    <phoneticPr fontId="2"/>
  </si>
  <si>
    <t>介護支援専門員又は研修修了者</t>
    <rPh sb="0" eb="2">
      <t>カイゴ</t>
    </rPh>
    <rPh sb="2" eb="4">
      <t>シエン</t>
    </rPh>
    <rPh sb="4" eb="7">
      <t>センモンイン</t>
    </rPh>
    <rPh sb="7" eb="8">
      <t>マタ</t>
    </rPh>
    <rPh sb="9" eb="11">
      <t>ケンシュウ</t>
    </rPh>
    <rPh sb="11" eb="14">
      <t>シュウリョウシャ</t>
    </rPh>
    <phoneticPr fontId="2"/>
  </si>
  <si>
    <t>①</t>
    <phoneticPr fontId="2"/>
  </si>
  <si>
    <t>介護支援専門員の配置について、人員基準（専従で１人以上配置）を満たさなかった</t>
    <phoneticPr fontId="2"/>
  </si>
  <si>
    <t>小規模多機能型サービス等計画作成担当者研修（平成18年度以降）の修了者（＝研修修了者）の配置について、人員基準（１人以上配置）を満たさなかった</t>
    <rPh sb="32" eb="35">
      <t>シュウリョウシャ</t>
    </rPh>
    <rPh sb="37" eb="39">
      <t>ケンシュウ</t>
    </rPh>
    <rPh sb="39" eb="42">
      <t>シュウリョウシャ</t>
    </rPh>
    <rPh sb="44" eb="46">
      <t>ハイチ</t>
    </rPh>
    <rPh sb="51" eb="53">
      <t>ジンイン</t>
    </rPh>
    <rPh sb="53" eb="55">
      <t>キジュン</t>
    </rPh>
    <rPh sb="57" eb="58">
      <t>ニン</t>
    </rPh>
    <rPh sb="58" eb="60">
      <t>イジョウ</t>
    </rPh>
    <rPh sb="60" eb="62">
      <t>ハイチ</t>
    </rPh>
    <rPh sb="64" eb="65">
      <t>ミ</t>
    </rPh>
    <phoneticPr fontId="2"/>
  </si>
  <si>
    <t>問５が「ある」場合、その翌月に、全ての利用者について所定単位数の70/100に相当する単位数を算定している。</t>
    <phoneticPr fontId="2"/>
  </si>
  <si>
    <t>各１人以上配置（宿直職員については本体事業所の宿直の従業者がサテライト事業所の登録者の訪問サービスの要請に対応できる場合を除く）</t>
    <rPh sb="0" eb="1">
      <t>カク</t>
    </rPh>
    <rPh sb="8" eb="10">
      <t>シュクチョク</t>
    </rPh>
    <rPh sb="10" eb="12">
      <t>ショクイン</t>
    </rPh>
    <rPh sb="17" eb="19">
      <t>ホンタイ</t>
    </rPh>
    <rPh sb="19" eb="22">
      <t>ジギョウショ</t>
    </rPh>
    <rPh sb="23" eb="25">
      <t>シュクチョク</t>
    </rPh>
    <rPh sb="26" eb="29">
      <t>ジュウギョウシャ</t>
    </rPh>
    <rPh sb="35" eb="38">
      <t>ジギョウショ</t>
    </rPh>
    <rPh sb="39" eb="42">
      <t>トウロクシャ</t>
    </rPh>
    <rPh sb="43" eb="45">
      <t>ホウモン</t>
    </rPh>
    <rPh sb="50" eb="52">
      <t>ヨウセイ</t>
    </rPh>
    <rPh sb="53" eb="55">
      <t>タイオウ</t>
    </rPh>
    <rPh sb="58" eb="60">
      <t>バアイ</t>
    </rPh>
    <rPh sb="61" eb="62">
      <t>ノゾ</t>
    </rPh>
    <phoneticPr fontId="2"/>
  </si>
  <si>
    <t>従業者【通いサービスの提供に当たる者】（日中）</t>
    <rPh sb="0" eb="2">
      <t>ジュウギョウ</t>
    </rPh>
    <rPh sb="2" eb="3">
      <t>モノ</t>
    </rPh>
    <rPh sb="4" eb="5">
      <t>カヨ</t>
    </rPh>
    <rPh sb="11" eb="13">
      <t>テイキョウ</t>
    </rPh>
    <rPh sb="17" eb="18">
      <t>モノ</t>
    </rPh>
    <phoneticPr fontId="2"/>
  </si>
  <si>
    <t>従業者【訪問サービスの提供に当たる者】（日中）</t>
    <rPh sb="0" eb="2">
      <t>ジュウギョウ</t>
    </rPh>
    <rPh sb="2" eb="3">
      <t>モノ</t>
    </rPh>
    <rPh sb="4" eb="6">
      <t>ホウモン</t>
    </rPh>
    <rPh sb="11" eb="13">
      <t>テイキョウ</t>
    </rPh>
    <rPh sb="17" eb="18">
      <t>モノ</t>
    </rPh>
    <phoneticPr fontId="2"/>
  </si>
  <si>
    <t>当該事業所と構造上又は外形上、一体的な建築物</t>
    <phoneticPr fontId="2"/>
  </si>
  <si>
    <t>（３）過少サービスに対する減算</t>
    <phoneticPr fontId="2"/>
  </si>
  <si>
    <t>ある　ない</t>
    <phoneticPr fontId="2"/>
  </si>
  <si>
    <t>通いサービス提供回数</t>
    <rPh sb="0" eb="1">
      <t>カヨ</t>
    </rPh>
    <rPh sb="6" eb="8">
      <t>テイキョウ</t>
    </rPh>
    <rPh sb="8" eb="10">
      <t>カイスウ</t>
    </rPh>
    <phoneticPr fontId="2"/>
  </si>
  <si>
    <t>訪問サービス提供回数</t>
    <rPh sb="0" eb="2">
      <t>ホウモン</t>
    </rPh>
    <rPh sb="6" eb="8">
      <t>テイキョウ</t>
    </rPh>
    <rPh sb="8" eb="10">
      <t>カイスウ</t>
    </rPh>
    <phoneticPr fontId="2"/>
  </si>
  <si>
    <t>宿泊サービス提供回数</t>
    <rPh sb="0" eb="2">
      <t>シュクハク</t>
    </rPh>
    <rPh sb="6" eb="8">
      <t>テイキョウ</t>
    </rPh>
    <rPh sb="8" eb="10">
      <t>カイスウ</t>
    </rPh>
    <phoneticPr fontId="2"/>
  </si>
  <si>
    <t>回</t>
    <rPh sb="0" eb="1">
      <t>カイ</t>
    </rPh>
    <phoneticPr fontId="2"/>
  </si>
  <si>
    <t>ａ</t>
    <phoneticPr fontId="2"/>
  </si>
  <si>
    <t>ｂ</t>
    <phoneticPr fontId="2"/>
  </si>
  <si>
    <t>ｃ</t>
    <phoneticPr fontId="2"/>
  </si>
  <si>
    <t>ａ＋ｂ＋ｃ</t>
    <phoneticPr fontId="2"/>
  </si>
  <si>
    <t>ｄ</t>
    <phoneticPr fontId="2"/>
  </si>
  <si>
    <t>当該月の日数</t>
    <rPh sb="0" eb="2">
      <t>トウガイ</t>
    </rPh>
    <rPh sb="2" eb="3">
      <t>ツキ</t>
    </rPh>
    <rPh sb="4" eb="6">
      <t>ニッスウ</t>
    </rPh>
    <phoneticPr fontId="2"/>
  </si>
  <si>
    <t>ｅ</t>
    <phoneticPr fontId="2"/>
  </si>
  <si>
    <t>ｆ</t>
    <phoneticPr fontId="2"/>
  </si>
  <si>
    <t>ｄ÷（ｅ×ｆ）×７</t>
    <phoneticPr fontId="2"/>
  </si>
  <si>
    <t>ｇ</t>
    <phoneticPr fontId="2"/>
  </si>
  <si>
    <t>ｇ≧４</t>
    <phoneticPr fontId="2"/>
  </si>
  <si>
    <t>自己評価及び外部評価の結果は、利用（申込）者及びその家族へ提供している。</t>
    <rPh sb="15" eb="17">
      <t>リヨウ</t>
    </rPh>
    <rPh sb="18" eb="20">
      <t>モウシコミ</t>
    </rPh>
    <rPh sb="21" eb="22">
      <t>モノ</t>
    </rPh>
    <phoneticPr fontId="2"/>
  </si>
  <si>
    <t>利用者</t>
    <rPh sb="0" eb="2">
      <t>リヨウ</t>
    </rPh>
    <rPh sb="2" eb="3">
      <t>シャ</t>
    </rPh>
    <phoneticPr fontId="2"/>
  </si>
  <si>
    <t>短期利用者</t>
    <rPh sb="0" eb="2">
      <t>タンキ</t>
    </rPh>
    <rPh sb="2" eb="4">
      <t>リヨウ</t>
    </rPh>
    <rPh sb="4" eb="5">
      <t>モノ</t>
    </rPh>
    <phoneticPr fontId="2"/>
  </si>
  <si>
    <t>法人の規模により、法人の代表者が地域密着型サービス事業部門の代表として取り扱うことが合理的ではない場合に限り、地域密着型サービス事業部門の責任者を代表者とすることが可</t>
    <rPh sb="0" eb="2">
      <t>ホウジン</t>
    </rPh>
    <rPh sb="3" eb="5">
      <t>キボ</t>
    </rPh>
    <rPh sb="9" eb="11">
      <t>ホウジン</t>
    </rPh>
    <rPh sb="12" eb="15">
      <t>ダイヒョウシャ</t>
    </rPh>
    <rPh sb="16" eb="18">
      <t>チイキ</t>
    </rPh>
    <rPh sb="18" eb="21">
      <t>ミッチャクガタ</t>
    </rPh>
    <rPh sb="25" eb="27">
      <t>ジギョウ</t>
    </rPh>
    <rPh sb="27" eb="29">
      <t>ブモン</t>
    </rPh>
    <rPh sb="30" eb="32">
      <t>ダイヒョウ</t>
    </rPh>
    <rPh sb="35" eb="36">
      <t>ト</t>
    </rPh>
    <rPh sb="37" eb="38">
      <t>アツカ</t>
    </rPh>
    <rPh sb="42" eb="45">
      <t>ゴウリテキ</t>
    </rPh>
    <rPh sb="49" eb="51">
      <t>バアイ</t>
    </rPh>
    <rPh sb="52" eb="53">
      <t>カギ</t>
    </rPh>
    <rPh sb="55" eb="57">
      <t>チイキ</t>
    </rPh>
    <rPh sb="57" eb="60">
      <t>ミッチャクガタ</t>
    </rPh>
    <rPh sb="64" eb="66">
      <t>ジギョウ</t>
    </rPh>
    <rPh sb="66" eb="68">
      <t>ブモン</t>
    </rPh>
    <rPh sb="69" eb="72">
      <t>セキニンシャ</t>
    </rPh>
    <rPh sb="73" eb="76">
      <t>ダイヒョウシャ</t>
    </rPh>
    <rPh sb="82" eb="83">
      <t>カ</t>
    </rPh>
    <phoneticPr fontId="2"/>
  </si>
  <si>
    <t xml:space="preserve">③
</t>
    <phoneticPr fontId="2"/>
  </si>
  <si>
    <t>【</t>
    <phoneticPr fontId="2"/>
  </si>
  <si>
    <t>月の状況 】</t>
    <rPh sb="0" eb="1">
      <t>ガツ</t>
    </rPh>
    <rPh sb="2" eb="4">
      <t>ジョウキョウ</t>
    </rPh>
    <phoneticPr fontId="2"/>
  </si>
  <si>
    <t>月の日数</t>
    <rPh sb="0" eb="1">
      <t>ツキ</t>
    </rPh>
    <rPh sb="2" eb="4">
      <t>ニッスウ</t>
    </rPh>
    <phoneticPr fontId="2"/>
  </si>
  <si>
    <t>ａ／ｂ</t>
    <phoneticPr fontId="2"/>
  </si>
  <si>
    <t>運営規程に定めた利用定員</t>
    <rPh sb="0" eb="2">
      <t>ウンエイ</t>
    </rPh>
    <rPh sb="2" eb="4">
      <t>キテイ</t>
    </rPh>
    <rPh sb="5" eb="6">
      <t>サダ</t>
    </rPh>
    <rPh sb="8" eb="10">
      <t>リヨウ</t>
    </rPh>
    <rPh sb="10" eb="12">
      <t>テイイン</t>
    </rPh>
    <phoneticPr fontId="2"/>
  </si>
  <si>
    <t>ｃ≦ｄ</t>
    <phoneticPr fontId="2"/>
  </si>
  <si>
    <t>　当該月の全登録者の延数÷当該月の日数　（小数点以下切り上げ）</t>
    <phoneticPr fontId="2"/>
  </si>
  <si>
    <t>全登録者の延数</t>
    <rPh sb="0" eb="1">
      <t>ゼン</t>
    </rPh>
    <rPh sb="1" eb="4">
      <t>トウロクシャ</t>
    </rPh>
    <rPh sb="5" eb="6">
      <t>ノベ</t>
    </rPh>
    <rPh sb="6" eb="7">
      <t>スウ</t>
    </rPh>
    <phoneticPr fontId="2"/>
  </si>
  <si>
    <t>＊小数点以下切り上げ</t>
    <phoneticPr fontId="2"/>
  </si>
  <si>
    <t>登録者１人当たりの平均回数の算出</t>
    <rPh sb="0" eb="3">
      <t>トウロクシャ</t>
    </rPh>
    <rPh sb="3" eb="5">
      <t>ヒトリ</t>
    </rPh>
    <rPh sb="4" eb="5">
      <t>ニン</t>
    </rPh>
    <rPh sb="5" eb="6">
      <t>ア</t>
    </rPh>
    <rPh sb="9" eb="11">
      <t>ヘイキン</t>
    </rPh>
    <rPh sb="11" eb="13">
      <t>カイスウ</t>
    </rPh>
    <rPh sb="14" eb="16">
      <t>サンシュツ</t>
    </rPh>
    <phoneticPr fontId="2"/>
  </si>
  <si>
    <t>電話番号</t>
    <rPh sb="0" eb="2">
      <t>デンワ</t>
    </rPh>
    <rPh sb="2" eb="4">
      <t>バンゴウ</t>
    </rPh>
    <phoneticPr fontId="2"/>
  </si>
  <si>
    <t>（１）設備及び備品等</t>
    <rPh sb="3" eb="5">
      <t>セツビ</t>
    </rPh>
    <rPh sb="5" eb="6">
      <t>オヨ</t>
    </rPh>
    <rPh sb="7" eb="9">
      <t>ビヒン</t>
    </rPh>
    <rPh sb="9" eb="10">
      <t>トウ</t>
    </rPh>
    <phoneticPr fontId="2"/>
  </si>
  <si>
    <t>個室（上記①②を満たすもの）以外の宿泊室を設置している場合は、１人当たりの面積が概ね7.43㎡以上である。
（個室以外の宿泊室の面積を合計した面積が、概ね7.43㎡×（宿泊サービスの利用定員－個室の定員数）で得た面積以上）</t>
    <rPh sb="0" eb="2">
      <t>コシツ</t>
    </rPh>
    <rPh sb="3" eb="5">
      <t>ジョウキ</t>
    </rPh>
    <rPh sb="8" eb="9">
      <t>ミ</t>
    </rPh>
    <rPh sb="14" eb="16">
      <t>イガイ</t>
    </rPh>
    <rPh sb="17" eb="20">
      <t>シュクハクシツ</t>
    </rPh>
    <rPh sb="21" eb="23">
      <t>セッチ</t>
    </rPh>
    <rPh sb="27" eb="29">
      <t>バアイ</t>
    </rPh>
    <rPh sb="31" eb="33">
      <t>ヒトリ</t>
    </rPh>
    <rPh sb="33" eb="34">
      <t>ア</t>
    </rPh>
    <rPh sb="37" eb="39">
      <t>メンセキ</t>
    </rPh>
    <rPh sb="40" eb="41">
      <t>オオム</t>
    </rPh>
    <rPh sb="47" eb="49">
      <t>イジョウ</t>
    </rPh>
    <phoneticPr fontId="2"/>
  </si>
  <si>
    <t xml:space="preserve">③
</t>
    <phoneticPr fontId="2"/>
  </si>
  <si>
    <t>訪問サービスの提供に当たるものに身分を証する書類（証書や名札等）を携行させ、初回訪問時及び利用者又はその家族から求められたときは提示するよう指導している。</t>
    <rPh sb="48" eb="49">
      <t>マタ</t>
    </rPh>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</si>
  <si>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78" eb="80">
      <t>テチョウ</t>
    </rPh>
    <rPh sb="82" eb="84">
      <t>キサイ</t>
    </rPh>
    <rPh sb="84" eb="85">
      <t>トウ</t>
    </rPh>
    <phoneticPr fontId="2"/>
  </si>
  <si>
    <t>利用者の選択により通常の事業の実施地域以外の地域の居宅において訪問サービスを提供する場合に要した交通費</t>
    <rPh sb="9" eb="11">
      <t>ツウジョウ</t>
    </rPh>
    <rPh sb="45" eb="46">
      <t>ヨウ</t>
    </rPh>
    <phoneticPr fontId="2"/>
  </si>
  <si>
    <t>問２の評価結果を公表している。</t>
    <rPh sb="0" eb="1">
      <t>トイ</t>
    </rPh>
    <rPh sb="3" eb="5">
      <t>ヒョウカ</t>
    </rPh>
    <rPh sb="5" eb="7">
      <t>ケッカ</t>
    </rPh>
    <rPh sb="8" eb="10">
      <t>コウヒョウ</t>
    </rPh>
    <phoneticPr fontId="2"/>
  </si>
  <si>
    <t>事業所の従業者であった者が、正当な理由なく、その業務上知り得た利用者又はその家族の秘密を漏らすことがないよう、必要な措置を講じている。
（雇用契約書への明記・就業規則への規定等）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9" eb="71">
      <t>コヨウ</t>
    </rPh>
    <rPh sb="71" eb="74">
      <t>ケイヤクショ</t>
    </rPh>
    <rPh sb="76" eb="78">
      <t>メイキ</t>
    </rPh>
    <rPh sb="79" eb="81">
      <t>シュウギョウ</t>
    </rPh>
    <rPh sb="81" eb="83">
      <t>キソク</t>
    </rPh>
    <rPh sb="85" eb="87">
      <t>キテイ</t>
    </rPh>
    <rPh sb="87" eb="88">
      <t>トウ</t>
    </rPh>
    <phoneticPr fontId="2"/>
  </si>
  <si>
    <t>問３</t>
    <phoneticPr fontId="2"/>
  </si>
  <si>
    <t>運営推進会議において当該取組を行う場合には、市職員又は地域包括支援センター職員、指定小規模多機能型居宅介護に知見を有し公正・中立な第三者の立場にある者が参加している。</t>
    <rPh sb="0" eb="2">
      <t>ウンエイ</t>
    </rPh>
    <rPh sb="2" eb="4">
      <t>スイシン</t>
    </rPh>
    <rPh sb="42" eb="45">
      <t>ショウキボ</t>
    </rPh>
    <rPh sb="45" eb="49">
      <t>タキノウガタ</t>
    </rPh>
    <rPh sb="49" eb="51">
      <t>キョタク</t>
    </rPh>
    <rPh sb="51" eb="53">
      <t>カイゴ</t>
    </rPh>
    <rPh sb="76" eb="78">
      <t>サンカ</t>
    </rPh>
    <phoneticPr fontId="2"/>
  </si>
  <si>
    <t>従業者の勤務の体制及び勤務形態一覧表</t>
  </si>
  <si>
    <t>年</t>
    <rPh sb="0" eb="1">
      <t>ネン</t>
    </rPh>
    <phoneticPr fontId="22"/>
  </si>
  <si>
    <t>月分）</t>
    <rPh sb="0" eb="2">
      <t>ツキブン</t>
    </rPh>
    <phoneticPr fontId="22"/>
  </si>
  <si>
    <t>職　　種</t>
  </si>
  <si>
    <t>資　格</t>
    <rPh sb="0" eb="1">
      <t>シ</t>
    </rPh>
    <rPh sb="2" eb="3">
      <t>カク</t>
    </rPh>
    <phoneticPr fontId="22"/>
  </si>
  <si>
    <t>氏　　名</t>
  </si>
  <si>
    <t>日勤・夜勤・宿直の区分</t>
    <rPh sb="6" eb="8">
      <t>シュクチョク</t>
    </rPh>
    <rPh sb="9" eb="11">
      <t>クブン</t>
    </rPh>
    <phoneticPr fontId="30"/>
  </si>
  <si>
    <t>合計</t>
    <rPh sb="0" eb="2">
      <t>ゴウケイ</t>
    </rPh>
    <phoneticPr fontId="22"/>
  </si>
  <si>
    <t>管理者</t>
    <rPh sb="0" eb="3">
      <t>カンリシャ</t>
    </rPh>
    <phoneticPr fontId="22"/>
  </si>
  <si>
    <t>―</t>
    <phoneticPr fontId="22"/>
  </si>
  <si>
    <t>介護支援専門員</t>
    <rPh sb="0" eb="2">
      <t>カイゴ</t>
    </rPh>
    <rPh sb="2" eb="4">
      <t>シエン</t>
    </rPh>
    <rPh sb="4" eb="7">
      <t>センモンイン</t>
    </rPh>
    <phoneticPr fontId="32"/>
  </si>
  <si>
    <t>介護従業者</t>
    <rPh sb="0" eb="2">
      <t>カイゴ</t>
    </rPh>
    <rPh sb="2" eb="5">
      <t>ジュウギョウシャ</t>
    </rPh>
    <phoneticPr fontId="30"/>
  </si>
  <si>
    <t>―</t>
    <phoneticPr fontId="30"/>
  </si>
  <si>
    <t>日勤</t>
    <rPh sb="0" eb="2">
      <t>ニッキン</t>
    </rPh>
    <phoneticPr fontId="30"/>
  </si>
  <si>
    <t>夜勤・宿直</t>
    <rPh sb="0" eb="2">
      <t>ヤキン</t>
    </rPh>
    <rPh sb="3" eb="5">
      <t>シュクチョク</t>
    </rPh>
    <phoneticPr fontId="30"/>
  </si>
  <si>
    <t>通いサービスに当たる介護従業者の日勤時間の計</t>
    <rPh sb="0" eb="1">
      <t>カヨ</t>
    </rPh>
    <rPh sb="7" eb="8">
      <t>ア</t>
    </rPh>
    <rPh sb="10" eb="12">
      <t>カイゴ</t>
    </rPh>
    <rPh sb="12" eb="15">
      <t>ジュウギョウシャ</t>
    </rPh>
    <rPh sb="16" eb="18">
      <t>ニッキン</t>
    </rPh>
    <rPh sb="18" eb="20">
      <t>ジカン</t>
    </rPh>
    <rPh sb="21" eb="22">
      <t>ケイ</t>
    </rPh>
    <phoneticPr fontId="30"/>
  </si>
  <si>
    <t>訪問サービスに当たる介護従業者の日勤時間の計</t>
    <rPh sb="0" eb="2">
      <t>ホウモン</t>
    </rPh>
    <rPh sb="7" eb="8">
      <t>ア</t>
    </rPh>
    <rPh sb="10" eb="12">
      <t>カイゴ</t>
    </rPh>
    <rPh sb="12" eb="15">
      <t>ジュウギョウシャ</t>
    </rPh>
    <rPh sb="16" eb="18">
      <t>ニッキン</t>
    </rPh>
    <rPh sb="18" eb="20">
      <t>ジカン</t>
    </rPh>
    <rPh sb="21" eb="22">
      <t>ケイ</t>
    </rPh>
    <phoneticPr fontId="30"/>
  </si>
  <si>
    <t>１　申請する事業に係る従業者全員（管理者を含む）について、４週間分の勤務すべき時間数を記入してください。</t>
    <rPh sb="2" eb="4">
      <t>シンセイ</t>
    </rPh>
    <phoneticPr fontId="30"/>
  </si>
  <si>
    <t>勤務形態の区分　Ａ：常勤で専従　Ｂ：常勤で兼務　Ｃ：常勤以外で専従　Ｄ：常勤以外で兼務</t>
  </si>
  <si>
    <t>４　介護従業者の欄が足りないときは、欄を増やして（別の職種の余分な行を削除してその分の行を増やす、２ページにする等）記入してください。</t>
    <rPh sb="2" eb="4">
      <t>カイゴ</t>
    </rPh>
    <rPh sb="4" eb="7">
      <t>ジュウギョウシャ</t>
    </rPh>
    <rPh sb="8" eb="9">
      <t>ラン</t>
    </rPh>
    <rPh sb="10" eb="11">
      <t>タ</t>
    </rPh>
    <rPh sb="18" eb="19">
      <t>ラン</t>
    </rPh>
    <rPh sb="20" eb="21">
      <t>フ</t>
    </rPh>
    <rPh sb="58" eb="60">
      <t>キニュウ</t>
    </rPh>
    <phoneticPr fontId="22"/>
  </si>
  <si>
    <r>
      <t>５　介護従業者は下記例を参考に、</t>
    </r>
    <r>
      <rPr>
        <b/>
        <sz val="10"/>
        <rFont val="ＭＳ Ｐゴシック"/>
        <family val="3"/>
        <charset val="128"/>
      </rPr>
      <t>各事業所の</t>
    </r>
    <r>
      <rPr>
        <sz val="10"/>
        <rFont val="ＭＳ Ｐゴシック"/>
        <family val="3"/>
        <charset val="128"/>
      </rPr>
      <t>日勤帯における勤務時間と夜勤帯における勤務時間とを区分して記入してください。</t>
    </r>
    <rPh sb="2" eb="4">
      <t>カイゴ</t>
    </rPh>
    <rPh sb="4" eb="7">
      <t>ジュウギョウシャ</t>
    </rPh>
    <rPh sb="8" eb="10">
      <t>カキ</t>
    </rPh>
    <rPh sb="10" eb="11">
      <t>レイ</t>
    </rPh>
    <rPh sb="12" eb="14">
      <t>サンコウ</t>
    </rPh>
    <rPh sb="16" eb="20">
      <t>カクジギョウショ</t>
    </rPh>
    <rPh sb="21" eb="24">
      <t>ニッキンタイ</t>
    </rPh>
    <rPh sb="28" eb="30">
      <t>キンム</t>
    </rPh>
    <rPh sb="30" eb="32">
      <t>ジカン</t>
    </rPh>
    <rPh sb="33" eb="35">
      <t>ヤキン</t>
    </rPh>
    <rPh sb="35" eb="36">
      <t>タイ</t>
    </rPh>
    <rPh sb="40" eb="42">
      <t>キンム</t>
    </rPh>
    <rPh sb="42" eb="44">
      <t>ジカン</t>
    </rPh>
    <rPh sb="46" eb="48">
      <t>クブン</t>
    </rPh>
    <rPh sb="50" eb="52">
      <t>キニュウ</t>
    </rPh>
    <phoneticPr fontId="22"/>
  </si>
  <si>
    <t>例：日勤帯における勤務時間は８時間、夜勤者の勤務時間帯は１７時～１０時、利用者の生活時間を６時～２１時とした場合</t>
    <rPh sb="0" eb="1">
      <t>レイ</t>
    </rPh>
    <rPh sb="2" eb="5">
      <t>ニッキンタイ</t>
    </rPh>
    <rPh sb="9" eb="11">
      <t>キンム</t>
    </rPh>
    <rPh sb="11" eb="13">
      <t>ジカン</t>
    </rPh>
    <rPh sb="15" eb="17">
      <t>ジカン</t>
    </rPh>
    <rPh sb="18" eb="20">
      <t>ヤキン</t>
    </rPh>
    <rPh sb="20" eb="21">
      <t>シャ</t>
    </rPh>
    <rPh sb="22" eb="24">
      <t>キンム</t>
    </rPh>
    <rPh sb="24" eb="27">
      <t>ジカンタイ</t>
    </rPh>
    <rPh sb="30" eb="31">
      <t>ジ</t>
    </rPh>
    <rPh sb="34" eb="35">
      <t>ジ</t>
    </rPh>
    <rPh sb="36" eb="39">
      <t>リヨウシャ</t>
    </rPh>
    <rPh sb="40" eb="42">
      <t>セイカツ</t>
    </rPh>
    <rPh sb="42" eb="44">
      <t>ジカン</t>
    </rPh>
    <rPh sb="46" eb="47">
      <t>ジ</t>
    </rPh>
    <rPh sb="50" eb="51">
      <t>ジ</t>
    </rPh>
    <rPh sb="54" eb="56">
      <t>バアイ</t>
    </rPh>
    <phoneticPr fontId="22"/>
  </si>
  <si>
    <t>生活時間</t>
    <rPh sb="0" eb="2">
      <t>セイカツ</t>
    </rPh>
    <rPh sb="2" eb="4">
      <t>ジカン</t>
    </rPh>
    <phoneticPr fontId="30"/>
  </si>
  <si>
    <t>夜間及び深夜の時間帯</t>
    <rPh sb="0" eb="2">
      <t>ヤカン</t>
    </rPh>
    <rPh sb="2" eb="3">
      <t>オヨ</t>
    </rPh>
    <rPh sb="4" eb="6">
      <t>シンヤ</t>
    </rPh>
    <rPh sb="7" eb="10">
      <t>ジカンタイ</t>
    </rPh>
    <phoneticPr fontId="30"/>
  </si>
  <si>
    <t>夜勤者の勤務時間帯 →</t>
    <rPh sb="0" eb="2">
      <t>ヤキン</t>
    </rPh>
    <rPh sb="2" eb="3">
      <t>シャ</t>
    </rPh>
    <rPh sb="4" eb="6">
      <t>キンム</t>
    </rPh>
    <rPh sb="6" eb="8">
      <t>ジカン</t>
    </rPh>
    <rPh sb="8" eb="9">
      <t>タイ</t>
    </rPh>
    <phoneticPr fontId="30"/>
  </si>
  <si>
    <t>17～21時(４時間)</t>
    <rPh sb="5" eb="6">
      <t>ジ</t>
    </rPh>
    <rPh sb="8" eb="10">
      <t>ジカン</t>
    </rPh>
    <phoneticPr fontId="30"/>
  </si>
  <si>
    <t>21～６時（休憩１H、実働８時間）</t>
    <rPh sb="4" eb="5">
      <t>ジ</t>
    </rPh>
    <rPh sb="6" eb="8">
      <t>キュウケイ</t>
    </rPh>
    <rPh sb="11" eb="13">
      <t>ジツドウ</t>
    </rPh>
    <rPh sb="14" eb="16">
      <t>ジカン</t>
    </rPh>
    <phoneticPr fontId="30"/>
  </si>
  <si>
    <t>６～10時(４時間)</t>
    <rPh sb="4" eb="5">
      <t>ジ</t>
    </rPh>
    <rPh sb="7" eb="9">
      <t>ジカン</t>
    </rPh>
    <phoneticPr fontId="30"/>
  </si>
  <si>
    <t>介護従業者</t>
    <rPh sb="0" eb="2">
      <t>カイゴ</t>
    </rPh>
    <rPh sb="2" eb="5">
      <t>ジュウギョウシャ</t>
    </rPh>
    <phoneticPr fontId="22"/>
  </si>
  <si>
    <t>夜勤</t>
    <rPh sb="0" eb="2">
      <t>ヤキン</t>
    </rPh>
    <phoneticPr fontId="30"/>
  </si>
  <si>
    <t>６　宿直は「宿」と記入し、勤務時間の合計には含めないでください。</t>
    <rPh sb="2" eb="4">
      <t>シュクチョク</t>
    </rPh>
    <rPh sb="6" eb="7">
      <t>シュク</t>
    </rPh>
    <rPh sb="9" eb="11">
      <t>キニュウ</t>
    </rPh>
    <rPh sb="13" eb="15">
      <t>キンム</t>
    </rPh>
    <rPh sb="15" eb="17">
      <t>ジカン</t>
    </rPh>
    <rPh sb="18" eb="20">
      <t>ゴウケイ</t>
    </rPh>
    <rPh sb="22" eb="23">
      <t>フク</t>
    </rPh>
    <phoneticPr fontId="22"/>
  </si>
  <si>
    <t>土</t>
  </si>
  <si>
    <t>日</t>
  </si>
  <si>
    <t>月</t>
  </si>
  <si>
    <t>火</t>
  </si>
  <si>
    <t>水</t>
  </si>
  <si>
    <t>木</t>
  </si>
  <si>
    <t>金</t>
  </si>
  <si>
    <t>介護福祉士</t>
    <rPh sb="0" eb="2">
      <t>カイゴ</t>
    </rPh>
    <rPh sb="2" eb="5">
      <t>フクシシ</t>
    </rPh>
    <phoneticPr fontId="30"/>
  </si>
  <si>
    <t>宿</t>
    <rPh sb="0" eb="1">
      <t>シュク</t>
    </rPh>
    <phoneticPr fontId="32"/>
  </si>
  <si>
    <t>休</t>
    <rPh sb="0" eb="1">
      <t>ヤス</t>
    </rPh>
    <phoneticPr fontId="32"/>
  </si>
  <si>
    <t>看護師</t>
    <rPh sb="0" eb="3">
      <t>カンゴシ</t>
    </rPh>
    <phoneticPr fontId="30"/>
  </si>
  <si>
    <t>従業者は、サービスの提供に当たっては、懇切丁寧に行うことを旨とし、利用者又はその家族に対し、サービスの提供等（小規模多機能型居宅介護計画の目標及び内容や行事及び日課等も含む）について、理解しやすいように説明を行っている。</t>
    <phoneticPr fontId="2"/>
  </si>
  <si>
    <t>介護支援専門員等は、利用者ごとに、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している。</t>
    <rPh sb="0" eb="2">
      <t>カイゴ</t>
    </rPh>
    <rPh sb="2" eb="4">
      <t>シエン</t>
    </rPh>
    <rPh sb="4" eb="7">
      <t>センモンイン</t>
    </rPh>
    <rPh sb="7" eb="8">
      <t>トウ</t>
    </rPh>
    <rPh sb="69" eb="71">
      <t>エンジョ</t>
    </rPh>
    <phoneticPr fontId="2"/>
  </si>
  <si>
    <t>※</t>
    <phoneticPr fontId="2"/>
  </si>
  <si>
    <t>介護従業者【通いサービスの提供に当たる者】（日中）</t>
    <rPh sb="0" eb="2">
      <t>カイゴ</t>
    </rPh>
    <rPh sb="2" eb="4">
      <t>ジュウギョウ</t>
    </rPh>
    <rPh sb="4" eb="5">
      <t>モノ</t>
    </rPh>
    <rPh sb="6" eb="7">
      <t>カヨ</t>
    </rPh>
    <rPh sb="13" eb="15">
      <t>テイキョウ</t>
    </rPh>
    <rPh sb="19" eb="20">
      <t>モノ</t>
    </rPh>
    <phoneticPr fontId="2"/>
  </si>
  <si>
    <t>介護従業者【訪問サービスの提供に当たる者】（日中）</t>
    <rPh sb="0" eb="2">
      <t>カイゴ</t>
    </rPh>
    <rPh sb="2" eb="4">
      <t>ジュウギョウ</t>
    </rPh>
    <rPh sb="4" eb="5">
      <t>モノ</t>
    </rPh>
    <rPh sb="6" eb="8">
      <t>ホウモン</t>
    </rPh>
    <rPh sb="13" eb="15">
      <t>テイキョウ</t>
    </rPh>
    <rPh sb="19" eb="20">
      <t>モノ</t>
    </rPh>
    <phoneticPr fontId="2"/>
  </si>
  <si>
    <t>介護従業者【看護職員（看護師又は准看護師）】（日中）</t>
    <rPh sb="2" eb="5">
      <t>ジュウギョウシャ</t>
    </rPh>
    <rPh sb="6" eb="8">
      <t>カンゴ</t>
    </rPh>
    <rPh sb="8" eb="10">
      <t>ショクイン</t>
    </rPh>
    <rPh sb="11" eb="13">
      <t>カンゴ</t>
    </rPh>
    <rPh sb="13" eb="14">
      <t>シ</t>
    </rPh>
    <rPh sb="14" eb="15">
      <t>マタ</t>
    </rPh>
    <rPh sb="16" eb="17">
      <t>ジュン</t>
    </rPh>
    <rPh sb="17" eb="19">
      <t>カンゴ</t>
    </rPh>
    <rPh sb="19" eb="20">
      <t>シ</t>
    </rPh>
    <phoneticPr fontId="2"/>
  </si>
  <si>
    <t>（２）人員基準欠如</t>
    <rPh sb="3" eb="5">
      <t>ジンイン</t>
    </rPh>
    <rPh sb="5" eb="7">
      <t>キジュン</t>
    </rPh>
    <phoneticPr fontId="2"/>
  </si>
  <si>
    <t>利用者の選定により通常の事業の実施地域以外の地域に居住する利用者の送迎費用</t>
    <rPh sb="4" eb="6">
      <t>センテイ</t>
    </rPh>
    <rPh sb="9" eb="11">
      <t>ツウジョウ</t>
    </rPh>
    <phoneticPr fontId="2"/>
  </si>
  <si>
    <t xml:space="preserve">⑩
</t>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</si>
  <si>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t>
    <rPh sb="32" eb="34">
      <t>カイゴ</t>
    </rPh>
    <rPh sb="34" eb="36">
      <t>イリョウ</t>
    </rPh>
    <rPh sb="36" eb="37">
      <t>イン</t>
    </rPh>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</si>
  <si>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特別養護老人ホーム、老人デイサービスセンター、介護老人保健施設、介護医療院、指定小規模多機能型居宅介護事業所、指定認知症対応型共同生活介護事業所、指定看護小規模多機能型居宅介護事業所等</t>
    <rPh sb="0" eb="2">
      <t>トクベツ</t>
    </rPh>
    <rPh sb="2" eb="4">
      <t>ヨウゴ</t>
    </rPh>
    <rPh sb="4" eb="6">
      <t>ロウジン</t>
    </rPh>
    <rPh sb="10" eb="12">
      <t>ロウジン</t>
    </rPh>
    <rPh sb="23" eb="25">
      <t>カイゴ</t>
    </rPh>
    <rPh sb="25" eb="27">
      <t>ロウジン</t>
    </rPh>
    <rPh sb="27" eb="29">
      <t>ホケン</t>
    </rPh>
    <rPh sb="29" eb="31">
      <t>シセツ</t>
    </rPh>
    <rPh sb="32" eb="34">
      <t>カイゴ</t>
    </rPh>
    <rPh sb="34" eb="36">
      <t>イリョウ</t>
    </rPh>
    <rPh sb="36" eb="37">
      <t>イン</t>
    </rPh>
    <rPh sb="38" eb="40">
      <t>シテイ</t>
    </rPh>
    <rPh sb="40" eb="43">
      <t>ショウキボ</t>
    </rPh>
    <rPh sb="43" eb="47">
      <t>タキノウガタ</t>
    </rPh>
    <rPh sb="47" eb="49">
      <t>キョタク</t>
    </rPh>
    <rPh sb="49" eb="51">
      <t>カイゴ</t>
    </rPh>
    <rPh sb="51" eb="54">
      <t>ジギョウショ</t>
    </rPh>
    <rPh sb="55" eb="57">
      <t>シテイ</t>
    </rPh>
    <rPh sb="57" eb="59">
      <t>ニンチ</t>
    </rPh>
    <rPh sb="59" eb="60">
      <t>ショウ</t>
    </rPh>
    <rPh sb="60" eb="63">
      <t>タイオウガタ</t>
    </rPh>
    <rPh sb="63" eb="65">
      <t>キョウドウ</t>
    </rPh>
    <rPh sb="65" eb="67">
      <t>セイカツ</t>
    </rPh>
    <rPh sb="67" eb="69">
      <t>カイゴ</t>
    </rPh>
    <rPh sb="69" eb="72">
      <t>ジギョウショ</t>
    </rPh>
    <rPh sb="73" eb="75">
      <t>シテイ</t>
    </rPh>
    <rPh sb="75" eb="77">
      <t>カンゴ</t>
    </rPh>
    <rPh sb="77" eb="80">
      <t>ショウキボ</t>
    </rPh>
    <rPh sb="80" eb="84">
      <t>タキノウガタ</t>
    </rPh>
    <rPh sb="84" eb="86">
      <t>キョタク</t>
    </rPh>
    <rPh sb="86" eb="88">
      <t>カイゴ</t>
    </rPh>
    <rPh sb="88" eb="91">
      <t>ジギョウショ</t>
    </rPh>
    <rPh sb="91" eb="92">
      <t>トウ</t>
    </rPh>
    <phoneticPr fontId="2"/>
  </si>
  <si>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7">
      <t>ビョウイントウ</t>
    </rPh>
    <rPh sb="59" eb="60">
      <t>アイダ</t>
    </rPh>
    <rPh sb="61" eb="63">
      <t>レンケイ</t>
    </rPh>
    <rPh sb="63" eb="64">
      <t>オヨ</t>
    </rPh>
    <rPh sb="65" eb="67">
      <t>シエン</t>
    </rPh>
    <rPh sb="68" eb="70">
      <t>タイセイ</t>
    </rPh>
    <rPh sb="71" eb="73">
      <t>セイビ</t>
    </rPh>
    <phoneticPr fontId="2"/>
  </si>
  <si>
    <t>受け入れた若年性認知症利用者（介護保険法施行令第２条第６号に規定する初老期における認知症によって要介護者又は要支援者となった者）ごとに個別の担当者を定めている。</t>
    <rPh sb="0" eb="1">
      <t>ウ</t>
    </rPh>
    <rPh sb="2" eb="3">
      <t>イ</t>
    </rPh>
    <rPh sb="5" eb="8">
      <t>ジャクネンセイ</t>
    </rPh>
    <rPh sb="8" eb="11">
      <t>ニンチショウ</t>
    </rPh>
    <rPh sb="11" eb="14">
      <t>リヨウシャ</t>
    </rPh>
    <rPh sb="15" eb="17">
      <t>カイゴ</t>
    </rPh>
    <rPh sb="17" eb="19">
      <t>ホケン</t>
    </rPh>
    <rPh sb="19" eb="20">
      <t>ホウ</t>
    </rPh>
    <rPh sb="20" eb="23">
      <t>シコウレイ</t>
    </rPh>
    <rPh sb="23" eb="24">
      <t>ダイ</t>
    </rPh>
    <rPh sb="25" eb="26">
      <t>ジョウ</t>
    </rPh>
    <rPh sb="26" eb="27">
      <t>ダイ</t>
    </rPh>
    <rPh sb="28" eb="29">
      <t>ゴウ</t>
    </rPh>
    <rPh sb="30" eb="32">
      <t>キテイ</t>
    </rPh>
    <rPh sb="34" eb="37">
      <t>ショロウキ</t>
    </rPh>
    <rPh sb="41" eb="44">
      <t>ニンチショウ</t>
    </rPh>
    <rPh sb="48" eb="49">
      <t>ヨウ</t>
    </rPh>
    <rPh sb="49" eb="52">
      <t>カイゴシャ</t>
    </rPh>
    <rPh sb="52" eb="53">
      <t>マタ</t>
    </rPh>
    <rPh sb="54" eb="55">
      <t>ヨウ</t>
    </rPh>
    <rPh sb="55" eb="58">
      <t>シエンシャ</t>
    </rPh>
    <rPh sb="62" eb="63">
      <t>モノ</t>
    </rPh>
    <rPh sb="67" eb="69">
      <t>コベツ</t>
    </rPh>
    <rPh sb="70" eb="73">
      <t>タントウシャ</t>
    </rPh>
    <rPh sb="74" eb="75">
      <t>サダ</t>
    </rPh>
    <phoneticPr fontId="2"/>
  </si>
  <si>
    <t>利用者ごとに、個別の担当者を中心に、当該利用者の特性やニーズに応じたサービス提供を行っている。</t>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</si>
  <si>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</si>
  <si>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</si>
  <si>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</si>
  <si>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生活機能向上連携加算（Ⅰ）を算定していない。</t>
    <rPh sb="0" eb="2">
      <t>セイカツ</t>
    </rPh>
    <rPh sb="2" eb="4">
      <t>キノウ</t>
    </rPh>
    <rPh sb="4" eb="6">
      <t>コウジョウ</t>
    </rPh>
    <rPh sb="6" eb="8">
      <t>レンケイ</t>
    </rPh>
    <rPh sb="8" eb="10">
      <t>カサン</t>
    </rPh>
    <rPh sb="14" eb="16">
      <t>サンテイ</t>
    </rPh>
    <phoneticPr fontId="2"/>
  </si>
  <si>
    <t>生活機能向上連携加算（Ⅰ）（Ⅱ）共通</t>
    <rPh sb="16" eb="18">
      <t>キョウツウ</t>
    </rPh>
    <phoneticPr fontId="2"/>
  </si>
  <si>
    <t>ＢＭＩが18.5未満である者</t>
    <rPh sb="8" eb="10">
      <t>ミマン</t>
    </rPh>
    <rPh sb="13" eb="14">
      <t>モノ</t>
    </rPh>
    <phoneticPr fontId="2"/>
  </si>
  <si>
    <t>市に届け出た運営規程に定めている利用定員を遵守するとともに、人員基準に定められた職種、員数の職員を配置している。</t>
    <rPh sb="0" eb="1">
      <t>シ</t>
    </rPh>
    <rPh sb="2" eb="3">
      <t>トド</t>
    </rPh>
    <rPh sb="4" eb="5">
      <t>デ</t>
    </rPh>
    <rPh sb="6" eb="8">
      <t>ウンエイ</t>
    </rPh>
    <rPh sb="8" eb="10">
      <t>キテイ</t>
    </rPh>
    <rPh sb="11" eb="12">
      <t>サダ</t>
    </rPh>
    <rPh sb="16" eb="18">
      <t>リヨウ</t>
    </rPh>
    <rPh sb="18" eb="20">
      <t>テイイン</t>
    </rPh>
    <rPh sb="21" eb="23">
      <t>ジュンシュ</t>
    </rPh>
    <rPh sb="30" eb="32">
      <t>ジンイン</t>
    </rPh>
    <rPh sb="32" eb="34">
      <t>キジュン</t>
    </rPh>
    <rPh sb="35" eb="36">
      <t>サダ</t>
    </rPh>
    <rPh sb="40" eb="42">
      <t>ショクシュ</t>
    </rPh>
    <rPh sb="43" eb="44">
      <t>イン</t>
    </rPh>
    <rPh sb="44" eb="45">
      <t>カズ</t>
    </rPh>
    <rPh sb="46" eb="48">
      <t>ショクイン</t>
    </rPh>
    <rPh sb="49" eb="51">
      <t>ハイチ</t>
    </rPh>
    <phoneticPr fontId="2"/>
  </si>
  <si>
    <t>定員超過利用又は人員基準欠如に該当する場合は算定不可</t>
    <phoneticPr fontId="2"/>
  </si>
  <si>
    <t>問４</t>
    <phoneticPr fontId="2"/>
  </si>
  <si>
    <t>問５</t>
    <phoneticPr fontId="2"/>
  </si>
  <si>
    <t>問６</t>
    <phoneticPr fontId="2"/>
  </si>
  <si>
    <t>「リハビリテーションを実施している医療提供施設」
診療報酬における疾患別リハビリテーション料の届出を行っている病院、診療所、介護老人保健施設、介護療養型医療施設、介護医療院</t>
    <rPh sb="11" eb="13">
      <t>ジッシ</t>
    </rPh>
    <rPh sb="17" eb="19">
      <t>イリョウ</t>
    </rPh>
    <rPh sb="19" eb="21">
      <t>テイキョウ</t>
    </rPh>
    <rPh sb="21" eb="23">
      <t>シセツ</t>
    </rPh>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2"/>
  </si>
  <si>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7">
      <t>ビョウショウ</t>
    </rPh>
    <rPh sb="17" eb="18">
      <t>カズ</t>
    </rPh>
    <rPh sb="22" eb="23">
      <t>ユカ</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2"/>
  </si>
  <si>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2"/>
  </si>
  <si>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2"/>
  </si>
  <si>
    <t>達成目標として「自宅のポータブルトイレを１日１回以上利用する（１月目、２月目の目標として座位の保持時間）」を設定。</t>
    <rPh sb="0" eb="2">
      <t>タッセイ</t>
    </rPh>
    <rPh sb="2" eb="4">
      <t>モクヒョウ</t>
    </rPh>
    <rPh sb="8" eb="10">
      <t>ジタク</t>
    </rPh>
    <rPh sb="21" eb="22">
      <t>ニチ</t>
    </rPh>
    <rPh sb="23" eb="26">
      <t>カイイジョウ</t>
    </rPh>
    <rPh sb="26" eb="28">
      <t>リヨウ</t>
    </rPh>
    <rPh sb="32" eb="33">
      <t>ガツ</t>
    </rPh>
    <rPh sb="33" eb="34">
      <t>メ</t>
    </rPh>
    <rPh sb="36" eb="37">
      <t>ガツ</t>
    </rPh>
    <rPh sb="37" eb="38">
      <t>メ</t>
    </rPh>
    <rPh sb="39" eb="41">
      <t>モクヒョウ</t>
    </rPh>
    <rPh sb="44" eb="46">
      <t>ザイ</t>
    </rPh>
    <rPh sb="47" eb="49">
      <t>ホジ</t>
    </rPh>
    <rPh sb="49" eb="51">
      <t>ジカン</t>
    </rPh>
    <rPh sb="54" eb="56">
      <t>セッテイ</t>
    </rPh>
    <phoneticPr fontId="2"/>
  </si>
  <si>
    <t>（１月目）</t>
    <rPh sb="2" eb="3">
      <t>ガツ</t>
    </rPh>
    <rPh sb="3" eb="4">
      <t>メ</t>
    </rPh>
    <phoneticPr fontId="2"/>
  </si>
  <si>
    <t>ベッド上からポータブルトイレへの移動の介助を行い、利用者の体を支えながら、排泄の介助を行う。</t>
    <phoneticPr fontId="2"/>
  </si>
  <si>
    <t>（２月目）</t>
    <rPh sb="2" eb="3">
      <t>ガツ</t>
    </rPh>
    <rPh sb="3" eb="4">
      <t>メ</t>
    </rPh>
    <phoneticPr fontId="2"/>
  </si>
  <si>
    <t>（３月目）</t>
    <rPh sb="2" eb="3">
      <t>ガツ</t>
    </rPh>
    <rPh sb="3" eb="4">
      <t>メ</t>
    </rPh>
    <phoneticPr fontId="2"/>
  </si>
  <si>
    <t>血清アルブミン値が3.5g/dl以下である者</t>
    <rPh sb="0" eb="2">
      <t>ケッセイ</t>
    </rPh>
    <rPh sb="7" eb="8">
      <t>アタイ</t>
    </rPh>
    <rPh sb="16" eb="18">
      <t>イカ</t>
    </rPh>
    <rPh sb="21" eb="22">
      <t>モノ</t>
    </rPh>
    <phoneticPr fontId="2"/>
  </si>
  <si>
    <t>常勤専従の准看護師を１人以上配置している。</t>
    <rPh sb="0" eb="2">
      <t>ジョウキン</t>
    </rPh>
    <rPh sb="2" eb="4">
      <t>センジュウ</t>
    </rPh>
    <rPh sb="5" eb="6">
      <t>ジュン</t>
    </rPh>
    <rPh sb="6" eb="9">
      <t>カンゴシ</t>
    </rPh>
    <rPh sb="11" eb="12">
      <t>ニン</t>
    </rPh>
    <rPh sb="12" eb="14">
      <t>イジョウ</t>
    </rPh>
    <rPh sb="14" eb="16">
      <t>ハイチ</t>
    </rPh>
    <phoneticPr fontId="2"/>
  </si>
  <si>
    <t>従業者等は週２回の訪問の際、ベッド上で体を起こす介助を行い、利用者が５分間の座位を保持している間、ベッド周辺の整理を行いながら安全確保のための見守り及び付き添いを行う。</t>
    <rPh sb="0" eb="3">
      <t>ジュウギョウシャ</t>
    </rPh>
    <phoneticPr fontId="2"/>
  </si>
  <si>
    <t>令和</t>
    <rPh sb="0" eb="2">
      <t>レイワ</t>
    </rPh>
    <phoneticPr fontId="2"/>
  </si>
  <si>
    <t>※</t>
    <phoneticPr fontId="44"/>
  </si>
  <si>
    <t>運営状況点検書に記載の各項目は、主に以下の基準等に基づいています。</t>
    <rPh sb="18" eb="20">
      <t>イカ</t>
    </rPh>
    <phoneticPr fontId="44"/>
  </si>
  <si>
    <t>・</t>
    <phoneticPr fontId="44"/>
  </si>
  <si>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44"/>
  </si>
  <si>
    <t>指定地域密着型サービスに要する費用の額の算定に関する基準（平成18年厚生労働省告示第126号）</t>
    <phoneticPr fontId="44"/>
  </si>
  <si>
    <t>指定地域密着型介護予防サービスに要する費用の額の算定に関する基準（平成18年厚生労働省告示第128号）</t>
    <rPh sb="7" eb="9">
      <t>カイゴ</t>
    </rPh>
    <rPh sb="9" eb="11">
      <t>ヨボウ</t>
    </rPh>
    <phoneticPr fontId="44"/>
  </si>
  <si>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44"/>
  </si>
  <si>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44"/>
  </si>
  <si>
    <t>厚生労働大臣が定める基準に適合する利用者等（平成27年厚生労働省告示第94号）</t>
    <phoneticPr fontId="44"/>
  </si>
  <si>
    <t>厚生労働大臣が定める基準（平成27年厚生労働省告示第95号）</t>
    <phoneticPr fontId="44"/>
  </si>
  <si>
    <t>介護予防小規模多機能型居宅介護の利用者の有無（直近１年間）</t>
    <rPh sb="4" eb="7">
      <t>ショウキボ</t>
    </rPh>
    <rPh sb="7" eb="10">
      <t>タキノウ</t>
    </rPh>
    <rPh sb="10" eb="11">
      <t>ガタ</t>
    </rPh>
    <rPh sb="11" eb="13">
      <t>キョタク</t>
    </rPh>
    <rPh sb="13" eb="15">
      <t>カイゴ</t>
    </rPh>
    <rPh sb="20" eb="22">
      <t>ウム</t>
    </rPh>
    <rPh sb="23" eb="25">
      <t>チョッキン</t>
    </rPh>
    <rPh sb="26" eb="28">
      <t>ネンカン</t>
    </rPh>
    <phoneticPr fontId="2"/>
  </si>
  <si>
    <t>常勤専従の管理者を配置している。</t>
    <phoneticPr fontId="2"/>
  </si>
  <si>
    <t>次の①又は②として、３年以上、認知症である者の介護に従事した経験を有している。</t>
    <rPh sb="0" eb="1">
      <t>ツギ</t>
    </rPh>
    <rPh sb="3" eb="4">
      <t>マタ</t>
    </rPh>
    <rPh sb="11" eb="14">
      <t>ネンイジョウ</t>
    </rPh>
    <rPh sb="15" eb="18">
      <t>ニンチショウ</t>
    </rPh>
    <rPh sb="21" eb="22">
      <t>モノ</t>
    </rPh>
    <rPh sb="23" eb="25">
      <t>カイゴ</t>
    </rPh>
    <rPh sb="26" eb="28">
      <t>ジュウジ</t>
    </rPh>
    <rPh sb="30" eb="32">
      <t>ケイケン</t>
    </rPh>
    <rPh sb="33" eb="34">
      <t>ユウ</t>
    </rPh>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</si>
  <si>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特別養護老人ホーム、老人デイサービスセンター、介護老人保健施設、介護医療院、指定小規模多機能型居宅介護事業所、指定認知症対応型共同生活介護事業所、指定看護小規模多機能型居宅介護事業所等</t>
    <phoneticPr fontId="2"/>
  </si>
  <si>
    <t>次に掲げる施設・事業所等の従業者</t>
    <phoneticPr fontId="2"/>
  </si>
  <si>
    <t>訪問介護員等</t>
    <rPh sb="0" eb="2">
      <t>ホウモン</t>
    </rPh>
    <rPh sb="2" eb="4">
      <t>カイゴ</t>
    </rPh>
    <rPh sb="4" eb="5">
      <t>イン</t>
    </rPh>
    <rPh sb="5" eb="6">
      <t>トウ</t>
    </rPh>
    <phoneticPr fontId="2"/>
  </si>
  <si>
    <t>次の①～③のいずれかに該当する者である。</t>
    <rPh sb="0" eb="1">
      <t>ツギ</t>
    </rPh>
    <rPh sb="11" eb="13">
      <t>ガイトウ</t>
    </rPh>
    <rPh sb="15" eb="16">
      <t>モノ</t>
    </rPh>
    <phoneticPr fontId="2"/>
  </si>
  <si>
    <t>代表者交代時に当該研修が開催されていないことにより、代表者が当該研修を修了していない場合、代表者交代の半年後又は次回の当該研修日程のいずれか早い日までに当該研修を修了することで可</t>
    <rPh sb="0" eb="3">
      <t>ダイヒョウシャ</t>
    </rPh>
    <rPh sb="3" eb="5">
      <t>コウタイ</t>
    </rPh>
    <rPh sb="5" eb="6">
      <t>ジ</t>
    </rPh>
    <rPh sb="7" eb="9">
      <t>トウガイ</t>
    </rPh>
    <rPh sb="9" eb="11">
      <t>ケンシュウ</t>
    </rPh>
    <rPh sb="12" eb="14">
      <t>カイサイ</t>
    </rPh>
    <rPh sb="26" eb="29">
      <t>ダイヒョウシャ</t>
    </rPh>
    <rPh sb="30" eb="32">
      <t>トウガイ</t>
    </rPh>
    <rPh sb="32" eb="34">
      <t>ケンシュウ</t>
    </rPh>
    <rPh sb="35" eb="37">
      <t>シュウリョウ</t>
    </rPh>
    <rPh sb="42" eb="44">
      <t>バアイ</t>
    </rPh>
    <rPh sb="45" eb="48">
      <t>ダイヒョウシャ</t>
    </rPh>
    <rPh sb="48" eb="50">
      <t>コウタイ</t>
    </rPh>
    <rPh sb="51" eb="54">
      <t>ハントシゴ</t>
    </rPh>
    <rPh sb="54" eb="55">
      <t>マタ</t>
    </rPh>
    <rPh sb="56" eb="58">
      <t>ジカイ</t>
    </rPh>
    <rPh sb="59" eb="61">
      <t>トウガイ</t>
    </rPh>
    <rPh sb="61" eb="63">
      <t>ケンシュウ</t>
    </rPh>
    <rPh sb="63" eb="65">
      <t>ニッテイ</t>
    </rPh>
    <rPh sb="70" eb="71">
      <t>ハヤ</t>
    </rPh>
    <rPh sb="72" eb="73">
      <t>ヒ</t>
    </rPh>
    <rPh sb="76" eb="78">
      <t>トウガイ</t>
    </rPh>
    <rPh sb="78" eb="80">
      <t>ケンシュウ</t>
    </rPh>
    <rPh sb="81" eb="83">
      <t>シュウリョウ</t>
    </rPh>
    <rPh sb="88" eb="89">
      <t>カ</t>
    </rPh>
    <phoneticPr fontId="2"/>
  </si>
  <si>
    <t>日</t>
    <rPh sb="0" eb="1">
      <t>ニチ</t>
    </rPh>
    <phoneticPr fontId="44"/>
  </si>
  <si>
    <t>－</t>
    <phoneticPr fontId="2"/>
  </si>
  <si>
    <t>ａ</t>
    <phoneticPr fontId="2"/>
  </si>
  <si>
    <t>ｂ</t>
    <phoneticPr fontId="2"/>
  </si>
  <si>
    <t>ｃ</t>
    <phoneticPr fontId="2"/>
  </si>
  <si>
    <t>ｄ</t>
    <phoneticPr fontId="2"/>
  </si>
  <si>
    <t>発生月</t>
    <phoneticPr fontId="2"/>
  </si>
  <si>
    <t>解消月</t>
    <phoneticPr fontId="2"/>
  </si>
  <si>
    <t>１月当たりの平均利用者数</t>
  </si>
  <si>
    <t>いる　いない</t>
    <phoneticPr fontId="2"/>
  </si>
  <si>
    <t>サービスの提供を求められた場合は、その者の提示する被保険者証によって、被保険者資格、要介護（要支援）認定の有無及び要介護（要支援）認定の有効期間を確認している。</t>
    <rPh sb="46" eb="49">
      <t>ヨウシエン</t>
    </rPh>
    <rPh sb="61" eb="64">
      <t>ヨウシエン</t>
    </rPh>
    <phoneticPr fontId="2"/>
  </si>
  <si>
    <t>サービス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18" eb="21">
      <t>ヨウシエン</t>
    </rPh>
    <rPh sb="46" eb="49">
      <t>ヨウシエン</t>
    </rPh>
    <phoneticPr fontId="2"/>
  </si>
  <si>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64" eb="67">
      <t>ヨウシエン</t>
    </rPh>
    <rPh sb="97" eb="100">
      <t>ヨウシエン</t>
    </rPh>
    <phoneticPr fontId="2"/>
  </si>
  <si>
    <t>サービスを提供するに当たっては、居宅サービス事業者（介護予防サービス事業者）その他保健医療サービス又は福祉サービスを提供する者との密接な連携に努めている。
（サービス担当者会議における情報共有、専門的立場からの助言など）</t>
    <rPh sb="26" eb="28">
      <t>カイゴ</t>
    </rPh>
    <rPh sb="28" eb="30">
      <t>ヨボウ</t>
    </rPh>
    <rPh sb="34" eb="36">
      <t>ジギョウ</t>
    </rPh>
    <rPh sb="36" eb="37">
      <t>モノ</t>
    </rPh>
    <phoneticPr fontId="2"/>
  </si>
  <si>
    <t>サービスの提供に当たっては、利用者の健康管理を適切に行うため、主治の医師との密接な連携に努めている。</t>
    <rPh sb="8" eb="9">
      <t>ア</t>
    </rPh>
    <rPh sb="34" eb="36">
      <t>イシ</t>
    </rPh>
    <phoneticPr fontId="2"/>
  </si>
  <si>
    <t>サービスの提供の終了に際しては、当該利用者に係る指定居宅介護支援事業者（指定介護予防支援事業者）に対する情報の提供及び保健医療サービス又は福祉サービスを提供する者との密接な連携に努めている。</t>
    <rPh sb="24" eb="26">
      <t>シテイ</t>
    </rPh>
    <rPh sb="36" eb="38">
      <t>シテイ</t>
    </rPh>
    <rPh sb="38" eb="40">
      <t>カイゴ</t>
    </rPh>
    <rPh sb="40" eb="42">
      <t>ヨボウ</t>
    </rPh>
    <rPh sb="42" eb="44">
      <t>シエン</t>
    </rPh>
    <rPh sb="44" eb="47">
      <t>ジギョウシャ</t>
    </rPh>
    <phoneticPr fontId="2"/>
  </si>
  <si>
    <t>法定代理受領サービスに該当するサービスを提供した際には、その利用者から利用料の一部として、当該サービスに係る地域密着型介護サービス（介護予防サービス）費用基準額から当該指定小規模多機能型居宅介護事業者に支払われる地域密着型介護サービス（介護予防サービス）費の額を控除して得た額の支払いを受けている。</t>
    <rPh sb="84" eb="86">
      <t>シテイ</t>
    </rPh>
    <rPh sb="86" eb="89">
      <t>ショウキボ</t>
    </rPh>
    <rPh sb="89" eb="93">
      <t>タキノウガタ</t>
    </rPh>
    <rPh sb="93" eb="95">
      <t>キョタク</t>
    </rPh>
    <rPh sb="95" eb="97">
      <t>カイゴ</t>
    </rPh>
    <rPh sb="118" eb="120">
      <t>カイゴ</t>
    </rPh>
    <rPh sb="120" eb="122">
      <t>ヨボウ</t>
    </rPh>
    <phoneticPr fontId="2"/>
  </si>
  <si>
    <t>問３の利用者から支払いを受けることができる費用に係るサービスの提供に当たっては、あらかじめ利用者又はその家族に当該サービスの内容及び費用について説明し、利用者の同意を得ている。</t>
    <rPh sb="0" eb="1">
      <t>トイ</t>
    </rPh>
    <phoneticPr fontId="2"/>
  </si>
  <si>
    <t>利用者が住み慣れた地域での生活を継続することができるよう、地域住民との交流や地域活動への参加を図りつつ、利用者の心身の状況、希望及びその置かれている環境を踏まえて、妥当適切にサービスを行っている。</t>
    <rPh sb="62" eb="64">
      <t>キボウ</t>
    </rPh>
    <rPh sb="64" eb="65">
      <t>オヨ</t>
    </rPh>
    <rPh sb="68" eb="69">
      <t>オ</t>
    </rPh>
    <rPh sb="74" eb="76">
      <t>カンキョウ</t>
    </rPh>
    <phoneticPr fontId="2"/>
  </si>
  <si>
    <t>登録者が他の指定（介護予防）小規模多機能型居宅介護事業者の利用を希望する場合その他登録者からの申し出があった場合には、当該登録者に対し、直近の居宅サービス計画（指定介護予防サービス等の利用に係る計画）及びその実施状況に関する書類を交付している。</t>
    <rPh sb="0" eb="3">
      <t>トウロクシャ</t>
    </rPh>
    <rPh sb="4" eb="5">
      <t>ホカ</t>
    </rPh>
    <rPh sb="6" eb="8">
      <t>シテイ</t>
    </rPh>
    <rPh sb="9" eb="11">
      <t>カイゴ</t>
    </rPh>
    <rPh sb="11" eb="13">
      <t>ヨボウ</t>
    </rPh>
    <rPh sb="14" eb="17">
      <t>ショウキボ</t>
    </rPh>
    <rPh sb="17" eb="21">
      <t>タキノウガタ</t>
    </rPh>
    <rPh sb="21" eb="23">
      <t>キョタク</t>
    </rPh>
    <rPh sb="23" eb="25">
      <t>カイゴ</t>
    </rPh>
    <rPh sb="25" eb="28">
      <t>ジギョウシャ</t>
    </rPh>
    <rPh sb="29" eb="31">
      <t>リヨウ</t>
    </rPh>
    <rPh sb="32" eb="34">
      <t>キボウ</t>
    </rPh>
    <rPh sb="36" eb="38">
      <t>バアイ</t>
    </rPh>
    <rPh sb="40" eb="41">
      <t>ホカ</t>
    </rPh>
    <rPh sb="41" eb="44">
      <t>トウロクシャ</t>
    </rPh>
    <rPh sb="47" eb="48">
      <t>モウ</t>
    </rPh>
    <rPh sb="49" eb="50">
      <t>デ</t>
    </rPh>
    <rPh sb="54" eb="56">
      <t>バアイ</t>
    </rPh>
    <rPh sb="59" eb="61">
      <t>トウガイ</t>
    </rPh>
    <rPh sb="61" eb="64">
      <t>トウロクシャ</t>
    </rPh>
    <rPh sb="65" eb="66">
      <t>タイ</t>
    </rPh>
    <rPh sb="68" eb="70">
      <t>チョッキン</t>
    </rPh>
    <rPh sb="71" eb="73">
      <t>キョタク</t>
    </rPh>
    <rPh sb="77" eb="79">
      <t>ケイカク</t>
    </rPh>
    <rPh sb="100" eb="101">
      <t>オヨ</t>
    </rPh>
    <rPh sb="104" eb="106">
      <t>ジッシ</t>
    </rPh>
    <rPh sb="106" eb="108">
      <t>ジョウキョウ</t>
    </rPh>
    <rPh sb="109" eb="110">
      <t>カン</t>
    </rPh>
    <rPh sb="112" eb="114">
      <t>ショルイ</t>
    </rPh>
    <rPh sb="115" eb="117">
      <t>コウフ</t>
    </rPh>
    <phoneticPr fontId="2"/>
  </si>
  <si>
    <t>通いサービス、宿泊サービス、訪問サービスを提供しない日であっても、電話による見守りを含め、利用者と何らかの形での関わりを持つよう努めている。</t>
    <rPh sb="0" eb="1">
      <t>カヨ</t>
    </rPh>
    <rPh sb="7" eb="9">
      <t>シュクハク</t>
    </rPh>
    <rPh sb="14" eb="16">
      <t>ホウモン</t>
    </rPh>
    <rPh sb="21" eb="23">
      <t>テイキョウ</t>
    </rPh>
    <rPh sb="26" eb="27">
      <t>ヒ</t>
    </rPh>
    <rPh sb="33" eb="35">
      <t>デンワ</t>
    </rPh>
    <rPh sb="38" eb="40">
      <t>ミマモ</t>
    </rPh>
    <rPh sb="42" eb="43">
      <t>フク</t>
    </rPh>
    <rPh sb="45" eb="48">
      <t>リヨウシャ</t>
    </rPh>
    <rPh sb="49" eb="50">
      <t>ナン</t>
    </rPh>
    <rPh sb="53" eb="54">
      <t>カタチ</t>
    </rPh>
    <rPh sb="56" eb="57">
      <t>カカ</t>
    </rPh>
    <rPh sb="60" eb="61">
      <t>モ</t>
    </rPh>
    <rPh sb="64" eb="65">
      <t>ツト</t>
    </rPh>
    <phoneticPr fontId="2"/>
  </si>
  <si>
    <t>毎月、市（国民健康保険団体連合会）に対し、居宅サービス計画（指定介護予防サービス等の利用に係る計画）において位置付けられている指定（介護予防）小規模多機能型居宅介護又は指定居宅サービス（指定介護予防サービス）等のうち、法定代理受領サービスとして位置付けたものに関する情報を記載した文書（給付管理票）を提出している。</t>
    <rPh sb="0" eb="2">
      <t>マイツキ</t>
    </rPh>
    <rPh sb="3" eb="4">
      <t>シ</t>
    </rPh>
    <rPh sb="5" eb="7">
      <t>コクミン</t>
    </rPh>
    <rPh sb="7" eb="9">
      <t>ケンコウ</t>
    </rPh>
    <rPh sb="9" eb="11">
      <t>ホケン</t>
    </rPh>
    <rPh sb="11" eb="13">
      <t>ダンタイ</t>
    </rPh>
    <rPh sb="13" eb="16">
      <t>レンゴウカイ</t>
    </rPh>
    <rPh sb="18" eb="19">
      <t>タイ</t>
    </rPh>
    <rPh sb="21" eb="23">
      <t>キョタク</t>
    </rPh>
    <rPh sb="27" eb="29">
      <t>ケイカク</t>
    </rPh>
    <rPh sb="30" eb="32">
      <t>シテイ</t>
    </rPh>
    <rPh sb="32" eb="34">
      <t>カイゴ</t>
    </rPh>
    <rPh sb="34" eb="36">
      <t>ヨボウ</t>
    </rPh>
    <rPh sb="40" eb="41">
      <t>トウ</t>
    </rPh>
    <rPh sb="42" eb="44">
      <t>リヨウ</t>
    </rPh>
    <rPh sb="45" eb="46">
      <t>カカ</t>
    </rPh>
    <rPh sb="47" eb="49">
      <t>ケイカク</t>
    </rPh>
    <rPh sb="54" eb="57">
      <t>イチヅ</t>
    </rPh>
    <rPh sb="63" eb="65">
      <t>シテイ</t>
    </rPh>
    <rPh sb="66" eb="68">
      <t>カイゴ</t>
    </rPh>
    <rPh sb="68" eb="70">
      <t>ヨボウ</t>
    </rPh>
    <rPh sb="71" eb="74">
      <t>ショウキボ</t>
    </rPh>
    <rPh sb="74" eb="78">
      <t>タキノウガタ</t>
    </rPh>
    <rPh sb="78" eb="80">
      <t>キョタク</t>
    </rPh>
    <rPh sb="80" eb="82">
      <t>カイゴ</t>
    </rPh>
    <rPh sb="82" eb="83">
      <t>マタ</t>
    </rPh>
    <rPh sb="84" eb="86">
      <t>シテイ</t>
    </rPh>
    <rPh sb="86" eb="88">
      <t>キョタク</t>
    </rPh>
    <rPh sb="93" eb="95">
      <t>シテイ</t>
    </rPh>
    <rPh sb="95" eb="97">
      <t>カイゴ</t>
    </rPh>
    <rPh sb="97" eb="99">
      <t>ヨボウ</t>
    </rPh>
    <rPh sb="104" eb="105">
      <t>トウ</t>
    </rPh>
    <rPh sb="109" eb="111">
      <t>ホウテイ</t>
    </rPh>
    <rPh sb="111" eb="113">
      <t>ダイリ</t>
    </rPh>
    <rPh sb="113" eb="115">
      <t>ジュリョウ</t>
    </rPh>
    <rPh sb="122" eb="125">
      <t>イチヅ</t>
    </rPh>
    <rPh sb="130" eb="131">
      <t>カン</t>
    </rPh>
    <rPh sb="133" eb="135">
      <t>ジョウホウ</t>
    </rPh>
    <rPh sb="136" eb="138">
      <t>キサイ</t>
    </rPh>
    <rPh sb="140" eb="142">
      <t>ブンショ</t>
    </rPh>
    <rPh sb="143" eb="145">
      <t>キュウフ</t>
    </rPh>
    <rPh sb="145" eb="147">
      <t>カンリ</t>
    </rPh>
    <rPh sb="147" eb="148">
      <t>ヒョウ</t>
    </rPh>
    <rPh sb="150" eb="152">
      <t>テイシュツ</t>
    </rPh>
    <phoneticPr fontId="2"/>
  </si>
  <si>
    <t>小規模多機能型居宅介護計画を基本としつつ、利用者の日々の様態、希望等を勘案し、随時適切に通いサービス、訪問サービス及び宿泊サービスを組み合わせた介護を行っている。</t>
    <rPh sb="14" eb="16">
      <t>キホン</t>
    </rPh>
    <rPh sb="21" eb="24">
      <t>リヨウシャ</t>
    </rPh>
    <rPh sb="25" eb="27">
      <t>ヒビ</t>
    </rPh>
    <rPh sb="28" eb="30">
      <t>ヨウタイ</t>
    </rPh>
    <rPh sb="31" eb="33">
      <t>キボウ</t>
    </rPh>
    <rPh sb="33" eb="34">
      <t>トウ</t>
    </rPh>
    <rPh sb="35" eb="37">
      <t>カンアン</t>
    </rPh>
    <rPh sb="39" eb="41">
      <t>ズイジ</t>
    </rPh>
    <rPh sb="41" eb="43">
      <t>テキセツ</t>
    </rPh>
    <rPh sb="44" eb="45">
      <t>カヨ</t>
    </rPh>
    <rPh sb="51" eb="53">
      <t>ホウモン</t>
    </rPh>
    <rPh sb="57" eb="58">
      <t>オヨ</t>
    </rPh>
    <rPh sb="59" eb="61">
      <t>シュクハク</t>
    </rPh>
    <rPh sb="66" eb="67">
      <t>ク</t>
    </rPh>
    <rPh sb="68" eb="69">
      <t>ア</t>
    </rPh>
    <rPh sb="72" eb="74">
      <t>カイゴ</t>
    </rPh>
    <rPh sb="75" eb="76">
      <t>オコナ</t>
    </rPh>
    <phoneticPr fontId="2"/>
  </si>
  <si>
    <t>介護支援専門員又はサテライト型介護予防小規模多機能型居宅介護事業所の研修修了者（＝介護支援専門員等）は、利用者の日常生活全般の状況及び希望を踏まえて、他の介護予防小規模多機能型居宅介護従業者と協議の上、指定介護予防小規模多機能型居宅介護の目標、当該目標を達成するための具体的なサービスの内容、サービスの提供期間等を記載した介護予防小規模多機能型居宅介護計画を作成している。</t>
    <rPh sb="0" eb="2">
      <t>カイゴ</t>
    </rPh>
    <rPh sb="2" eb="4">
      <t>シエン</t>
    </rPh>
    <rPh sb="4" eb="7">
      <t>センモンイン</t>
    </rPh>
    <rPh sb="14" eb="15">
      <t>カタ</t>
    </rPh>
    <rPh sb="30" eb="33">
      <t>ジギョウショ</t>
    </rPh>
    <rPh sb="34" eb="36">
      <t>ケンシュウ</t>
    </rPh>
    <rPh sb="36" eb="39">
      <t>シュウリョウシャ</t>
    </rPh>
    <rPh sb="41" eb="43">
      <t>カイゴ</t>
    </rPh>
    <rPh sb="43" eb="45">
      <t>シエン</t>
    </rPh>
    <rPh sb="45" eb="48">
      <t>センモンイン</t>
    </rPh>
    <rPh sb="48" eb="49">
      <t>トウ</t>
    </rPh>
    <rPh sb="75" eb="76">
      <t>ホカ</t>
    </rPh>
    <rPh sb="77" eb="79">
      <t>カイゴ</t>
    </rPh>
    <rPh sb="79" eb="81">
      <t>ヨボウ</t>
    </rPh>
    <rPh sb="81" eb="84">
      <t>ショウキボ</t>
    </rPh>
    <rPh sb="84" eb="88">
      <t>タキノウガタ</t>
    </rPh>
    <rPh sb="88" eb="90">
      <t>キョタク</t>
    </rPh>
    <rPh sb="90" eb="92">
      <t>カイゴ</t>
    </rPh>
    <rPh sb="92" eb="95">
      <t>ジュウギョウシャ</t>
    </rPh>
    <rPh sb="96" eb="98">
      <t>キョウギ</t>
    </rPh>
    <rPh sb="99" eb="100">
      <t>ウエ</t>
    </rPh>
    <rPh sb="101" eb="103">
      <t>シテイ</t>
    </rPh>
    <rPh sb="103" eb="105">
      <t>カイゴ</t>
    </rPh>
    <rPh sb="105" eb="107">
      <t>ヨボウ</t>
    </rPh>
    <rPh sb="107" eb="110">
      <t>ショウキボ</t>
    </rPh>
    <rPh sb="110" eb="114">
      <t>タキノウガタ</t>
    </rPh>
    <rPh sb="114" eb="116">
      <t>キョタク</t>
    </rPh>
    <rPh sb="116" eb="118">
      <t>カイゴ</t>
    </rPh>
    <rPh sb="119" eb="121">
      <t>モクヒョウ</t>
    </rPh>
    <rPh sb="122" eb="124">
      <t>トウガイ</t>
    </rPh>
    <rPh sb="124" eb="126">
      <t>モクヒョウ</t>
    </rPh>
    <rPh sb="127" eb="129">
      <t>タッセイ</t>
    </rPh>
    <rPh sb="134" eb="137">
      <t>グタイテキ</t>
    </rPh>
    <rPh sb="143" eb="145">
      <t>ナイヨウ</t>
    </rPh>
    <rPh sb="151" eb="153">
      <t>テイキョウ</t>
    </rPh>
    <rPh sb="153" eb="155">
      <t>キカン</t>
    </rPh>
    <rPh sb="155" eb="156">
      <t>トウ</t>
    </rPh>
    <rPh sb="157" eb="159">
      <t>キサイ</t>
    </rPh>
    <rPh sb="161" eb="163">
      <t>カイゴ</t>
    </rPh>
    <rPh sb="163" eb="165">
      <t>ヨボウ</t>
    </rPh>
    <rPh sb="176" eb="178">
      <t>ケイカク</t>
    </rPh>
    <phoneticPr fontId="2"/>
  </si>
  <si>
    <t>利用者に対して、利用者の負担により、利用者の居宅又は当該サービスの拠点における小規模多機能型居宅介護従業者以外の者による介護を受けさせていない。</t>
    <rPh sb="0" eb="3">
      <t>リヨウシャ</t>
    </rPh>
    <rPh sb="4" eb="5">
      <t>タイ</t>
    </rPh>
    <rPh sb="8" eb="11">
      <t>リヨウシャ</t>
    </rPh>
    <rPh sb="12" eb="14">
      <t>フタン</t>
    </rPh>
    <rPh sb="18" eb="21">
      <t>リヨウシャ</t>
    </rPh>
    <rPh sb="22" eb="24">
      <t>キョタク</t>
    </rPh>
    <rPh sb="24" eb="25">
      <t>マタ</t>
    </rPh>
    <rPh sb="26" eb="28">
      <t>トウガイ</t>
    </rPh>
    <rPh sb="33" eb="35">
      <t>キョテン</t>
    </rPh>
    <rPh sb="39" eb="42">
      <t>ショウキボ</t>
    </rPh>
    <rPh sb="42" eb="46">
      <t>タキノウガタ</t>
    </rPh>
    <rPh sb="46" eb="48">
      <t>キョタク</t>
    </rPh>
    <rPh sb="48" eb="50">
      <t>カイゴ</t>
    </rPh>
    <rPh sb="50" eb="52">
      <t>ジュウギョウ</t>
    </rPh>
    <rPh sb="52" eb="53">
      <t>モノ</t>
    </rPh>
    <rPh sb="53" eb="55">
      <t>イガイ</t>
    </rPh>
    <rPh sb="56" eb="57">
      <t>モノ</t>
    </rPh>
    <rPh sb="60" eb="62">
      <t>カイゴ</t>
    </rPh>
    <rPh sb="63" eb="64">
      <t>ウ</t>
    </rPh>
    <phoneticPr fontId="2"/>
  </si>
  <si>
    <t>常に利用者の家族との連携を図るとともに、当該事業所の会報の送付、当該事業者が実施する行事への参加の呼びかけ等により、利用者とその家族との交流等の機会を確保するよう努めている。</t>
    <rPh sb="0" eb="1">
      <t>ツネ</t>
    </rPh>
    <rPh sb="2" eb="5">
      <t>リヨウシャ</t>
    </rPh>
    <rPh sb="6" eb="8">
      <t>カゾク</t>
    </rPh>
    <rPh sb="10" eb="12">
      <t>レンケイ</t>
    </rPh>
    <rPh sb="13" eb="14">
      <t>ズ</t>
    </rPh>
    <rPh sb="20" eb="22">
      <t>トウガイ</t>
    </rPh>
    <rPh sb="22" eb="25">
      <t>ジギョウショ</t>
    </rPh>
    <rPh sb="26" eb="28">
      <t>カイホウ</t>
    </rPh>
    <rPh sb="29" eb="31">
      <t>ソウフ</t>
    </rPh>
    <rPh sb="32" eb="34">
      <t>トウガイ</t>
    </rPh>
    <rPh sb="34" eb="36">
      <t>ジギョウ</t>
    </rPh>
    <rPh sb="36" eb="37">
      <t>シャ</t>
    </rPh>
    <rPh sb="38" eb="40">
      <t>ジッシ</t>
    </rPh>
    <rPh sb="42" eb="44">
      <t>ギョウジ</t>
    </rPh>
    <rPh sb="46" eb="48">
      <t>サンカ</t>
    </rPh>
    <rPh sb="49" eb="50">
      <t>ヨ</t>
    </rPh>
    <rPh sb="53" eb="54">
      <t>トウ</t>
    </rPh>
    <rPh sb="58" eb="61">
      <t>リヨウシャ</t>
    </rPh>
    <rPh sb="64" eb="66">
      <t>カゾク</t>
    </rPh>
    <rPh sb="68" eb="71">
      <t>コウリュウトウ</t>
    </rPh>
    <rPh sb="72" eb="74">
      <t>キカイ</t>
    </rPh>
    <rPh sb="75" eb="77">
      <t>カクホ</t>
    </rPh>
    <rPh sb="81" eb="82">
      <t>ツト</t>
    </rPh>
    <phoneticPr fontId="2"/>
  </si>
  <si>
    <t>正当な理由なしにサービスの利用に関する指示に従わないことにより、要介護（要支援）状態の程度を増進させたと認められた</t>
    <rPh sb="0" eb="1">
      <t>タダ</t>
    </rPh>
    <rPh sb="36" eb="39">
      <t>ヨウシエン</t>
    </rPh>
    <phoneticPr fontId="2"/>
  </si>
  <si>
    <t>その他運営に関する重要事項
（緊急やむを得ない場合に身体的拘束等を行う際の手続、衛生管理、事故発生時の対応、秘密保持、苦情・相談体制、従業者の研修、運営推進会議の開催等）</t>
    <rPh sb="40" eb="42">
      <t>エイセイ</t>
    </rPh>
    <rPh sb="42" eb="44">
      <t>カンリ</t>
    </rPh>
    <rPh sb="45" eb="47">
      <t>ジコ</t>
    </rPh>
    <rPh sb="47" eb="49">
      <t>ハッセイ</t>
    </rPh>
    <rPh sb="49" eb="50">
      <t>ジ</t>
    </rPh>
    <rPh sb="51" eb="53">
      <t>タイオウ</t>
    </rPh>
    <rPh sb="54" eb="56">
      <t>ヒミツ</t>
    </rPh>
    <rPh sb="56" eb="58">
      <t>ホジ</t>
    </rPh>
    <rPh sb="59" eb="61">
      <t>クジョウ</t>
    </rPh>
    <rPh sb="62" eb="64">
      <t>ソウダン</t>
    </rPh>
    <rPh sb="64" eb="66">
      <t>タイセイ</t>
    </rPh>
    <rPh sb="67" eb="70">
      <t>ジュウギョウシャ</t>
    </rPh>
    <rPh sb="71" eb="73">
      <t>ケンシュウ</t>
    </rPh>
    <rPh sb="74" eb="76">
      <t>ウンエイ</t>
    </rPh>
    <rPh sb="76" eb="78">
      <t>スイシン</t>
    </rPh>
    <rPh sb="78" eb="80">
      <t>カイギ</t>
    </rPh>
    <rPh sb="81" eb="83">
      <t>カイサイ</t>
    </rPh>
    <rPh sb="83" eb="84">
      <t>トウ</t>
    </rPh>
    <phoneticPr fontId="2"/>
  </si>
  <si>
    <t>協力医療機関は、事業所から近距離にあることが望ましい</t>
    <rPh sb="10" eb="11">
      <t>ショ</t>
    </rPh>
    <rPh sb="13" eb="16">
      <t>キンキョリ</t>
    </rPh>
    <phoneticPr fontId="2"/>
  </si>
  <si>
    <t>協力歯科医療機関は、事業所から近距離にあることが望ましい</t>
    <rPh sb="2" eb="4">
      <t>シカ</t>
    </rPh>
    <rPh sb="12" eb="13">
      <t>ショ</t>
    </rPh>
    <rPh sb="15" eb="18">
      <t>キンキョリ</t>
    </rPh>
    <phoneticPr fontId="2"/>
  </si>
  <si>
    <t>事業所の従業者は、正当な理由なく、その業務上知り得た利用者又はその家族の秘密を漏らしていない。</t>
    <rPh sb="0" eb="3">
      <t>ジギョウショ</t>
    </rPh>
    <phoneticPr fontId="2"/>
  </si>
  <si>
    <t>苦情を受け付けた場合には、当該苦情の受付日、内容等を記録している。</t>
    <rPh sb="18" eb="21">
      <t>ウケツケビ</t>
    </rPh>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</si>
  <si>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</si>
  <si>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外部評価は、運営推進会議において、当該事業所が行った自己評価結果に基づき、当該事業所で提供されているサービスの内容や課題等について共有を図るとともに、利用者、市職員、地域住民の代表者等が第三者の観点から評価を行うことにより、新たな課題や改善点を明らかにしている。</t>
    <rPh sb="6" eb="8">
      <t>ウンエイ</t>
    </rPh>
    <rPh sb="8" eb="10">
      <t>スイシン</t>
    </rPh>
    <phoneticPr fontId="2"/>
  </si>
  <si>
    <t>事業所ごとに経理を区分している。</t>
    <rPh sb="0" eb="2">
      <t>ジギョウ</t>
    </rPh>
    <phoneticPr fontId="2"/>
  </si>
  <si>
    <t>指定小規模多機能型居宅介護の事業の会計とその他の事業の会計を区分している。</t>
    <rPh sb="2" eb="5">
      <t>ショウキボ</t>
    </rPh>
    <rPh sb="5" eb="9">
      <t>タキノウガタ</t>
    </rPh>
    <rPh sb="9" eb="11">
      <t>キョタク</t>
    </rPh>
    <rPh sb="11" eb="13">
      <t>カイゴ</t>
    </rPh>
    <phoneticPr fontId="2"/>
  </si>
  <si>
    <t>運営規程の概要、勤務体制、管理者及び介護支援専門員等の資格や研修の履修状況、利用者が負担する料金等の情報について、自ら一般に公開するよう努めている。</t>
    <rPh sb="0" eb="2">
      <t>ウンエイ</t>
    </rPh>
    <rPh sb="2" eb="4">
      <t>キテイ</t>
    </rPh>
    <rPh sb="5" eb="7">
      <t>ガイヨウ</t>
    </rPh>
    <rPh sb="8" eb="10">
      <t>キンム</t>
    </rPh>
    <rPh sb="10" eb="12">
      <t>タイセイ</t>
    </rPh>
    <rPh sb="13" eb="16">
      <t>カンリシャ</t>
    </rPh>
    <rPh sb="16" eb="17">
      <t>オヨ</t>
    </rPh>
    <rPh sb="18" eb="20">
      <t>カイゴ</t>
    </rPh>
    <rPh sb="20" eb="22">
      <t>シエン</t>
    </rPh>
    <rPh sb="22" eb="25">
      <t>センモンイン</t>
    </rPh>
    <rPh sb="25" eb="26">
      <t>トウ</t>
    </rPh>
    <rPh sb="27" eb="29">
      <t>シカク</t>
    </rPh>
    <rPh sb="30" eb="32">
      <t>ケンシュウ</t>
    </rPh>
    <rPh sb="33" eb="35">
      <t>リシュウ</t>
    </rPh>
    <rPh sb="35" eb="37">
      <t>ジョウキョウ</t>
    </rPh>
    <rPh sb="38" eb="41">
      <t>リヨウシャ</t>
    </rPh>
    <rPh sb="42" eb="44">
      <t>フタン</t>
    </rPh>
    <rPh sb="46" eb="48">
      <t>リョウキン</t>
    </rPh>
    <rPh sb="48" eb="49">
      <t>トウ</t>
    </rPh>
    <rPh sb="50" eb="52">
      <t>ジョウホウ</t>
    </rPh>
    <rPh sb="57" eb="58">
      <t>ミズカ</t>
    </rPh>
    <rPh sb="59" eb="61">
      <t>イッパン</t>
    </rPh>
    <rPh sb="62" eb="64">
      <t>コウカイ</t>
    </rPh>
    <rPh sb="68" eb="69">
      <t>ツト</t>
    </rPh>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</si>
  <si>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ニンチ</t>
    </rPh>
    <rPh sb="48" eb="49">
      <t>ショウ</t>
    </rPh>
    <rPh sb="49" eb="52">
      <t>コウレイシャ</t>
    </rPh>
    <rPh sb="53" eb="55">
      <t>ニチジョウ</t>
    </rPh>
    <rPh sb="55" eb="57">
      <t>セイカツ</t>
    </rPh>
    <rPh sb="57" eb="60">
      <t>ジリツド</t>
    </rPh>
    <rPh sb="70" eb="72">
      <t>ガイトウ</t>
    </rPh>
    <rPh sb="74" eb="77">
      <t>トウロクシャ</t>
    </rPh>
    <rPh sb="79" eb="80">
      <t>タイ</t>
    </rPh>
    <rPh sb="82" eb="84">
      <t>シテイ</t>
    </rPh>
    <rPh sb="84" eb="87">
      <t>ショウキボ</t>
    </rPh>
    <rPh sb="87" eb="91">
      <t>タキノウガタ</t>
    </rPh>
    <rPh sb="91" eb="93">
      <t>キョタク</t>
    </rPh>
    <rPh sb="93" eb="95">
      <t>カイゴ</t>
    </rPh>
    <rPh sb="96" eb="97">
      <t>オコナ</t>
    </rPh>
    <phoneticPr fontId="2"/>
  </si>
  <si>
    <t>要介護２で、周囲の者による日常生活に対する注意を必要とする認知症の者（認知症高齢者の日常生活自立度のランクⅡに該当する登録者）に対し、指定小規模多機能型居宅介護を行っている。</t>
    <rPh sb="0" eb="1">
      <t>ヨウ</t>
    </rPh>
    <rPh sb="1" eb="3">
      <t>カイゴ</t>
    </rPh>
    <rPh sb="6" eb="8">
      <t>シュウイ</t>
    </rPh>
    <rPh sb="9" eb="10">
      <t>モノ</t>
    </rPh>
    <rPh sb="13" eb="15">
      <t>ニチジョウ</t>
    </rPh>
    <rPh sb="15" eb="17">
      <t>セイカツ</t>
    </rPh>
    <rPh sb="18" eb="19">
      <t>タイ</t>
    </rPh>
    <rPh sb="21" eb="23">
      <t>チュウイ</t>
    </rPh>
    <rPh sb="24" eb="26">
      <t>ヒツヨウ</t>
    </rPh>
    <rPh sb="29" eb="32">
      <t>ニンチショウ</t>
    </rPh>
    <rPh sb="33" eb="34">
      <t>モノ</t>
    </rPh>
    <rPh sb="35" eb="37">
      <t>ニンチ</t>
    </rPh>
    <rPh sb="37" eb="38">
      <t>ショウ</t>
    </rPh>
    <rPh sb="38" eb="41">
      <t>コウレイシャ</t>
    </rPh>
    <rPh sb="42" eb="44">
      <t>ニチジョウ</t>
    </rPh>
    <rPh sb="44" eb="46">
      <t>セイカツ</t>
    </rPh>
    <rPh sb="46" eb="49">
      <t>ジリツド</t>
    </rPh>
    <rPh sb="55" eb="57">
      <t>ガイトウ</t>
    </rPh>
    <phoneticPr fontId="2"/>
  </si>
  <si>
    <t>利用者ニーズへの対応を図るため、常勤かつ専従を要件としていることから、例えば、看護師資格を有する管理者について常勤専従を満たすこととして加算を算定することは不可</t>
    <rPh sb="35" eb="36">
      <t>タト</t>
    </rPh>
    <rPh sb="39" eb="42">
      <t>カンゴシ</t>
    </rPh>
    <rPh sb="42" eb="44">
      <t>シカク</t>
    </rPh>
    <rPh sb="45" eb="46">
      <t>ユウ</t>
    </rPh>
    <rPh sb="48" eb="51">
      <t>カンリシャ</t>
    </rPh>
    <rPh sb="55" eb="57">
      <t>ジョウキン</t>
    </rPh>
    <rPh sb="57" eb="59">
      <t>センジュウ</t>
    </rPh>
    <rPh sb="60" eb="61">
      <t>ミ</t>
    </rPh>
    <rPh sb="68" eb="70">
      <t>カサン</t>
    </rPh>
    <rPh sb="71" eb="73">
      <t>サンテイ</t>
    </rPh>
    <rPh sb="78" eb="80">
      <t>フカ</t>
    </rPh>
    <phoneticPr fontId="2"/>
  </si>
  <si>
    <t>市に届け出た運営規程に定められた利用定員を遵守するとともに、人員基準に定められた職種、員数の職員を配置している。</t>
    <rPh sb="0" eb="1">
      <t>シ</t>
    </rPh>
    <rPh sb="2" eb="3">
      <t>トド</t>
    </rPh>
    <rPh sb="4" eb="5">
      <t>デ</t>
    </rPh>
    <phoneticPr fontId="2"/>
  </si>
  <si>
    <t>当該事業所と同一建物に集合住宅（養護老人ホーム、軽費老人ホーム、有料老人ホーム、登録を受けたサービス付き高齢者向け住宅）を併設する場合は、各月の前月末日時点における登録者の総数のうち同一建物居住者以外の者の占める割合が50/100以上であり、かつ、当該者の登録者に対する延べ訪問回数が１月当たり200回以上である。</t>
    <rPh sb="0" eb="2">
      <t>トウガイ</t>
    </rPh>
    <rPh sb="2" eb="5">
      <t>ジギョウショ</t>
    </rPh>
    <rPh sb="6" eb="8">
      <t>ドウイツ</t>
    </rPh>
    <rPh sb="8" eb="10">
      <t>タテモノ</t>
    </rPh>
    <rPh sb="11" eb="13">
      <t>シュウゴウ</t>
    </rPh>
    <rPh sb="13" eb="15">
      <t>ジュウタク</t>
    </rPh>
    <rPh sb="16" eb="18">
      <t>ヨウゴ</t>
    </rPh>
    <rPh sb="18" eb="20">
      <t>ロウジン</t>
    </rPh>
    <rPh sb="24" eb="26">
      <t>ケイヒ</t>
    </rPh>
    <rPh sb="26" eb="28">
      <t>ロウジン</t>
    </rPh>
    <rPh sb="32" eb="34">
      <t>ユウリョウ</t>
    </rPh>
    <rPh sb="34" eb="36">
      <t>ロウジン</t>
    </rPh>
    <rPh sb="40" eb="42">
      <t>トウロク</t>
    </rPh>
    <rPh sb="43" eb="44">
      <t>ウ</t>
    </rPh>
    <rPh sb="50" eb="51">
      <t>ツ</t>
    </rPh>
    <rPh sb="52" eb="55">
      <t>コウレイシャ</t>
    </rPh>
    <rPh sb="55" eb="56">
      <t>ム</t>
    </rPh>
    <rPh sb="57" eb="59">
      <t>ジュウタク</t>
    </rPh>
    <rPh sb="61" eb="63">
      <t>ヘイセツ</t>
    </rPh>
    <rPh sb="65" eb="67">
      <t>バアイ</t>
    </rPh>
    <rPh sb="69" eb="71">
      <t>カクツキ</t>
    </rPh>
    <rPh sb="72" eb="74">
      <t>ゼンゲツ</t>
    </rPh>
    <rPh sb="74" eb="75">
      <t>マツ</t>
    </rPh>
    <rPh sb="75" eb="76">
      <t>ヒ</t>
    </rPh>
    <rPh sb="76" eb="78">
      <t>ジテン</t>
    </rPh>
    <rPh sb="82" eb="85">
      <t>トウロクシャ</t>
    </rPh>
    <rPh sb="86" eb="88">
      <t>ソウスウ</t>
    </rPh>
    <rPh sb="91" eb="93">
      <t>ドウイツ</t>
    </rPh>
    <rPh sb="93" eb="95">
      <t>タテモノ</t>
    </rPh>
    <rPh sb="95" eb="97">
      <t>キョジュウ</t>
    </rPh>
    <rPh sb="97" eb="98">
      <t>モノ</t>
    </rPh>
    <rPh sb="98" eb="100">
      <t>イガイ</t>
    </rPh>
    <rPh sb="101" eb="102">
      <t>モノ</t>
    </rPh>
    <rPh sb="103" eb="104">
      <t>シ</t>
    </rPh>
    <rPh sb="106" eb="108">
      <t>ワリアイ</t>
    </rPh>
    <rPh sb="115" eb="117">
      <t>イジョウ</t>
    </rPh>
    <rPh sb="124" eb="126">
      <t>トウガイ</t>
    </rPh>
    <rPh sb="126" eb="127">
      <t>シャ</t>
    </rPh>
    <rPh sb="128" eb="131">
      <t>トウロクシャ</t>
    </rPh>
    <rPh sb="132" eb="133">
      <t>タイ</t>
    </rPh>
    <rPh sb="135" eb="136">
      <t>ノベ</t>
    </rPh>
    <rPh sb="137" eb="139">
      <t>ホウモン</t>
    </rPh>
    <rPh sb="139" eb="141">
      <t>カイスウ</t>
    </rPh>
    <rPh sb="144" eb="145">
      <t>ア</t>
    </rPh>
    <rPh sb="150" eb="151">
      <t>カイ</t>
    </rPh>
    <rPh sb="151" eb="153">
      <t>イジョウ</t>
    </rPh>
    <phoneticPr fontId="2"/>
  </si>
  <si>
    <t>事業所の全ての登録者に対する訪問サービスの提供回数が１月当たり延べ200回以上である。</t>
    <rPh sb="0" eb="3">
      <t>ジギョウショ</t>
    </rPh>
    <rPh sb="4" eb="5">
      <t>スベ</t>
    </rPh>
    <rPh sb="7" eb="10">
      <t>トウロクシャ</t>
    </rPh>
    <rPh sb="11" eb="12">
      <t>タイ</t>
    </rPh>
    <rPh sb="14" eb="16">
      <t>ホウモン</t>
    </rPh>
    <rPh sb="21" eb="23">
      <t>テイキョウ</t>
    </rPh>
    <rPh sb="23" eb="25">
      <t>カイスウ</t>
    </rPh>
    <rPh sb="28" eb="29">
      <t>ア</t>
    </rPh>
    <rPh sb="31" eb="32">
      <t>ノベ</t>
    </rPh>
    <rPh sb="36" eb="37">
      <t>カイ</t>
    </rPh>
    <rPh sb="37" eb="39">
      <t>イジョウ</t>
    </rPh>
    <phoneticPr fontId="2"/>
  </si>
  <si>
    <t>従業者のうち１人以上は看護師又は准看護師である。</t>
    <rPh sb="0" eb="3">
      <t>ジュウギョウシャ</t>
    </rPh>
    <rPh sb="7" eb="8">
      <t>ニン</t>
    </rPh>
    <rPh sb="8" eb="10">
      <t>イジョウ</t>
    </rPh>
    <rPh sb="11" eb="14">
      <t>カンゴシ</t>
    </rPh>
    <rPh sb="14" eb="15">
      <t>マタ</t>
    </rPh>
    <rPh sb="16" eb="20">
      <t>ジュンカンゴシ</t>
    </rPh>
    <phoneticPr fontId="2"/>
  </si>
  <si>
    <t>・</t>
    <phoneticPr fontId="2"/>
  </si>
  <si>
    <t>・</t>
    <phoneticPr fontId="2"/>
  </si>
  <si>
    <t>実施に当たっては、利用者の同意を取るとともに、個人情報の適切な取扱いに留意が必要。ＳＮＳ（Social Networking Service）の利用については、セキュリティが十分に確保されていないサービスもあることから、一般社団法人保健医療福祉情報安全管理適合性評価協会（HISPRO）が公表している「医療情報連携において、SNSを利用する際に気を付けるべき事項」を参考に、適切な対策を講じることが適当
なお、外部の理学療法士等が、保険医療機関の電子カルテなどを含む医療情報システムと共通のネットワーク上の端末を利用して行う場合には、厚生労働省「医療情報システムの安全管理に関するガイドライン（第５版）」（平成29年５月）に対応していることが必要</t>
    <phoneticPr fontId="2"/>
  </si>
  <si>
    <t>事業所の介護支援専門員と外部の理学療法士等が、リアルタイムでのコミュニケーション（ビデオ通話）が可能な情報通信機器を用いて、外部の理学療法士等が利用者のＡＤＬ及びＩＡＤＬの状況を把握すること。なお、通信時間等の調整を行い、当該利用者の自宅（生活の場・介護現場）にてビデオ通話を行うこと</t>
    <rPh sb="4" eb="6">
      <t>カイゴ</t>
    </rPh>
    <rPh sb="6" eb="8">
      <t>シエン</t>
    </rPh>
    <rPh sb="8" eb="11">
      <t>センモンイン</t>
    </rPh>
    <phoneticPr fontId="2"/>
  </si>
  <si>
    <t>事業所の介護支援専門員と外部の理学療法士等が、あらかじめ、動画によって利用者のＡＤＬ及びＩＡＤＬの状況について適切に把握することができるよう、動画の撮影方法及び撮影内容を調整した上で、事業所の介護支援専門員が利用者宅で動画撮影を行い、当該動画データを外部の理学療法士等に提供することにより、外部の理学療法士等が利用者のＡＤＬ及びＩＡＤＬの状況を把握すること。なお、当該利用者のＡＤＬ及びＩＡＤＬの動画内容は、当該利用者の自宅（生活の場・介護現場）の環境状況、動作の一連の動き等がわかるように撮影すること</t>
    <rPh sb="4" eb="6">
      <t>カイゴ</t>
    </rPh>
    <rPh sb="6" eb="8">
      <t>シエン</t>
    </rPh>
    <rPh sb="8" eb="11">
      <t>センモンイン</t>
    </rPh>
    <rPh sb="96" eb="98">
      <t>カイゴ</t>
    </rPh>
    <rPh sb="98" eb="100">
      <t>シエン</t>
    </rPh>
    <rPh sb="100" eb="103">
      <t>センモンイン</t>
    </rPh>
    <phoneticPr fontId="2"/>
  </si>
  <si>
    <t>①</t>
    <phoneticPr fontId="2"/>
  </si>
  <si>
    <t>②</t>
    <phoneticPr fontId="44"/>
  </si>
  <si>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ツキ</t>
    </rPh>
    <rPh sb="32" eb="34">
      <t>モクト</t>
    </rPh>
    <rPh sb="37" eb="39">
      <t>タッセイ</t>
    </rPh>
    <rPh sb="39" eb="41">
      <t>モクヒョウ</t>
    </rPh>
    <phoneticPr fontId="2"/>
  </si>
  <si>
    <t>③</t>
    <phoneticPr fontId="2"/>
  </si>
  <si>
    <t>④</t>
    <phoneticPr fontId="2"/>
  </si>
  <si>
    <t>②及び③の目標を達成するために従業者等が行う介助等の内容</t>
    <rPh sb="1" eb="2">
      <t>オヨ</t>
    </rPh>
    <rPh sb="5" eb="7">
      <t>モクヒョウ</t>
    </rPh>
    <rPh sb="8" eb="10">
      <t>タッセイ</t>
    </rPh>
    <rPh sb="15" eb="18">
      <t>ジュウギョウシャ</t>
    </rPh>
    <rPh sb="18" eb="19">
      <t>ナド</t>
    </rPh>
    <rPh sb="20" eb="21">
      <t>オコナ</t>
    </rPh>
    <rPh sb="22" eb="24">
      <t>カイジョ</t>
    </rPh>
    <rPh sb="24" eb="25">
      <t>トウ</t>
    </rPh>
    <rPh sb="26" eb="28">
      <t>ナイヨウ</t>
    </rPh>
    <phoneticPr fontId="2"/>
  </si>
  <si>
    <t>（令和</t>
    <rPh sb="1" eb="3">
      <t>レイワ</t>
    </rPh>
    <phoneticPr fontId="22"/>
  </si>
  <si>
    <t>サービス種類（</t>
    <rPh sb="4" eb="6">
      <t>シュルイ</t>
    </rPh>
    <phoneticPr fontId="22"/>
  </si>
  <si>
    <t>（介護予防）小規模多機能型居宅介護</t>
    <rPh sb="1" eb="3">
      <t>カイゴ</t>
    </rPh>
    <rPh sb="3" eb="5">
      <t>ヨボウ</t>
    </rPh>
    <rPh sb="6" eb="9">
      <t>ショウキボ</t>
    </rPh>
    <rPh sb="9" eb="13">
      <t>タキノウガタ</t>
    </rPh>
    <rPh sb="13" eb="15">
      <t>キョタク</t>
    </rPh>
    <rPh sb="15" eb="17">
      <t>カイゴ</t>
    </rPh>
    <phoneticPr fontId="2"/>
  </si>
  <si>
    <t>）</t>
    <phoneticPr fontId="2"/>
  </si>
  <si>
    <t>事業所名　　（</t>
    <rPh sb="3" eb="4">
      <t>ナ</t>
    </rPh>
    <phoneticPr fontId="22"/>
  </si>
  <si>
    <t>勤務</t>
    <rPh sb="0" eb="2">
      <t>キンム</t>
    </rPh>
    <phoneticPr fontId="2"/>
  </si>
  <si>
    <t>勤務時間
合計</t>
    <rPh sb="0" eb="2">
      <t>キンム</t>
    </rPh>
    <rPh sb="2" eb="4">
      <t>ジカン</t>
    </rPh>
    <rPh sb="5" eb="7">
      <t>ゴウケイ</t>
    </rPh>
    <phoneticPr fontId="22"/>
  </si>
  <si>
    <t>常勤換算後の員数</t>
    <rPh sb="0" eb="2">
      <t>ジョウキン</t>
    </rPh>
    <rPh sb="2" eb="4">
      <t>カンサン</t>
    </rPh>
    <rPh sb="4" eb="5">
      <t>ゴ</t>
    </rPh>
    <rPh sb="6" eb="8">
      <t>インズウ</t>
    </rPh>
    <phoneticPr fontId="47"/>
  </si>
  <si>
    <t>形態</t>
    <rPh sb="0" eb="2">
      <t>ケイタイ</t>
    </rPh>
    <phoneticPr fontId="2"/>
  </si>
  <si>
    <t>-</t>
    <phoneticPr fontId="22"/>
  </si>
  <si>
    <t>　</t>
    <phoneticPr fontId="22"/>
  </si>
  <si>
    <t>常勤職員が勤務すべき１月あたりの勤務時間：　　　　　　　　　</t>
    <rPh sb="11" eb="12">
      <t>ツキ</t>
    </rPh>
    <phoneticPr fontId="32"/>
  </si>
  <si>
    <t>時間／月）</t>
    <phoneticPr fontId="22"/>
  </si>
  <si>
    <t>利用者の数（前年度の平均）：</t>
    <rPh sb="0" eb="3">
      <t>リヨウシャ</t>
    </rPh>
    <rPh sb="4" eb="5">
      <t>カズ</t>
    </rPh>
    <rPh sb="6" eb="9">
      <t>ゼンネンド</t>
    </rPh>
    <rPh sb="10" eb="12">
      <t>ヘイキン</t>
    </rPh>
    <phoneticPr fontId="32"/>
  </si>
  <si>
    <t>人／日）</t>
    <rPh sb="0" eb="1">
      <t>ニン</t>
    </rPh>
    <rPh sb="2" eb="3">
      <t>ヒ</t>
    </rPh>
    <phoneticPr fontId="47"/>
  </si>
  <si>
    <t>介護従業者の夜勤における勤務開始時間及び終了時間：</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phoneticPr fontId="22"/>
  </si>
  <si>
    <t>当日</t>
    <rPh sb="0" eb="2">
      <t>トウジツ</t>
    </rPh>
    <phoneticPr fontId="47"/>
  </si>
  <si>
    <t>時</t>
    <phoneticPr fontId="47"/>
  </si>
  <si>
    <t>分</t>
    <rPh sb="0" eb="1">
      <t>フン</t>
    </rPh>
    <phoneticPr fontId="47"/>
  </si>
  <si>
    <t>から 明朝</t>
    <rPh sb="3" eb="5">
      <t>ミョウチョウ</t>
    </rPh>
    <phoneticPr fontId="47"/>
  </si>
  <si>
    <t>時</t>
    <rPh sb="0" eb="1">
      <t>トキ</t>
    </rPh>
    <phoneticPr fontId="47"/>
  </si>
  <si>
    <t>分 まで</t>
    <rPh sb="0" eb="1">
      <t>フン</t>
    </rPh>
    <phoneticPr fontId="47"/>
  </si>
  <si>
    <t xml:space="preserve">利用者の生活時間： </t>
    <rPh sb="0" eb="3">
      <t>リヨウシャ</t>
    </rPh>
    <rPh sb="4" eb="6">
      <t>セイカツ</t>
    </rPh>
    <rPh sb="6" eb="8">
      <t>ジカン</t>
    </rPh>
    <phoneticPr fontId="30"/>
  </si>
  <si>
    <t>朝の</t>
    <rPh sb="0" eb="1">
      <t>アサ</t>
    </rPh>
    <phoneticPr fontId="47"/>
  </si>
  <si>
    <t>時</t>
    <rPh sb="0" eb="1">
      <t>ジ</t>
    </rPh>
    <phoneticPr fontId="47"/>
  </si>
  <si>
    <t>分 から 夕の</t>
    <rPh sb="0" eb="1">
      <t>フン</t>
    </rPh>
    <rPh sb="5" eb="6">
      <t>ユウ</t>
    </rPh>
    <phoneticPr fontId="47"/>
  </si>
  <si>
    <t>※勤務時間合計：従業者の月の合計勤務時間数(日中、夜間の計）が１月あたりの常勤職員が勤務すべき勤務時間数を越える場合は、「常勤職員が勤務すべき１月あたりの勤務時間」を記入してください。</t>
    <rPh sb="1" eb="3">
      <t>キンム</t>
    </rPh>
    <rPh sb="3" eb="5">
      <t>ジカン</t>
    </rPh>
    <rPh sb="5" eb="7">
      <t>ゴウケイ</t>
    </rPh>
    <rPh sb="8" eb="11">
      <t>ジュウギョウシャ</t>
    </rPh>
    <rPh sb="12" eb="13">
      <t>ツキ</t>
    </rPh>
    <rPh sb="14" eb="16">
      <t>ゴウケイ</t>
    </rPh>
    <rPh sb="16" eb="18">
      <t>キンム</t>
    </rPh>
    <rPh sb="18" eb="21">
      <t>ジカンスウ</t>
    </rPh>
    <rPh sb="32" eb="33">
      <t>ツキ</t>
    </rPh>
    <rPh sb="37" eb="39">
      <t>ジョウキン</t>
    </rPh>
    <rPh sb="39" eb="41">
      <t>ショクイン</t>
    </rPh>
    <rPh sb="42" eb="44">
      <t>キンム</t>
    </rPh>
    <rPh sb="47" eb="49">
      <t>キンム</t>
    </rPh>
    <rPh sb="49" eb="51">
      <t>ジカン</t>
    </rPh>
    <rPh sb="51" eb="52">
      <t>スウ</t>
    </rPh>
    <rPh sb="53" eb="54">
      <t>コ</t>
    </rPh>
    <rPh sb="56" eb="58">
      <t>バアイ</t>
    </rPh>
    <rPh sb="61" eb="63">
      <t>ジョウキン</t>
    </rPh>
    <rPh sb="63" eb="65">
      <t>ショクイン</t>
    </rPh>
    <rPh sb="66" eb="68">
      <t>キンム</t>
    </rPh>
    <rPh sb="72" eb="73">
      <t>ツキ</t>
    </rPh>
    <rPh sb="77" eb="79">
      <t>キンム</t>
    </rPh>
    <rPh sb="79" eb="81">
      <t>ジカン</t>
    </rPh>
    <rPh sb="83" eb="85">
      <t>キニュウ</t>
    </rPh>
    <phoneticPr fontId="32"/>
  </si>
  <si>
    <t>【備考】</t>
    <phoneticPr fontId="32"/>
  </si>
  <si>
    <t>２　従業者は右記の勤務形態の区分の順にまとめて記載してください。</t>
    <rPh sb="2" eb="5">
      <t>ジュウギョウシャ</t>
    </rPh>
    <rPh sb="6" eb="8">
      <t>ウキ</t>
    </rPh>
    <phoneticPr fontId="30"/>
  </si>
  <si>
    <r>
      <t>３　算出にあたっては、</t>
    </r>
    <r>
      <rPr>
        <b/>
        <sz val="10"/>
        <rFont val="ＭＳ Ｐゴシック"/>
        <family val="3"/>
        <charset val="128"/>
      </rPr>
      <t>小数点以下第２位を切り捨て</t>
    </r>
    <r>
      <rPr>
        <sz val="10"/>
        <rFont val="ＭＳ Ｐゴシック"/>
        <family val="3"/>
        <charset val="128"/>
      </rPr>
      <t>てください。</t>
    </r>
    <phoneticPr fontId="22"/>
  </si>
  <si>
    <t>Ａ</t>
    <phoneticPr fontId="22"/>
  </si>
  <si>
    <t>〃</t>
    <phoneticPr fontId="30"/>
  </si>
  <si>
    <t>〃</t>
    <phoneticPr fontId="22"/>
  </si>
  <si>
    <t>７　日付の下の欄には、当該月の曜日を記入してください。</t>
    <rPh sb="2" eb="4">
      <t>ヒヅケ</t>
    </rPh>
    <rPh sb="5" eb="6">
      <t>シタ</t>
    </rPh>
    <rPh sb="7" eb="8">
      <t>ラン</t>
    </rPh>
    <rPh sb="11" eb="13">
      <t>トウガイ</t>
    </rPh>
    <rPh sb="13" eb="14">
      <t>ツキ</t>
    </rPh>
    <rPh sb="15" eb="17">
      <t>ヨウビ</t>
    </rPh>
    <rPh sb="18" eb="20">
      <t>キニュウ</t>
    </rPh>
    <phoneticPr fontId="29"/>
  </si>
  <si>
    <t>B</t>
    <phoneticPr fontId="47"/>
  </si>
  <si>
    <t>D</t>
    <phoneticPr fontId="47"/>
  </si>
  <si>
    <t>休</t>
    <rPh sb="0" eb="1">
      <t>ヤス</t>
    </rPh>
    <phoneticPr fontId="22"/>
  </si>
  <si>
    <t>１１</t>
    <phoneticPr fontId="47"/>
  </si>
  <si>
    <t>17</t>
    <phoneticPr fontId="47"/>
  </si>
  <si>
    <t>00</t>
    <phoneticPr fontId="47"/>
  </si>
  <si>
    <t>６</t>
    <phoneticPr fontId="47"/>
  </si>
  <si>
    <t>21</t>
    <phoneticPr fontId="47"/>
  </si>
  <si>
    <t>点検者（職・氏名） ※原則として管理者が行ってください。　</t>
  </si>
  <si>
    <t>厚生労働大臣が定める施設基準（平成27年厚生労働省告示第96号）　　　　　　　　　　　その他関係法令、通知等</t>
    <rPh sb="48" eb="49">
      <t>ホウ</t>
    </rPh>
    <rPh sb="49" eb="50">
      <t>レイ</t>
    </rPh>
    <phoneticPr fontId="44"/>
  </si>
  <si>
    <r>
      <t>（介護予防）</t>
    </r>
    <r>
      <rPr>
        <b/>
        <u/>
        <sz val="11"/>
        <rFont val="ＭＳ ゴシック"/>
        <family val="3"/>
        <charset val="128"/>
      </rPr>
      <t>短期利用</t>
    </r>
    <r>
      <rPr>
        <b/>
        <sz val="11"/>
        <rFont val="ＭＳ ゴシック"/>
        <family val="3"/>
        <charset val="128"/>
      </rPr>
      <t>小規模多機能型居宅介護の利用者の有無（直近１年間）</t>
    </r>
    <rPh sb="6" eb="8">
      <t>タンキ</t>
    </rPh>
    <rPh sb="8" eb="10">
      <t>リヨウ</t>
    </rPh>
    <rPh sb="10" eb="13">
      <t>ショウキボ</t>
    </rPh>
    <rPh sb="13" eb="17">
      <t>タキノウガタ</t>
    </rPh>
    <rPh sb="17" eb="19">
      <t>キョタク</t>
    </rPh>
    <rPh sb="19" eb="21">
      <t>カイゴ</t>
    </rPh>
    <rPh sb="26" eb="28">
      <t>ウム</t>
    </rPh>
    <rPh sb="29" eb="31">
      <t>チョッキン</t>
    </rPh>
    <rPh sb="32" eb="34">
      <t>ネンカン</t>
    </rPh>
    <phoneticPr fontId="2"/>
  </si>
  <si>
    <t>兼務事業所の
週勤務時間</t>
    <phoneticPr fontId="2"/>
  </si>
  <si>
    <t>夜間及び深夜の時間帯を通じて、利用者に対して訪問サービスを提供するための連絡体制がある。（連絡を受けた後、事業所から登録者宅へ訪問するのと同程度の対応が可能である）</t>
    <rPh sb="0" eb="2">
      <t>ヤカン</t>
    </rPh>
    <rPh sb="2" eb="3">
      <t>オヨ</t>
    </rPh>
    <rPh sb="4" eb="6">
      <t>シンヤ</t>
    </rPh>
    <rPh sb="7" eb="10">
      <t>ジカンタイ</t>
    </rPh>
    <rPh sb="11" eb="12">
      <t>ツウ</t>
    </rPh>
    <rPh sb="15" eb="18">
      <t>リヨウシャ</t>
    </rPh>
    <rPh sb="19" eb="20">
      <t>タイ</t>
    </rPh>
    <rPh sb="22" eb="24">
      <t>ホウモン</t>
    </rPh>
    <rPh sb="29" eb="31">
      <t>テイキョウ</t>
    </rPh>
    <rPh sb="36" eb="38">
      <t>レンラク</t>
    </rPh>
    <rPh sb="38" eb="40">
      <t>タイセイ</t>
    </rPh>
    <rPh sb="45" eb="47">
      <t>レンラク</t>
    </rPh>
    <rPh sb="48" eb="49">
      <t>ウ</t>
    </rPh>
    <rPh sb="51" eb="52">
      <t>アト</t>
    </rPh>
    <rPh sb="53" eb="56">
      <t>ジギョウショ</t>
    </rPh>
    <rPh sb="58" eb="61">
      <t>トウロクシャ</t>
    </rPh>
    <rPh sb="61" eb="62">
      <t>タク</t>
    </rPh>
    <rPh sb="63" eb="65">
      <t>ホウモン</t>
    </rPh>
    <rPh sb="69" eb="72">
      <t>ドウテイド</t>
    </rPh>
    <rPh sb="73" eb="75">
      <t>タイオウ</t>
    </rPh>
    <rPh sb="76" eb="78">
      <t>カノウ</t>
    </rPh>
    <phoneticPr fontId="2"/>
  </si>
  <si>
    <t>消火設備その他の非常災害に際して必要な設備（消防法その他の法令等に規定された設備）</t>
    <phoneticPr fontId="2"/>
  </si>
  <si>
    <t xml:space="preserve">④
</t>
    <phoneticPr fontId="2"/>
  </si>
  <si>
    <t>問13が「ある」場合、新たに研修未修了の介護支援専門員を配置し、直近の研修を受ける等、その対応を市に相談している。</t>
    <rPh sb="0" eb="1">
      <t>ト</t>
    </rPh>
    <rPh sb="8" eb="10">
      <t>バアイ</t>
    </rPh>
    <rPh sb="11" eb="12">
      <t>アラ</t>
    </rPh>
    <rPh sb="14" eb="16">
      <t>ケンシュウ</t>
    </rPh>
    <rPh sb="16" eb="17">
      <t>ミ</t>
    </rPh>
    <rPh sb="17" eb="19">
      <t>シュウリョウ</t>
    </rPh>
    <rPh sb="20" eb="22">
      <t>カイゴ</t>
    </rPh>
    <rPh sb="22" eb="24">
      <t>シエン</t>
    </rPh>
    <rPh sb="24" eb="27">
      <t>センモンイン</t>
    </rPh>
    <rPh sb="28" eb="30">
      <t>ハイチ</t>
    </rPh>
    <rPh sb="32" eb="34">
      <t>チョッキン</t>
    </rPh>
    <rPh sb="35" eb="37">
      <t>ケンシュウ</t>
    </rPh>
    <rPh sb="38" eb="39">
      <t>ウ</t>
    </rPh>
    <rPh sb="41" eb="42">
      <t>トウ</t>
    </rPh>
    <rPh sb="45" eb="47">
      <t>タイオウ</t>
    </rPh>
    <rPh sb="48" eb="49">
      <t>シ</t>
    </rPh>
    <rPh sb="50" eb="52">
      <t>ソウダン</t>
    </rPh>
    <phoneticPr fontId="2"/>
  </si>
  <si>
    <t>問７が「ある」場合、その翌月に、全ての利用者について所定単位数の70/100に相当する単位数を算定している。</t>
    <phoneticPr fontId="2"/>
  </si>
  <si>
    <t>問13が「ある」場合、新たに研修未修了の介護支援専門員を配置し、直近の研修を受ける等、その対応を市に相談している。</t>
    <rPh sb="0" eb="1">
      <t>トイ</t>
    </rPh>
    <rPh sb="8" eb="10">
      <t>バアイ</t>
    </rPh>
    <rPh sb="11" eb="12">
      <t>アラ</t>
    </rPh>
    <rPh sb="14" eb="16">
      <t>ケンシュウ</t>
    </rPh>
    <rPh sb="16" eb="17">
      <t>ミ</t>
    </rPh>
    <rPh sb="17" eb="19">
      <t>シュウリョウ</t>
    </rPh>
    <rPh sb="20" eb="22">
      <t>カイゴ</t>
    </rPh>
    <rPh sb="22" eb="24">
      <t>シエン</t>
    </rPh>
    <rPh sb="24" eb="27">
      <t>センモンイン</t>
    </rPh>
    <rPh sb="28" eb="30">
      <t>ハイチ</t>
    </rPh>
    <rPh sb="32" eb="34">
      <t>チョッキン</t>
    </rPh>
    <rPh sb="35" eb="37">
      <t>ケンシュウ</t>
    </rPh>
    <rPh sb="38" eb="39">
      <t>ウ</t>
    </rPh>
    <rPh sb="41" eb="42">
      <t>トウ</t>
    </rPh>
    <rPh sb="45" eb="47">
      <t>タイオウ</t>
    </rPh>
    <rPh sb="48" eb="49">
      <t>シ</t>
    </rPh>
    <rPh sb="50" eb="52">
      <t>ソウダン</t>
    </rPh>
    <phoneticPr fontId="2"/>
  </si>
  <si>
    <t>【通いサービスの利用定員が15人を超える場合】</t>
    <phoneticPr fontId="2"/>
  </si>
  <si>
    <t xml:space="preserve">②
</t>
    <phoneticPr fontId="2"/>
  </si>
  <si>
    <t>本体事業所の職員により当該サテライト型事業所の登録者の処遇が適切に行われると認められるときは、１人以上とすることが可</t>
    <rPh sb="0" eb="2">
      <t>ホンタイ</t>
    </rPh>
    <rPh sb="2" eb="4">
      <t>ジギョウ</t>
    </rPh>
    <rPh sb="4" eb="5">
      <t>ショ</t>
    </rPh>
    <rPh sb="6" eb="8">
      <t>ショクイン</t>
    </rPh>
    <rPh sb="11" eb="13">
      <t>トウガイ</t>
    </rPh>
    <rPh sb="18" eb="19">
      <t>ガタ</t>
    </rPh>
    <rPh sb="19" eb="22">
      <t>ジギョウショ</t>
    </rPh>
    <rPh sb="23" eb="26">
      <t>トウロクシャ</t>
    </rPh>
    <rPh sb="27" eb="29">
      <t>ショグウ</t>
    </rPh>
    <rPh sb="30" eb="32">
      <t>テキセツ</t>
    </rPh>
    <rPh sb="33" eb="34">
      <t>オコナ</t>
    </rPh>
    <rPh sb="38" eb="39">
      <t>ミト</t>
    </rPh>
    <rPh sb="48" eb="49">
      <t>ニン</t>
    </rPh>
    <rPh sb="49" eb="51">
      <t>イジョウ</t>
    </rPh>
    <rPh sb="57" eb="58">
      <t>カ</t>
    </rPh>
    <phoneticPr fontId="2"/>
  </si>
  <si>
    <t>（本体事業所の職員により当該サテライト型事業所の登録者の処遇が適切に行われると認められるときは、１人以上とすることが可）</t>
    <rPh sb="1" eb="3">
      <t>ホンタイ</t>
    </rPh>
    <rPh sb="3" eb="5">
      <t>ジギョウ</t>
    </rPh>
    <rPh sb="5" eb="6">
      <t>ショ</t>
    </rPh>
    <rPh sb="7" eb="9">
      <t>ショクイン</t>
    </rPh>
    <rPh sb="12" eb="14">
      <t>トウガイ</t>
    </rPh>
    <rPh sb="19" eb="20">
      <t>ガタ</t>
    </rPh>
    <rPh sb="20" eb="23">
      <t>ジギョウショ</t>
    </rPh>
    <rPh sb="24" eb="27">
      <t>トウロクシャ</t>
    </rPh>
    <rPh sb="28" eb="30">
      <t>ショグウ</t>
    </rPh>
    <rPh sb="31" eb="33">
      <t>テキセツ</t>
    </rPh>
    <rPh sb="34" eb="35">
      <t>オコナ</t>
    </rPh>
    <rPh sb="39" eb="40">
      <t>ミト</t>
    </rPh>
    <rPh sb="49" eb="52">
      <t>ニンイジョウ</t>
    </rPh>
    <rPh sb="58" eb="59">
      <t>カ</t>
    </rPh>
    <phoneticPr fontId="2"/>
  </si>
  <si>
    <t>小規模多機能型居宅介護計画作成後においても、当該計画に従ったサービスの実施状況及び利用者の態様の変化等の把握を行い、必要に応じて計画の変更を行っている。</t>
    <rPh sb="41" eb="44">
      <t>リヨウシャ</t>
    </rPh>
    <rPh sb="45" eb="47">
      <t>タイヨウ</t>
    </rPh>
    <rPh sb="48" eb="50">
      <t>ヘンカ</t>
    </rPh>
    <rPh sb="50" eb="51">
      <t>トウ</t>
    </rPh>
    <rPh sb="52" eb="54">
      <t>ハアク</t>
    </rPh>
    <phoneticPr fontId="2"/>
  </si>
  <si>
    <t>従業者は、現にサービスの提供を行っているときに利用者に病状の急変が生じた場合その他必要な場合には、運営規程に定める緊急時等の対応方法に従い、速やかに主治の医師又は協力医療機関への連絡を行い指示を求める等の必要な措置を講じている。</t>
    <rPh sb="0" eb="3">
      <t>ジュウギョウシャ</t>
    </rPh>
    <rPh sb="79" eb="80">
      <t>マタ</t>
    </rPh>
    <rPh sb="81" eb="83">
      <t>キョウリョク</t>
    </rPh>
    <rPh sb="83" eb="85">
      <t>イリョウ</t>
    </rPh>
    <rPh sb="85" eb="87">
      <t>キカン</t>
    </rPh>
    <phoneticPr fontId="2"/>
  </si>
  <si>
    <t>市から指導又は助言を受けた場合においては、当該指導又は助言に従って必要な改善をい、市からの求めがあった場合には、改善の内容を市に報告している。</t>
    <rPh sb="41" eb="42">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</si>
  <si>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</si>
  <si>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2"/>
  </si>
  <si>
    <t>提供したサービスに関し、利用者の心身の状況を踏まえ、妥当適切なサービスが行われているかどうかを確認するために市が行う調査に協力している。</t>
    <rPh sb="0" eb="2">
      <t>テイキョウ</t>
    </rPh>
    <rPh sb="9" eb="10">
      <t>カン</t>
    </rPh>
    <rPh sb="12" eb="15">
      <t>リヨウシャ</t>
    </rPh>
    <rPh sb="16" eb="18">
      <t>シンシン</t>
    </rPh>
    <rPh sb="19" eb="21">
      <t>ジョウキョウ</t>
    </rPh>
    <rPh sb="22" eb="23">
      <t>フ</t>
    </rPh>
    <rPh sb="26" eb="28">
      <t>ダトウ</t>
    </rPh>
    <rPh sb="28" eb="30">
      <t>テキセツ</t>
    </rPh>
    <rPh sb="36" eb="37">
      <t>オコナ</t>
    </rPh>
    <rPh sb="47" eb="49">
      <t>カクニン</t>
    </rPh>
    <rPh sb="54" eb="55">
      <t>シ</t>
    </rPh>
    <rPh sb="56" eb="57">
      <t>オコナ</t>
    </rPh>
    <rPh sb="58" eb="60">
      <t>チョウサ</t>
    </rPh>
    <rPh sb="61" eb="63">
      <t>キョウリョク</t>
    </rPh>
    <phoneticPr fontId="2"/>
  </si>
  <si>
    <t>10</t>
    <phoneticPr fontId="47"/>
  </si>
  <si>
    <t>看護職員</t>
    <rPh sb="0" eb="2">
      <t>カンゴ</t>
    </rPh>
    <rPh sb="2" eb="4">
      <t>ショクイン</t>
    </rPh>
    <phoneticPr fontId="47"/>
  </si>
  <si>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4">
      <t>カンリシャ</t>
    </rPh>
    <rPh sb="15" eb="17">
      <t>ハイチ</t>
    </rPh>
    <rPh sb="22" eb="23">
      <t>シ</t>
    </rPh>
    <rPh sb="26" eb="28">
      <t>スイセン</t>
    </rPh>
    <rPh sb="29" eb="30">
      <t>ウ</t>
    </rPh>
    <rPh sb="32" eb="33">
      <t>ケン</t>
    </rPh>
    <rPh sb="34" eb="36">
      <t>ケンシュウ</t>
    </rPh>
    <rPh sb="37" eb="38">
      <t>モウ</t>
    </rPh>
    <rPh sb="38" eb="39">
      <t>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44"/>
  </si>
  <si>
    <t>※直近月を記入</t>
    <rPh sb="1" eb="3">
      <t>チョッキン</t>
    </rPh>
    <rPh sb="3" eb="4">
      <t>ツキ</t>
    </rPh>
    <rPh sb="5" eb="7">
      <t>キニュウ</t>
    </rPh>
    <phoneticPr fontId="44"/>
  </si>
  <si>
    <t xml:space="preserve">※
</t>
    <phoneticPr fontId="2"/>
  </si>
  <si>
    <t xml:space="preserve">※
</t>
    <phoneticPr fontId="2"/>
  </si>
  <si>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2"/>
  </si>
  <si>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rPh sb="5" eb="7">
      <t>テイキョウ</t>
    </rPh>
    <rPh sb="8" eb="9">
      <t>ア</t>
    </rPh>
    <rPh sb="14" eb="16">
      <t>カイゴ</t>
    </rPh>
    <rPh sb="16" eb="18">
      <t>ホケン</t>
    </rPh>
    <rPh sb="18" eb="19">
      <t>ホウ</t>
    </rPh>
    <rPh sb="19" eb="20">
      <t>ダイ</t>
    </rPh>
    <rPh sb="23" eb="24">
      <t>ジョウ</t>
    </rPh>
    <rPh sb="26" eb="27">
      <t>ダイ</t>
    </rPh>
    <rPh sb="28" eb="29">
      <t>コウ</t>
    </rPh>
    <rPh sb="30" eb="32">
      <t>キテイ</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65" eb="67">
      <t>コウチク</t>
    </rPh>
    <rPh sb="68" eb="70">
      <t>スイシン</t>
    </rPh>
    <rPh sb="78" eb="80">
      <t>テイキョウ</t>
    </rPh>
    <rPh sb="87" eb="88">
      <t>シツ</t>
    </rPh>
    <rPh sb="89" eb="91">
      <t>コウジョウ</t>
    </rPh>
    <rPh sb="92" eb="93">
      <t>ツト</t>
    </rPh>
    <phoneticPr fontId="44"/>
  </si>
  <si>
    <t>問１に当たっては、「科学的介護情報システム（ＬＩＦＥ）」に情報を提出し、当該情報及びフィードバック情報を活用している。</t>
    <rPh sb="0" eb="1">
      <t>トイ</t>
    </rPh>
    <rPh sb="3" eb="4">
      <t>ア</t>
    </rPh>
    <rPh sb="10" eb="13">
      <t>カガクテキ</t>
    </rPh>
    <rPh sb="13" eb="15">
      <t>カイゴ</t>
    </rPh>
    <rPh sb="15" eb="17">
      <t>ジョウホウ</t>
    </rPh>
    <rPh sb="29" eb="31">
      <t>ジョウホウ</t>
    </rPh>
    <rPh sb="32" eb="34">
      <t>テイシュツ</t>
    </rPh>
    <rPh sb="36" eb="38">
      <t>トウガイ</t>
    </rPh>
    <rPh sb="38" eb="40">
      <t>ジョウホウ</t>
    </rPh>
    <rPh sb="40" eb="41">
      <t>オヨ</t>
    </rPh>
    <rPh sb="49" eb="51">
      <t>ジョウホウ</t>
    </rPh>
    <rPh sb="52" eb="54">
      <t>カツヨウ</t>
    </rPh>
    <phoneticPr fontId="44"/>
  </si>
  <si>
    <t>サービス担当者会議は、テレビ電話装置等を活用して行うことが可。この際、個人情報保護委員会・厚生労働省「医療・介護関係事業者における個人情報の適切な取扱いのためのガイダンス」、厚生労働省「医療情報システムの安全管理に関するガイドライン」等を遵守すること</t>
    <rPh sb="4" eb="7">
      <t>タントウシャ</t>
    </rPh>
    <rPh sb="7" eb="9">
      <t>カイギ</t>
    </rPh>
    <rPh sb="14" eb="16">
      <t>デンワ</t>
    </rPh>
    <rPh sb="16" eb="18">
      <t>ソウチ</t>
    </rPh>
    <rPh sb="18" eb="19">
      <t>トウ</t>
    </rPh>
    <rPh sb="20" eb="22">
      <t>カツヨウ</t>
    </rPh>
    <rPh sb="24" eb="25">
      <t>オコナ</t>
    </rPh>
    <rPh sb="29" eb="30">
      <t>カ</t>
    </rPh>
    <rPh sb="33" eb="34">
      <t>サイ</t>
    </rPh>
    <phoneticPr fontId="2"/>
  </si>
  <si>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2"/>
  </si>
  <si>
    <t>非常災害対策（非常災害に関する具体的計画）</t>
    <rPh sb="7" eb="9">
      <t>ヒジョウ</t>
    </rPh>
    <rPh sb="9" eb="11">
      <t>サイガイ</t>
    </rPh>
    <rPh sb="12" eb="13">
      <t>カン</t>
    </rPh>
    <rPh sb="15" eb="18">
      <t>グタイテキ</t>
    </rPh>
    <rPh sb="18" eb="20">
      <t>ケイカク</t>
    </rPh>
    <phoneticPr fontId="2"/>
  </si>
  <si>
    <t xml:space="preserve">⑪
</t>
    <phoneticPr fontId="2"/>
  </si>
  <si>
    <t>虐待の防止のための措置に関する事項
（虐待の防止に係る、組織内の体制（責任者の選定、従業者への研修方法や研修計画等）や虐待又は虐待が疑われる事案が発生した場合の対応方法等）</t>
    <rPh sb="61" eb="62">
      <t>マタ</t>
    </rPh>
    <rPh sb="63" eb="65">
      <t>ギャクタイ</t>
    </rPh>
    <rPh sb="66" eb="67">
      <t>ウタガ</t>
    </rPh>
    <rPh sb="70" eb="72">
      <t>ジアン</t>
    </rPh>
    <phoneticPr fontId="2"/>
  </si>
  <si>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44"/>
  </si>
  <si>
    <t xml:space="preserve">指定居宅介護支援事業者（指定介護予防支援事業者）又はその従業者に対し、利用者に特定の事業者によるサービスを利用させることの対償として、金品その他の財産上の利益を供与していない。 </t>
    <rPh sb="0" eb="2">
      <t>シテイ</t>
    </rPh>
    <rPh sb="12" eb="14">
      <t>シテイ</t>
    </rPh>
    <phoneticPr fontId="2"/>
  </si>
  <si>
    <t>「介護サービスの情報公表制度」に基づく介護サービス情報公表システムを活用し公表することが考えられるが、法人のホームページへの掲載、事業所内の外部の者にも確認しやすい場所への掲示、地域包括支援センターへの掲示等により公表することも可</t>
    <rPh sb="1" eb="3">
      <t>カイゴ</t>
    </rPh>
    <rPh sb="8" eb="10">
      <t>ジョウホウ</t>
    </rPh>
    <rPh sb="10" eb="12">
      <t>コウヒョウ</t>
    </rPh>
    <rPh sb="12" eb="14">
      <t>セイド</t>
    </rPh>
    <rPh sb="16" eb="17">
      <t>モト</t>
    </rPh>
    <rPh sb="19" eb="21">
      <t>カイゴ</t>
    </rPh>
    <rPh sb="25" eb="27">
      <t>ジョウホウ</t>
    </rPh>
    <rPh sb="27" eb="29">
      <t>コウヒョウ</t>
    </rPh>
    <rPh sb="34" eb="36">
      <t>カツヨウ</t>
    </rPh>
    <rPh sb="37" eb="39">
      <t>コウヒョウ</t>
    </rPh>
    <rPh sb="44" eb="45">
      <t>カンガ</t>
    </rPh>
    <rPh sb="51" eb="53">
      <t>ホウジン</t>
    </rPh>
    <rPh sb="62" eb="64">
      <t>ケイサイ</t>
    </rPh>
    <rPh sb="65" eb="68">
      <t>ジギョウショ</t>
    </rPh>
    <rPh sb="68" eb="69">
      <t>ナイ</t>
    </rPh>
    <rPh sb="70" eb="72">
      <t>ガイブ</t>
    </rPh>
    <rPh sb="73" eb="74">
      <t>モノ</t>
    </rPh>
    <rPh sb="76" eb="78">
      <t>カクニン</t>
    </rPh>
    <rPh sb="82" eb="84">
      <t>バショ</t>
    </rPh>
    <rPh sb="86" eb="88">
      <t>ケイジ</t>
    </rPh>
    <rPh sb="89" eb="91">
      <t>チイキ</t>
    </rPh>
    <rPh sb="91" eb="93">
      <t>ホウカツ</t>
    </rPh>
    <rPh sb="93" eb="95">
      <t>シエン</t>
    </rPh>
    <rPh sb="101" eb="103">
      <t>ケイジ</t>
    </rPh>
    <rPh sb="103" eb="104">
      <t>トウ</t>
    </rPh>
    <rPh sb="107" eb="109">
      <t>コウヒョウ</t>
    </rPh>
    <phoneticPr fontId="44"/>
  </si>
  <si>
    <t>可能な限り、利用者がその居宅において生活を継続できるよう支援することを前提としつつ、利用者が併設施設等その他の施設へ入所等を希望した場合は、円滑にそれらの施設等へ入所等が行えるよう努めている。</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6" eb="48">
      <t>ヘイセツ</t>
    </rPh>
    <rPh sb="48" eb="50">
      <t>シセツ</t>
    </rPh>
    <rPh sb="50" eb="51">
      <t>トウ</t>
    </rPh>
    <rPh sb="53" eb="54">
      <t>ホカ</t>
    </rPh>
    <rPh sb="55" eb="57">
      <t>シセツ</t>
    </rPh>
    <rPh sb="58" eb="60">
      <t>ニュウショ</t>
    </rPh>
    <rPh sb="60" eb="61">
      <t>トウ</t>
    </rPh>
    <rPh sb="62" eb="64">
      <t>キボウ</t>
    </rPh>
    <rPh sb="66" eb="68">
      <t>バアイ</t>
    </rPh>
    <rPh sb="70" eb="72">
      <t>エンカツ</t>
    </rPh>
    <rPh sb="77" eb="79">
      <t>シセツ</t>
    </rPh>
    <rPh sb="90" eb="91">
      <t>ツト</t>
    </rPh>
    <phoneticPr fontId="2"/>
  </si>
  <si>
    <t>介護保険の給付対象事業における会計の区分について（平成13年３月28日厚生労働省老健局振興課長通知）等を参照</t>
    <rPh sb="0" eb="2">
      <t>カイゴ</t>
    </rPh>
    <rPh sb="2" eb="4">
      <t>ホケン</t>
    </rPh>
    <rPh sb="5" eb="7">
      <t>キュウフ</t>
    </rPh>
    <rPh sb="7" eb="9">
      <t>タイショウ</t>
    </rPh>
    <rPh sb="9" eb="11">
      <t>ジギョウ</t>
    </rPh>
    <rPh sb="15" eb="17">
      <t>カイケイ</t>
    </rPh>
    <rPh sb="18" eb="20">
      <t>クブン</t>
    </rPh>
    <rPh sb="25" eb="27">
      <t>ヘイセイ</t>
    </rPh>
    <rPh sb="29" eb="30">
      <t>ネン</t>
    </rPh>
    <rPh sb="31" eb="32">
      <t>ガツ</t>
    </rPh>
    <rPh sb="34" eb="35">
      <t>ニチ</t>
    </rPh>
    <rPh sb="35" eb="37">
      <t>コウセイ</t>
    </rPh>
    <rPh sb="37" eb="40">
      <t>ロウドウショウ</t>
    </rPh>
    <rPh sb="40" eb="43">
      <t>ロウケンキョク</t>
    </rPh>
    <rPh sb="43" eb="45">
      <t>シンコウ</t>
    </rPh>
    <rPh sb="45" eb="47">
      <t>カチョウ</t>
    </rPh>
    <rPh sb="47" eb="49">
      <t>ツウチ</t>
    </rPh>
    <rPh sb="50" eb="51">
      <t>トウ</t>
    </rPh>
    <rPh sb="52" eb="54">
      <t>サンショウ</t>
    </rPh>
    <phoneticPr fontId="44"/>
  </si>
  <si>
    <t>完結の日</t>
    <rPh sb="0" eb="2">
      <t>カンケツ</t>
    </rPh>
    <rPh sb="3" eb="4">
      <t>ヒ</t>
    </rPh>
    <phoneticPr fontId="44"/>
  </si>
  <si>
    <t>上記問１の①～⑦は、個々の利用者について、契約の終了（契約の解約・解除、他の施設への入所、利用者の死亡、利用者の自立を含む。）により一連のサービス提供が終了した日、⑧は、運営推進会議を開催し、報告、評価、要望、助言等の記録を公表した日</t>
    <rPh sb="0" eb="2">
      <t>ジョウキ</t>
    </rPh>
    <rPh sb="2" eb="3">
      <t>トイ</t>
    </rPh>
    <rPh sb="10" eb="12">
      <t>ココ</t>
    </rPh>
    <rPh sb="13" eb="16">
      <t>リヨウシャ</t>
    </rPh>
    <rPh sb="21" eb="23">
      <t>ケイヤク</t>
    </rPh>
    <rPh sb="24" eb="26">
      <t>シュウリョウ</t>
    </rPh>
    <rPh sb="27" eb="29">
      <t>ケイヤク</t>
    </rPh>
    <rPh sb="30" eb="32">
      <t>カイヤク</t>
    </rPh>
    <rPh sb="33" eb="35">
      <t>カイジョ</t>
    </rPh>
    <rPh sb="36" eb="37">
      <t>ホカ</t>
    </rPh>
    <rPh sb="38" eb="40">
      <t>シセツ</t>
    </rPh>
    <rPh sb="42" eb="44">
      <t>ニュウショ</t>
    </rPh>
    <rPh sb="45" eb="48">
      <t>リヨウシャ</t>
    </rPh>
    <rPh sb="49" eb="51">
      <t>シボウ</t>
    </rPh>
    <rPh sb="52" eb="55">
      <t>リヨウシャ</t>
    </rPh>
    <rPh sb="56" eb="58">
      <t>ジリツ</t>
    </rPh>
    <rPh sb="59" eb="60">
      <t>フク</t>
    </rPh>
    <rPh sb="66" eb="68">
      <t>イチレン</t>
    </rPh>
    <rPh sb="73" eb="75">
      <t>テイキョウ</t>
    </rPh>
    <rPh sb="76" eb="78">
      <t>シュウリョウ</t>
    </rPh>
    <rPh sb="80" eb="81">
      <t>ヒ</t>
    </rPh>
    <rPh sb="85" eb="87">
      <t>ウンエイ</t>
    </rPh>
    <rPh sb="87" eb="89">
      <t>スイシン</t>
    </rPh>
    <rPh sb="89" eb="91">
      <t>カイギ</t>
    </rPh>
    <rPh sb="92" eb="94">
      <t>カイサイ</t>
    </rPh>
    <rPh sb="96" eb="98">
      <t>ホウコク</t>
    </rPh>
    <rPh sb="99" eb="101">
      <t>ヒョウカ</t>
    </rPh>
    <rPh sb="102" eb="104">
      <t>ヨウボウ</t>
    </rPh>
    <rPh sb="105" eb="107">
      <t>ジョゲン</t>
    </rPh>
    <rPh sb="107" eb="108">
      <t>トウ</t>
    </rPh>
    <rPh sb="109" eb="111">
      <t>キロク</t>
    </rPh>
    <rPh sb="112" eb="114">
      <t>コウヒョウ</t>
    </rPh>
    <rPh sb="116" eb="117">
      <t>ヒ</t>
    </rPh>
    <phoneticPr fontId="44"/>
  </si>
  <si>
    <t>宿泊室を活用する場合は、登録者の宿泊サービスの利用者と登録者以外の短期利用者の合計が、宿泊サービスの利用定員の範囲内で、空いている宿泊室を利用している。</t>
    <rPh sb="0" eb="3">
      <t>シュクハクシツ</t>
    </rPh>
    <rPh sb="4" eb="6">
      <t>カツヨウ</t>
    </rPh>
    <rPh sb="8" eb="10">
      <t>バアイ</t>
    </rPh>
    <rPh sb="12" eb="14">
      <t>トウロク</t>
    </rPh>
    <rPh sb="14" eb="15">
      <t>シャ</t>
    </rPh>
    <rPh sb="16" eb="18">
      <t>シュクハク</t>
    </rPh>
    <rPh sb="23" eb="26">
      <t>リヨウシャ</t>
    </rPh>
    <rPh sb="27" eb="29">
      <t>トウロク</t>
    </rPh>
    <rPh sb="29" eb="30">
      <t>シャ</t>
    </rPh>
    <rPh sb="30" eb="32">
      <t>イガイ</t>
    </rPh>
    <rPh sb="33" eb="35">
      <t>タンキ</t>
    </rPh>
    <rPh sb="35" eb="38">
      <t>リヨウシャ</t>
    </rPh>
    <rPh sb="39" eb="41">
      <t>ゴウケイ</t>
    </rPh>
    <rPh sb="43" eb="45">
      <t>シュクハク</t>
    </rPh>
    <rPh sb="50" eb="52">
      <t>リヨウ</t>
    </rPh>
    <rPh sb="52" eb="54">
      <t>テイイン</t>
    </rPh>
    <rPh sb="55" eb="58">
      <t>ハンイナイ</t>
    </rPh>
    <rPh sb="60" eb="61">
      <t>ス</t>
    </rPh>
    <rPh sb="65" eb="68">
      <t>シュクハクシツ</t>
    </rPh>
    <rPh sb="69" eb="71">
      <t>リヨウ</t>
    </rPh>
    <phoneticPr fontId="2"/>
  </si>
  <si>
    <t>認知症の行動・心理症状</t>
    <phoneticPr fontId="2"/>
  </si>
  <si>
    <t>認知症による認知機能の障害に伴う、妄想・幻覚・興奮・暴言等の症状</t>
    <rPh sb="6" eb="8">
      <t>ニンチ</t>
    </rPh>
    <rPh sb="8" eb="10">
      <t>キノウ</t>
    </rPh>
    <rPh sb="11" eb="13">
      <t>ショウガイ</t>
    </rPh>
    <rPh sb="14" eb="15">
      <t>トモナ</t>
    </rPh>
    <rPh sb="17" eb="19">
      <t>モウソウ</t>
    </rPh>
    <rPh sb="20" eb="22">
      <t>ゲンカク</t>
    </rPh>
    <rPh sb="23" eb="25">
      <t>コウフン</t>
    </rPh>
    <rPh sb="26" eb="29">
      <t>ボウゲントウ</t>
    </rPh>
    <rPh sb="30" eb="32">
      <t>ショウジョウ</t>
    </rPh>
    <phoneticPr fontId="2"/>
  </si>
  <si>
    <t>問１の判断を行った医師名、日付、利用開始に当たっての留意事項等を介護サービス計画書に記録している。</t>
    <rPh sb="0" eb="1">
      <t>トイ</t>
    </rPh>
    <rPh sb="3" eb="5">
      <t>ハンダン</t>
    </rPh>
    <rPh sb="6" eb="7">
      <t>オコナ</t>
    </rPh>
    <rPh sb="9" eb="11">
      <t>イシ</t>
    </rPh>
    <rPh sb="11" eb="12">
      <t>ナ</t>
    </rPh>
    <rPh sb="13" eb="15">
      <t>ヒヅケ</t>
    </rPh>
    <rPh sb="16" eb="18">
      <t>リヨウ</t>
    </rPh>
    <rPh sb="18" eb="20">
      <t>カイシ</t>
    </rPh>
    <rPh sb="21" eb="22">
      <t>ア</t>
    </rPh>
    <rPh sb="26" eb="28">
      <t>リュウイ</t>
    </rPh>
    <rPh sb="28" eb="30">
      <t>ジコウ</t>
    </rPh>
    <rPh sb="30" eb="31">
      <t>トウ</t>
    </rPh>
    <rPh sb="32" eb="34">
      <t>カイゴ</t>
    </rPh>
    <rPh sb="38" eb="41">
      <t>ケイカクショ</t>
    </rPh>
    <rPh sb="42" eb="44">
      <t>キロク</t>
    </rPh>
    <phoneticPr fontId="2"/>
  </si>
  <si>
    <t>医師が判断した当該日又はその翌日に利用を開始している。</t>
    <rPh sb="0" eb="2">
      <t>イシ</t>
    </rPh>
    <rPh sb="3" eb="5">
      <t>ハンダン</t>
    </rPh>
    <rPh sb="7" eb="9">
      <t>トウガイ</t>
    </rPh>
    <rPh sb="9" eb="10">
      <t>ビ</t>
    </rPh>
    <rPh sb="10" eb="11">
      <t>マタ</t>
    </rPh>
    <rPh sb="14" eb="16">
      <t>ヨクジツ</t>
    </rPh>
    <rPh sb="17" eb="19">
      <t>リヨウ</t>
    </rPh>
    <rPh sb="20" eb="22">
      <t>カイシ</t>
    </rPh>
    <phoneticPr fontId="2"/>
  </si>
  <si>
    <t>次に掲げる者が、直接、サービスの利用を開始した場合には算定していない。</t>
    <rPh sb="0" eb="1">
      <t>ツギ</t>
    </rPh>
    <rPh sb="2" eb="3">
      <t>カカ</t>
    </rPh>
    <rPh sb="5" eb="6">
      <t>モノ</t>
    </rPh>
    <rPh sb="8" eb="10">
      <t>チョクセツ</t>
    </rPh>
    <rPh sb="16" eb="18">
      <t>リヨウ</t>
    </rPh>
    <rPh sb="19" eb="21">
      <t>カイシ</t>
    </rPh>
    <rPh sb="23" eb="25">
      <t>バアイ</t>
    </rPh>
    <rPh sb="27" eb="29">
      <t>サンテイ</t>
    </rPh>
    <phoneticPr fontId="2"/>
  </si>
  <si>
    <t>病院又は診療所に入院中の者</t>
    <rPh sb="0" eb="2">
      <t>ビョウイン</t>
    </rPh>
    <rPh sb="2" eb="3">
      <t>マタ</t>
    </rPh>
    <rPh sb="4" eb="7">
      <t>シンリョウジョ</t>
    </rPh>
    <rPh sb="8" eb="10">
      <t>ニュウイン</t>
    </rPh>
    <rPh sb="10" eb="11">
      <t>チュウ</t>
    </rPh>
    <rPh sb="12" eb="13">
      <t>モノ</t>
    </rPh>
    <phoneticPr fontId="2"/>
  </si>
  <si>
    <t>介護保険施設に入院中又は入所中の者</t>
    <rPh sb="0" eb="2">
      <t>カイゴ</t>
    </rPh>
    <rPh sb="2" eb="4">
      <t>ホケン</t>
    </rPh>
    <rPh sb="4" eb="6">
      <t>シセツ</t>
    </rPh>
    <rPh sb="7" eb="9">
      <t>ニュウイン</t>
    </rPh>
    <rPh sb="9" eb="10">
      <t>チュウ</t>
    </rPh>
    <rPh sb="10" eb="11">
      <t>マタ</t>
    </rPh>
    <rPh sb="12" eb="14">
      <t>ニュウショ</t>
    </rPh>
    <rPh sb="14" eb="15">
      <t>チュウ</t>
    </rPh>
    <rPh sb="16" eb="17">
      <t>モノ</t>
    </rPh>
    <phoneticPr fontId="2"/>
  </si>
  <si>
    <t>認知症対応型共同生活介護、特定施設入居者生活介護、短期入所生活介護、短期入所療養介護、短期利用認知症対応型共同生活介護、短期利用特定施設入居者生活介護を利用中の者</t>
    <rPh sb="0" eb="2">
      <t>ニンチ</t>
    </rPh>
    <rPh sb="2" eb="3">
      <t>ショウ</t>
    </rPh>
    <rPh sb="3" eb="6">
      <t>タイオウガタ</t>
    </rPh>
    <rPh sb="6" eb="8">
      <t>キョウドウ</t>
    </rPh>
    <rPh sb="8" eb="10">
      <t>セイカツ</t>
    </rPh>
    <rPh sb="10" eb="12">
      <t>カイゴ</t>
    </rPh>
    <rPh sb="13" eb="15">
      <t>トクテイ</t>
    </rPh>
    <rPh sb="15" eb="17">
      <t>シセツ</t>
    </rPh>
    <rPh sb="17" eb="19">
      <t>ニュウキョ</t>
    </rPh>
    <rPh sb="20" eb="22">
      <t>セイカツ</t>
    </rPh>
    <rPh sb="22" eb="24">
      <t>カイゴ</t>
    </rPh>
    <rPh sb="25" eb="27">
      <t>タンキ</t>
    </rPh>
    <rPh sb="27" eb="29">
      <t>ニュウショ</t>
    </rPh>
    <rPh sb="29" eb="31">
      <t>セイカツ</t>
    </rPh>
    <rPh sb="31" eb="33">
      <t>カイゴ</t>
    </rPh>
    <rPh sb="34" eb="36">
      <t>タンキ</t>
    </rPh>
    <rPh sb="36" eb="38">
      <t>ニュウショ</t>
    </rPh>
    <rPh sb="38" eb="40">
      <t>リョウヨウ</t>
    </rPh>
    <rPh sb="40" eb="42">
      <t>カイゴ</t>
    </rPh>
    <rPh sb="43" eb="45">
      <t>タンキ</t>
    </rPh>
    <rPh sb="45" eb="47">
      <t>リヨウ</t>
    </rPh>
    <rPh sb="47" eb="49">
      <t>ニンチ</t>
    </rPh>
    <rPh sb="49" eb="50">
      <t>ショウ</t>
    </rPh>
    <rPh sb="50" eb="53">
      <t>タイオウガタ</t>
    </rPh>
    <rPh sb="53" eb="55">
      <t>キョウドウ</t>
    </rPh>
    <rPh sb="55" eb="57">
      <t>セイカツ</t>
    </rPh>
    <rPh sb="57" eb="59">
      <t>カイゴ</t>
    </rPh>
    <rPh sb="60" eb="62">
      <t>タンキ</t>
    </rPh>
    <rPh sb="62" eb="64">
      <t>リヨウ</t>
    </rPh>
    <rPh sb="64" eb="66">
      <t>トクテイ</t>
    </rPh>
    <rPh sb="66" eb="68">
      <t>シセツ</t>
    </rPh>
    <rPh sb="68" eb="71">
      <t>ニュウキョシャ</t>
    </rPh>
    <rPh sb="71" eb="73">
      <t>セイカツ</t>
    </rPh>
    <rPh sb="73" eb="75">
      <t>カイゴ</t>
    </rPh>
    <rPh sb="76" eb="78">
      <t>リヨウ</t>
    </rPh>
    <rPh sb="78" eb="79">
      <t>チュウ</t>
    </rPh>
    <rPh sb="80" eb="81">
      <t>モノ</t>
    </rPh>
    <phoneticPr fontId="2"/>
  </si>
  <si>
    <t>（４）若年性認知症利用者受入加算</t>
    <rPh sb="3" eb="6">
      <t>ジャクネンセイ</t>
    </rPh>
    <rPh sb="6" eb="9">
      <t>ニンチショウ</t>
    </rPh>
    <rPh sb="9" eb="12">
      <t>リヨウシャ</t>
    </rPh>
    <rPh sb="12" eb="14">
      <t>ウケイレ</t>
    </rPh>
    <rPh sb="14" eb="16">
      <t>カサン</t>
    </rPh>
    <phoneticPr fontId="2"/>
  </si>
  <si>
    <t>医師が、認知症の行動・心理症状が認められるため、在宅での生活が困難であり、緊急に指定小規模多機能型居宅介護が必要であると判断した者を対象としている。</t>
    <rPh sb="24" eb="26">
      <t>ザイタク</t>
    </rPh>
    <rPh sb="28" eb="30">
      <t>セイカツ</t>
    </rPh>
    <rPh sb="31" eb="33">
      <t>コンナン</t>
    </rPh>
    <rPh sb="40" eb="42">
      <t>シテイ</t>
    </rPh>
    <rPh sb="42" eb="45">
      <t>ショウキボ</t>
    </rPh>
    <rPh sb="45" eb="49">
      <t>タキノウガタ</t>
    </rPh>
    <rPh sb="49" eb="51">
      <t>キョタク</t>
    </rPh>
    <rPh sb="51" eb="53">
      <t>カイゴ</t>
    </rPh>
    <rPh sb="54" eb="56">
      <t>ヒツヨウ</t>
    </rPh>
    <rPh sb="66" eb="68">
      <t>タイショウ</t>
    </rPh>
    <phoneticPr fontId="2"/>
  </si>
  <si>
    <t>介護支援専門員、受け入れ事業所の従業者と連携して短期利用（短期利用居宅介護費）を開始している。</t>
    <rPh sb="0" eb="2">
      <t>カイゴ</t>
    </rPh>
    <rPh sb="2" eb="4">
      <t>シエン</t>
    </rPh>
    <rPh sb="4" eb="7">
      <t>センモンイン</t>
    </rPh>
    <rPh sb="8" eb="9">
      <t>ウ</t>
    </rPh>
    <rPh sb="10" eb="11">
      <t>イ</t>
    </rPh>
    <rPh sb="12" eb="15">
      <t>ジギョウショ</t>
    </rPh>
    <rPh sb="16" eb="19">
      <t>ジュウギョウシャ</t>
    </rPh>
    <rPh sb="20" eb="22">
      <t>レンケイ</t>
    </rPh>
    <rPh sb="24" eb="26">
      <t>タンキ</t>
    </rPh>
    <rPh sb="26" eb="28">
      <t>リヨウ</t>
    </rPh>
    <rPh sb="29" eb="31">
      <t>タンキ</t>
    </rPh>
    <rPh sb="31" eb="33">
      <t>リヨウ</t>
    </rPh>
    <rPh sb="33" eb="35">
      <t>キョタク</t>
    </rPh>
    <rPh sb="35" eb="37">
      <t>カイゴ</t>
    </rPh>
    <rPh sb="37" eb="38">
      <t>ヒ</t>
    </rPh>
    <rPh sb="40" eb="42">
      <t>カイシ</t>
    </rPh>
    <phoneticPr fontId="2"/>
  </si>
  <si>
    <t>利用者又は家族の同意の上で、短期利用（短期利用居宅介護費）を開始している。</t>
    <rPh sb="0" eb="2">
      <t>リヨウ</t>
    </rPh>
    <rPh sb="2" eb="3">
      <t>モノ</t>
    </rPh>
    <rPh sb="3" eb="4">
      <t>マタ</t>
    </rPh>
    <rPh sb="5" eb="7">
      <t>カゾク</t>
    </rPh>
    <rPh sb="8" eb="10">
      <t>ドウイ</t>
    </rPh>
    <rPh sb="11" eb="12">
      <t>ウエ</t>
    </rPh>
    <rPh sb="14" eb="16">
      <t>タンキ</t>
    </rPh>
    <rPh sb="16" eb="18">
      <t>リヨウ</t>
    </rPh>
    <rPh sb="19" eb="21">
      <t>タンキ</t>
    </rPh>
    <rPh sb="21" eb="23">
      <t>リヨウ</t>
    </rPh>
    <rPh sb="23" eb="25">
      <t>キョタク</t>
    </rPh>
    <rPh sb="25" eb="27">
      <t>カイゴ</t>
    </rPh>
    <rPh sb="27" eb="28">
      <t>ヒ</t>
    </rPh>
    <rPh sb="30" eb="32">
      <t>カイシ</t>
    </rPh>
    <phoneticPr fontId="2"/>
  </si>
  <si>
    <t>認知症加算を算定していない。</t>
    <rPh sb="0" eb="3">
      <t>ニンチショウ</t>
    </rPh>
    <rPh sb="3" eb="5">
      <t>カサン</t>
    </rPh>
    <rPh sb="6" eb="8">
      <t>サンテイ</t>
    </rPh>
    <phoneticPr fontId="2"/>
  </si>
  <si>
    <t>カンファレンスはテレビ電話装置等を活用して行うことが可。この際、個人情報保護委員会・厚生労働省「医療・介護関係事業者における個人情報の適切な取扱いのためのガイダンス」、厚生労働省「医療情報システムの安全管理に関するガイドライン」等を遵守すること</t>
    <rPh sb="11" eb="13">
      <t>デンワ</t>
    </rPh>
    <rPh sb="13" eb="15">
      <t>ソウチ</t>
    </rPh>
    <rPh sb="15" eb="16">
      <t>トウ</t>
    </rPh>
    <rPh sb="17" eb="19">
      <t>カツヨウ</t>
    </rPh>
    <rPh sb="21" eb="22">
      <t>オコナ</t>
    </rPh>
    <rPh sb="26" eb="27">
      <t>カ</t>
    </rPh>
    <phoneticPr fontId="2"/>
  </si>
  <si>
    <t>生活機能の向上を目的とした（介護予防）小規模多機能型居宅介護計画を作成している。</t>
    <rPh sb="0" eb="2">
      <t>セイカツ</t>
    </rPh>
    <rPh sb="2" eb="4">
      <t>キノウ</t>
    </rPh>
    <rPh sb="5" eb="7">
      <t>コウジョウ</t>
    </rPh>
    <rPh sb="8" eb="10">
      <t>モクテキ</t>
    </rPh>
    <rPh sb="14" eb="16">
      <t>カイゴ</t>
    </rPh>
    <rPh sb="16" eb="18">
      <t>ヨボウ</t>
    </rPh>
    <rPh sb="19" eb="22">
      <t>ショウキボ</t>
    </rPh>
    <rPh sb="22" eb="26">
      <t>タキノウガタ</t>
    </rPh>
    <rPh sb="26" eb="28">
      <t>キョタク</t>
    </rPh>
    <rPh sb="28" eb="30">
      <t>カイゴ</t>
    </rPh>
    <rPh sb="30" eb="32">
      <t>ケイカク</t>
    </rPh>
    <rPh sb="33" eb="35">
      <t>サクセイ</t>
    </rPh>
    <phoneticPr fontId="2"/>
  </si>
  <si>
    <t>問１の（介護予防）小規模多機能型居宅介護計画に基づく指定（介護予防）小規模多機能型居宅介護を行っている。</t>
    <rPh sb="0" eb="1">
      <t>トイ</t>
    </rPh>
    <rPh sb="4" eb="6">
      <t>カイゴ</t>
    </rPh>
    <rPh sb="6" eb="8">
      <t>ヨボウ</t>
    </rPh>
    <rPh sb="9" eb="12">
      <t>ショウキボ</t>
    </rPh>
    <rPh sb="12" eb="16">
      <t>タキノウガタ</t>
    </rPh>
    <rPh sb="16" eb="18">
      <t>キョタク</t>
    </rPh>
    <rPh sb="18" eb="20">
      <t>カイゴ</t>
    </rPh>
    <rPh sb="29" eb="31">
      <t>カイゴ</t>
    </rPh>
    <rPh sb="31" eb="33">
      <t>ヨボウ</t>
    </rPh>
    <rPh sb="34" eb="37">
      <t>ショウキボ</t>
    </rPh>
    <rPh sb="37" eb="41">
      <t>タキノウガタ</t>
    </rPh>
    <rPh sb="41" eb="43">
      <t>キョタク</t>
    </rPh>
    <rPh sb="46" eb="47">
      <t>オコナ</t>
    </rPh>
    <phoneticPr fontId="44"/>
  </si>
  <si>
    <t>生活機能向上連携加算（Ⅱ）を算定していない。</t>
    <rPh sb="0" eb="2">
      <t>セイカツ</t>
    </rPh>
    <rPh sb="2" eb="4">
      <t>キノウ</t>
    </rPh>
    <rPh sb="4" eb="6">
      <t>コウジョウ</t>
    </rPh>
    <rPh sb="6" eb="8">
      <t>レンケイ</t>
    </rPh>
    <rPh sb="8" eb="10">
      <t>カサン</t>
    </rPh>
    <rPh sb="14" eb="16">
      <t>サンテイ</t>
    </rPh>
    <phoneticPr fontId="2"/>
  </si>
  <si>
    <t>カンファレンスは、サービス担当者会議の前後に時間を明確に区分した上で、介護支援専門員及び理学療法士等により実施されるもので可</t>
    <rPh sb="13" eb="16">
      <t>タントウシャ</t>
    </rPh>
    <rPh sb="16" eb="18">
      <t>カイギ</t>
    </rPh>
    <rPh sb="19" eb="21">
      <t>ゼンゴ</t>
    </rPh>
    <rPh sb="22" eb="24">
      <t>ジカン</t>
    </rPh>
    <rPh sb="25" eb="27">
      <t>メイカク</t>
    </rPh>
    <rPh sb="28" eb="30">
      <t>クブン</t>
    </rPh>
    <rPh sb="32" eb="33">
      <t>ウエ</t>
    </rPh>
    <rPh sb="35" eb="37">
      <t>カイゴ</t>
    </rPh>
    <rPh sb="37" eb="39">
      <t>シエン</t>
    </rPh>
    <rPh sb="39" eb="42">
      <t>センモンイン</t>
    </rPh>
    <rPh sb="42" eb="43">
      <t>オヨ</t>
    </rPh>
    <rPh sb="44" eb="46">
      <t>リガク</t>
    </rPh>
    <rPh sb="46" eb="49">
      <t>リョウホウシ</t>
    </rPh>
    <rPh sb="49" eb="50">
      <t>トウ</t>
    </rPh>
    <rPh sb="53" eb="55">
      <t>ジッシ</t>
    </rPh>
    <rPh sb="61" eb="62">
      <t>カ</t>
    </rPh>
    <phoneticPr fontId="2"/>
  </si>
  <si>
    <t>当該利用者のＡＤＬ（寝返り、起き上がり、移乗、歩行、着衣、入浴、排せつ等）及びＩＡＤＬ（調理、掃除、買物、金銭管理、服薬状況等）に関する利用者の状況について、理学療法士等と介護支援専門員が共同して、現在の状況及びその改善可能性の評価（＝生活機能アセスメント）を行っている。</t>
    <phoneticPr fontId="2"/>
  </si>
  <si>
    <t>問２</t>
    <rPh sb="0" eb="1">
      <t>トイ</t>
    </rPh>
    <phoneticPr fontId="22"/>
  </si>
  <si>
    <t>問17</t>
    <rPh sb="0" eb="1">
      <t>トイ</t>
    </rPh>
    <phoneticPr fontId="22"/>
  </si>
  <si>
    <t>【口腔スクリーニング】</t>
    <rPh sb="1" eb="3">
      <t>コウクウ</t>
    </rPh>
    <phoneticPr fontId="44"/>
  </si>
  <si>
    <t>硬いものを避け、柔らかいものを中心に食べる者</t>
    <rPh sb="0" eb="1">
      <t>カタ</t>
    </rPh>
    <rPh sb="5" eb="6">
      <t>サ</t>
    </rPh>
    <rPh sb="8" eb="9">
      <t>ヤワ</t>
    </rPh>
    <rPh sb="15" eb="17">
      <t>チュウシン</t>
    </rPh>
    <rPh sb="18" eb="19">
      <t>タ</t>
    </rPh>
    <rPh sb="21" eb="22">
      <t>モノ</t>
    </rPh>
    <phoneticPr fontId="2"/>
  </si>
  <si>
    <t>入れ歯を使っている者</t>
    <rPh sb="0" eb="1">
      <t>イ</t>
    </rPh>
    <rPh sb="2" eb="3">
      <t>バ</t>
    </rPh>
    <rPh sb="4" eb="5">
      <t>ツカ</t>
    </rPh>
    <rPh sb="9" eb="10">
      <t>モノ</t>
    </rPh>
    <phoneticPr fontId="2"/>
  </si>
  <si>
    <t>むせやすい者</t>
    <rPh sb="5" eb="6">
      <t>モノ</t>
    </rPh>
    <phoneticPr fontId="2"/>
  </si>
  <si>
    <t>【栄養スクリーニング】</t>
    <rPh sb="1" eb="3">
      <t>エイヨウ</t>
    </rPh>
    <phoneticPr fontId="44"/>
  </si>
  <si>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rPh sb="3" eb="4">
      <t>ツキ</t>
    </rPh>
    <rPh sb="4" eb="5">
      <t>マ</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3" eb="66">
      <t>ロウドウショウ</t>
    </rPh>
    <rPh sb="66" eb="68">
      <t>ロウケン</t>
    </rPh>
    <rPh sb="68" eb="69">
      <t>キョク</t>
    </rPh>
    <rPh sb="69" eb="70">
      <t>チョウ</t>
    </rPh>
    <rPh sb="70" eb="72">
      <t>ツウチ</t>
    </rPh>
    <rPh sb="74" eb="76">
      <t>キテイ</t>
    </rPh>
    <rPh sb="78" eb="80">
      <t>キホン</t>
    </rPh>
    <rPh sb="92" eb="94">
      <t>コウモク</t>
    </rPh>
    <rPh sb="131" eb="133">
      <t>ガイトウ</t>
    </rPh>
    <rPh sb="135" eb="136">
      <t>モノ</t>
    </rPh>
    <phoneticPr fontId="2"/>
  </si>
  <si>
    <t>食事摂取量が不良（75％以下）である者</t>
    <rPh sb="0" eb="2">
      <t>ショクジ</t>
    </rPh>
    <rPh sb="2" eb="4">
      <t>セッシュ</t>
    </rPh>
    <rPh sb="4" eb="5">
      <t>リョウ</t>
    </rPh>
    <rPh sb="6" eb="8">
      <t>フリョウ</t>
    </rPh>
    <rPh sb="12" eb="14">
      <t>イカ</t>
    </rPh>
    <rPh sb="18" eb="19">
      <t>モノ</t>
    </rPh>
    <phoneticPr fontId="2"/>
  </si>
  <si>
    <t>利用者ごとのＡＤＬ値、栄養状態、口腔機能、認知症の状況その他の利用者の心身の状況等に係る基本的な情報を、厚生労働省に提出している。</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2"/>
  </si>
  <si>
    <t>（11）科学的介護推進体制加算</t>
    <rPh sb="4" eb="7">
      <t>カガクテキ</t>
    </rPh>
    <rPh sb="7" eb="9">
      <t>カイゴ</t>
    </rPh>
    <rPh sb="9" eb="11">
      <t>スイシン</t>
    </rPh>
    <rPh sb="11" eb="13">
      <t>タイセイ</t>
    </rPh>
    <rPh sb="13" eb="15">
      <t>カサン</t>
    </rPh>
    <phoneticPr fontId="2"/>
  </si>
  <si>
    <t>必要に応じて（介護予防）小規模多機能型居宅介護計画を見直す等、指定（介護予防）小規模多機能型居宅介護の提供に当たって、問１の情報その他指定（介護予防）小規模多機能型居宅介護を適切かつ有効に提供するために必要な情報を活用している。</t>
    <rPh sb="0" eb="2">
      <t>ヒツヨウ</t>
    </rPh>
    <rPh sb="3" eb="4">
      <t>オウ</t>
    </rPh>
    <rPh sb="7" eb="9">
      <t>カイゴ</t>
    </rPh>
    <rPh sb="9" eb="11">
      <t>ヨボウ</t>
    </rPh>
    <rPh sb="26" eb="28">
      <t>ミナオ</t>
    </rPh>
    <rPh sb="29" eb="30">
      <t>ナド</t>
    </rPh>
    <rPh sb="31" eb="33">
      <t>シテイ</t>
    </rPh>
    <rPh sb="34" eb="36">
      <t>カイゴ</t>
    </rPh>
    <rPh sb="36" eb="38">
      <t>ヨボウ</t>
    </rPh>
    <rPh sb="51" eb="53">
      <t>テイキョウ</t>
    </rPh>
    <rPh sb="54" eb="55">
      <t>ア</t>
    </rPh>
    <rPh sb="59" eb="60">
      <t>トイ</t>
    </rPh>
    <rPh sb="62" eb="64">
      <t>ジョウホウ</t>
    </rPh>
    <rPh sb="66" eb="67">
      <t>ホカ</t>
    </rPh>
    <rPh sb="67" eb="69">
      <t>シテイ</t>
    </rPh>
    <rPh sb="70" eb="72">
      <t>カイゴ</t>
    </rPh>
    <rPh sb="72" eb="74">
      <t>ヨボウ</t>
    </rPh>
    <rPh sb="87" eb="89">
      <t>テキセツ</t>
    </rPh>
    <rPh sb="91" eb="93">
      <t>ユウコウ</t>
    </rPh>
    <rPh sb="94" eb="96">
      <t>テイキョウ</t>
    </rPh>
    <rPh sb="101" eb="103">
      <t>ヒツヨウ</t>
    </rPh>
    <rPh sb="104" eb="106">
      <t>ジョウホウ</t>
    </rPh>
    <rPh sb="107" eb="109">
      <t>カツヨウ</t>
    </rPh>
    <phoneticPr fontId="2"/>
  </si>
  <si>
    <t>会議はテレビ電話装置等を活用して行うことが可。この際、個人情報保護委員会・厚生労働省「医療・介護関係事業者における個人情報の適切な取扱いのためのガイダンス」、厚生労働省「医療情報システムの安全管理に関するガイドライン」等を遵守すること</t>
    <rPh sb="0" eb="2">
      <t>カイギ</t>
    </rPh>
    <rPh sb="6" eb="8">
      <t>デンワ</t>
    </rPh>
    <rPh sb="8" eb="10">
      <t>ソウチ</t>
    </rPh>
    <rPh sb="10" eb="11">
      <t>トウ</t>
    </rPh>
    <rPh sb="12" eb="14">
      <t>カツヨウ</t>
    </rPh>
    <rPh sb="16" eb="17">
      <t>オコナ</t>
    </rPh>
    <rPh sb="21" eb="22">
      <t>カ</t>
    </rPh>
    <phoneticPr fontId="2"/>
  </si>
  <si>
    <t>次の①又は②のいずれか適合するもののみ記入してください。</t>
    <rPh sb="0" eb="1">
      <t>ツギ</t>
    </rPh>
    <rPh sb="3" eb="4">
      <t>マタ</t>
    </rPh>
    <rPh sb="11" eb="13">
      <t>テキゴウ</t>
    </rPh>
    <rPh sb="19" eb="21">
      <t>キニュウ</t>
    </rPh>
    <phoneticPr fontId="44"/>
  </si>
  <si>
    <t>次の①から③までのいずれか適合するもののみ記入してください。</t>
    <rPh sb="0" eb="1">
      <t>ツギ</t>
    </rPh>
    <rPh sb="13" eb="15">
      <t>テキゴウ</t>
    </rPh>
    <rPh sb="21" eb="23">
      <t>キニュウ</t>
    </rPh>
    <phoneticPr fontId="44"/>
  </si>
  <si>
    <t>【同一の場所とする場合】</t>
    <rPh sb="1" eb="3">
      <t>ドウイツ</t>
    </rPh>
    <rPh sb="4" eb="6">
      <t>バショ</t>
    </rPh>
    <rPh sb="9" eb="11">
      <t>バアイ</t>
    </rPh>
    <phoneticPr fontId="2"/>
  </si>
  <si>
    <t>それぞれの機能が独立している。</t>
    <phoneticPr fontId="2"/>
  </si>
  <si>
    <t>利用者ができる限り要介護状態とならないで自立した日常生活を営むことができるよう支援することを目的とするものであることを常に意識してサービスの提供に当たっている。</t>
    <phoneticPr fontId="2"/>
  </si>
  <si>
    <t>登録定員、通いサービスの利用定員、宿泊サービスの利用定員を超えてサービスの提供を行っていない。
（通いサービス、宿泊サービスで利用者の態様や希望等により特に必要と認められた場合、災害その他のやむを得ない事情がある場合は、この限りではない）</t>
    <rPh sb="0" eb="2">
      <t>トウロク</t>
    </rPh>
    <rPh sb="2" eb="4">
      <t>テイイン</t>
    </rPh>
    <rPh sb="5" eb="6">
      <t>カヨ</t>
    </rPh>
    <rPh sb="17" eb="19">
      <t>シュクハク</t>
    </rPh>
    <rPh sb="24" eb="26">
      <t>リヨウ</t>
    </rPh>
    <rPh sb="26" eb="28">
      <t>テイイン</t>
    </rPh>
    <rPh sb="86" eb="88">
      <t>バアイ</t>
    </rPh>
    <phoneticPr fontId="2"/>
  </si>
  <si>
    <t>短期利用（短期利用居宅介護費）を開始した日から起算して７日を限度として算定している。</t>
    <rPh sb="0" eb="2">
      <t>タンキ</t>
    </rPh>
    <rPh sb="2" eb="4">
      <t>リヨウ</t>
    </rPh>
    <rPh sb="35" eb="37">
      <t>サンテイ</t>
    </rPh>
    <phoneticPr fontId="2"/>
  </si>
  <si>
    <t xml:space="preserve">◆本体事業所は、次の要件を満たしている必要があります。
　①指定小規模多機能型居宅介護事業所又は指定看護小規模多機能型居宅介護事業所である
　②事業開始から１年以上の本体事業所としての実績がある
　③登録者数が登録定員の70/100を超えたことがある
　④サテライト事業所から自動車等で20分以内の近距離にある
</t>
    <phoneticPr fontId="2"/>
  </si>
  <si>
    <t>◆サテライト事業所は、本体事業所１ヶ所につき２ヶ所までです。</t>
    <phoneticPr fontId="2"/>
  </si>
  <si>
    <t>プライバシーが確保されている。
（パーテーションや家具等により、利用者同士の視線の遮断が確保されている）
※カーテン不可</t>
    <rPh sb="25" eb="27">
      <t>カグ</t>
    </rPh>
    <rPh sb="27" eb="28">
      <t>トウ</t>
    </rPh>
    <rPh sb="32" eb="35">
      <t>リヨウシャ</t>
    </rPh>
    <rPh sb="35" eb="37">
      <t>ドウシ</t>
    </rPh>
    <rPh sb="38" eb="40">
      <t>シセン</t>
    </rPh>
    <rPh sb="41" eb="43">
      <t>シャダン</t>
    </rPh>
    <rPh sb="44" eb="46">
      <t>カクホ</t>
    </rPh>
    <rPh sb="58" eb="60">
      <t>フカ</t>
    </rPh>
    <phoneticPr fontId="2"/>
  </si>
  <si>
    <t>ベッド上からポータブルトイレへ利用者が移動する際に、転倒等の防止のため付き添い、必要に応じて介助を行う（従業者等は、指定小規模多機能型居宅介護提供時以外のポータブルトイレの利用状況等について確認を行う）。</t>
    <rPh sb="52" eb="55">
      <t>ジュウギョウシャ</t>
    </rPh>
    <phoneticPr fontId="2"/>
  </si>
  <si>
    <t>小規模多機能型居宅介護計画及び当該計画に基づく従業者等が行う指定小規模多機能型居宅介護の内容としては、例えば次のようなものが考えられる。</t>
    <rPh sb="23" eb="26">
      <t>ジュウギョウシャ</t>
    </rPh>
    <phoneticPr fontId="2"/>
  </si>
  <si>
    <t>問３で0.9以上１未満となった場合、その月の翌々月から人員基準欠如が解消されるに至った月の介護報酬については、利用者全員について所定単位数の70/100に相当する単位数を算定している。</t>
    <phoneticPr fontId="2"/>
  </si>
  <si>
    <t>翌月の末日において人員基準を満たすに至っている場合を除く</t>
    <rPh sb="0" eb="2">
      <t>ヨクゲツ</t>
    </rPh>
    <rPh sb="3" eb="5">
      <t>マツジツ</t>
    </rPh>
    <rPh sb="9" eb="11">
      <t>ジンイン</t>
    </rPh>
    <rPh sb="11" eb="13">
      <t>キジュン</t>
    </rPh>
    <rPh sb="14" eb="15">
      <t>ミ</t>
    </rPh>
    <rPh sb="18" eb="19">
      <t>イタ</t>
    </rPh>
    <rPh sb="23" eb="25">
      <t>バアイ</t>
    </rPh>
    <rPh sb="26" eb="27">
      <t>ジョ</t>
    </rPh>
    <phoneticPr fontId="2"/>
  </si>
  <si>
    <t>問７で0.9以上１未満となった場合、その月の翌々月から人員基準欠如が解消されるに至った月の介護報酬については、利用者全員について所定単位数の70/100に相当する単位数を算定している。</t>
    <phoneticPr fontId="2"/>
  </si>
  <si>
    <t>問９が「ある」場合、人員欠如となった翌々月から人員基準欠如が解消されるに至った月まで、全ての利用者について所定単位数の70/100に相当する単位数を算定している。</t>
    <rPh sb="7" eb="9">
      <t>バアイ</t>
    </rPh>
    <rPh sb="12" eb="14">
      <t>ケツジョ</t>
    </rPh>
    <rPh sb="18" eb="20">
      <t>ヨクヨク</t>
    </rPh>
    <rPh sb="53" eb="55">
      <t>ショテイ</t>
    </rPh>
    <phoneticPr fontId="2"/>
  </si>
  <si>
    <t>問11が「ある」場合、その翌々月から人員基準欠如が解消されるに至った月まで、全ての利用者について所定単位数の70/100に相当する単位数を算定している。</t>
    <rPh sb="8" eb="10">
      <t>バアイ</t>
    </rPh>
    <rPh sb="41" eb="44">
      <t>リヨウシャ</t>
    </rPh>
    <rPh sb="48" eb="50">
      <t>ショテイ</t>
    </rPh>
    <phoneticPr fontId="2"/>
  </si>
  <si>
    <t>問13及び15が「ある」場合、その翌々月から人員基準欠如が解消されるに至った月まで、全ての利用者について所定単位数の70/100に相当する単位数を算定している。</t>
    <rPh sb="3" eb="4">
      <t>オヨ</t>
    </rPh>
    <rPh sb="12" eb="14">
      <t>バアイ</t>
    </rPh>
    <rPh sb="45" eb="48">
      <t>リヨウシャ</t>
    </rPh>
    <rPh sb="52" eb="54">
      <t>ショテイ</t>
    </rPh>
    <phoneticPr fontId="2"/>
  </si>
  <si>
    <t>問13及び問15が「ある」場合、その翌々月から人員基準欠如が解消されるに至った月まで、全ての利用者について所定単位数の70/100に相当する単位数を算定している。</t>
    <rPh sb="3" eb="4">
      <t>オヨ</t>
    </rPh>
    <rPh sb="13" eb="15">
      <t>バアイ</t>
    </rPh>
    <rPh sb="46" eb="49">
      <t>リヨウシャ</t>
    </rPh>
    <rPh sb="53" eb="55">
      <t>ショテイ</t>
    </rPh>
    <phoneticPr fontId="2"/>
  </si>
  <si>
    <t>・特別養護老人ホーム
・老人デイサービスセンター
・介護老人保健施設
・指定認知症対応型共同生活介護事業所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シテイ</t>
    </rPh>
    <rPh sb="38" eb="40">
      <t>ニンチ</t>
    </rPh>
    <rPh sb="40" eb="41">
      <t>ショウ</t>
    </rPh>
    <rPh sb="41" eb="44">
      <t>タイオウガタ</t>
    </rPh>
    <rPh sb="44" eb="46">
      <t>キョウドウ</t>
    </rPh>
    <rPh sb="46" eb="48">
      <t>セイカツ</t>
    </rPh>
    <rPh sb="48" eb="50">
      <t>カイゴ</t>
    </rPh>
    <rPh sb="50" eb="53">
      <t>ジギョウショ</t>
    </rPh>
    <rPh sb="56" eb="58">
      <t>ニンチ</t>
    </rPh>
    <rPh sb="58" eb="59">
      <t>ショウ</t>
    </rPh>
    <rPh sb="59" eb="62">
      <t>コウレイシャ</t>
    </rPh>
    <rPh sb="69" eb="72">
      <t>カンリシャ</t>
    </rPh>
    <rPh sb="72" eb="74">
      <t>ケンシュウ</t>
    </rPh>
    <rPh sb="74" eb="77">
      <t>シュウリョウシャ</t>
    </rPh>
    <rPh sb="78" eb="79">
      <t>カギ</t>
    </rPh>
    <phoneticPr fontId="2"/>
  </si>
  <si>
    <t>通いサービスの利用者数（前年度の平均値）が３人又はその端数を増すごとに、常勤換算方法で１人以上配置している。
（通いサービスに要する延時間数分のサービス提供を行っている）</t>
    <rPh sb="0" eb="1">
      <t>カヨ</t>
    </rPh>
    <rPh sb="7" eb="10">
      <t>リヨウシャ</t>
    </rPh>
    <rPh sb="10" eb="11">
      <t>スウ</t>
    </rPh>
    <rPh sb="12" eb="15">
      <t>ゼンネンド</t>
    </rPh>
    <rPh sb="14" eb="15">
      <t>ド</t>
    </rPh>
    <rPh sb="16" eb="19">
      <t>ヘイキンチ</t>
    </rPh>
    <rPh sb="22" eb="23">
      <t>ニン</t>
    </rPh>
    <rPh sb="23" eb="24">
      <t>マタ</t>
    </rPh>
    <rPh sb="27" eb="29">
      <t>ハスウ</t>
    </rPh>
    <rPh sb="30" eb="31">
      <t>マ</t>
    </rPh>
    <rPh sb="36" eb="38">
      <t>ジョウキン</t>
    </rPh>
    <rPh sb="38" eb="40">
      <t>カンサン</t>
    </rPh>
    <rPh sb="40" eb="42">
      <t>ホウホウ</t>
    </rPh>
    <rPh sb="44" eb="45">
      <t>ニン</t>
    </rPh>
    <rPh sb="45" eb="47">
      <t>イジョウ</t>
    </rPh>
    <rPh sb="47" eb="49">
      <t>ハイチ</t>
    </rPh>
    <rPh sb="56" eb="57">
      <t>カヨ</t>
    </rPh>
    <rPh sb="63" eb="64">
      <t>ヨウ</t>
    </rPh>
    <rPh sb="66" eb="67">
      <t>ノベ</t>
    </rPh>
    <rPh sb="67" eb="69">
      <t>ジカン</t>
    </rPh>
    <rPh sb="69" eb="70">
      <t>カズ</t>
    </rPh>
    <rPh sb="70" eb="71">
      <t>ブン</t>
    </rPh>
    <rPh sb="76" eb="78">
      <t>テイキョウ</t>
    </rPh>
    <rPh sb="79" eb="80">
      <t>オコナ</t>
    </rPh>
    <phoneticPr fontId="2"/>
  </si>
  <si>
    <t>登録者の居宅サービス計画（指定介護予防サービス等の利用に係る計画）及び（介護予防）小規模多機能型居宅介護計画を作成する専従の介護支援専門員を配置している。</t>
    <rPh sb="0" eb="3">
      <t>トウロクシャ</t>
    </rPh>
    <rPh sb="4" eb="6">
      <t>キョタク</t>
    </rPh>
    <rPh sb="10" eb="12">
      <t>ケイカク</t>
    </rPh>
    <rPh sb="13" eb="15">
      <t>シテイ</t>
    </rPh>
    <rPh sb="15" eb="17">
      <t>カイゴ</t>
    </rPh>
    <rPh sb="17" eb="19">
      <t>ヨボウ</t>
    </rPh>
    <rPh sb="23" eb="24">
      <t>トウ</t>
    </rPh>
    <rPh sb="25" eb="27">
      <t>リヨウ</t>
    </rPh>
    <rPh sb="28" eb="29">
      <t>カカ</t>
    </rPh>
    <rPh sb="30" eb="32">
      <t>ケイカク</t>
    </rPh>
    <rPh sb="33" eb="34">
      <t>オヨ</t>
    </rPh>
    <rPh sb="36" eb="38">
      <t>カイゴ</t>
    </rPh>
    <rPh sb="38" eb="40">
      <t>ヨボウ</t>
    </rPh>
    <rPh sb="41" eb="44">
      <t>ショウキボ</t>
    </rPh>
    <rPh sb="44" eb="48">
      <t>タキノウガタ</t>
    </rPh>
    <rPh sb="48" eb="50">
      <t>キョタク</t>
    </rPh>
    <rPh sb="50" eb="52">
      <t>カイゴ</t>
    </rPh>
    <rPh sb="52" eb="54">
      <t>ケイカク</t>
    </rPh>
    <rPh sb="55" eb="57">
      <t>サクセイ</t>
    </rPh>
    <rPh sb="59" eb="61">
      <t>センジュウ</t>
    </rPh>
    <rPh sb="62" eb="64">
      <t>カイゴ</t>
    </rPh>
    <rPh sb="64" eb="66">
      <t>シエン</t>
    </rPh>
    <rPh sb="66" eb="69">
      <t>センモンイン</t>
    </rPh>
    <rPh sb="70" eb="72">
      <t>ハイチ</t>
    </rPh>
    <phoneticPr fontId="2"/>
  </si>
  <si>
    <t>問３の小規模多機能型サービス等計画作成担当者研修（平成18年度以降）を修了している者は、当該サテライト事業所の登録者に係る（介護予防）小規模多機能型居宅介護計画を作成している。</t>
    <rPh sb="0" eb="1">
      <t>ト</t>
    </rPh>
    <rPh sb="3" eb="6">
      <t>ショウキボ</t>
    </rPh>
    <rPh sb="6" eb="10">
      <t>タキノウガタ</t>
    </rPh>
    <rPh sb="14" eb="15">
      <t>トウ</t>
    </rPh>
    <rPh sb="15" eb="17">
      <t>ケイカク</t>
    </rPh>
    <rPh sb="17" eb="19">
      <t>サクセイ</t>
    </rPh>
    <rPh sb="19" eb="22">
      <t>タントウシャ</t>
    </rPh>
    <rPh sb="22" eb="24">
      <t>ケンシュウ</t>
    </rPh>
    <rPh sb="25" eb="27">
      <t>ヘイセイ</t>
    </rPh>
    <rPh sb="29" eb="33">
      <t>ネンドイコウ</t>
    </rPh>
    <rPh sb="35" eb="37">
      <t>シュウリョウ</t>
    </rPh>
    <rPh sb="41" eb="42">
      <t>モノ</t>
    </rPh>
    <rPh sb="44" eb="46">
      <t>トウガイ</t>
    </rPh>
    <rPh sb="51" eb="54">
      <t>ジギョウショ</t>
    </rPh>
    <rPh sb="55" eb="58">
      <t>トウロクシャ</t>
    </rPh>
    <rPh sb="59" eb="60">
      <t>カカ</t>
    </rPh>
    <rPh sb="62" eb="64">
      <t>カイゴ</t>
    </rPh>
    <rPh sb="64" eb="66">
      <t>ヨボウ</t>
    </rPh>
    <rPh sb="67" eb="70">
      <t>ショウキボ</t>
    </rPh>
    <rPh sb="70" eb="74">
      <t>タキノウガタ</t>
    </rPh>
    <rPh sb="74" eb="76">
      <t>キョタク</t>
    </rPh>
    <rPh sb="76" eb="78">
      <t>カイゴ</t>
    </rPh>
    <rPh sb="78" eb="80">
      <t>ケイカク</t>
    </rPh>
    <rPh sb="81" eb="83">
      <t>サクセイ</t>
    </rPh>
    <phoneticPr fontId="2"/>
  </si>
  <si>
    <t>本体事業所の介護支援専門員により、サテライト事業所の登録者の居宅サービス計画（指定介護予防サービス等の利用に係る計画）の作成が適切に行われている。</t>
    <rPh sb="0" eb="2">
      <t>ホンタイ</t>
    </rPh>
    <rPh sb="2" eb="5">
      <t>ジギョウショ</t>
    </rPh>
    <rPh sb="6" eb="8">
      <t>カイゴ</t>
    </rPh>
    <rPh sb="8" eb="10">
      <t>シエン</t>
    </rPh>
    <rPh sb="10" eb="13">
      <t>センモンイン</t>
    </rPh>
    <rPh sb="22" eb="25">
      <t>ジギョウショ</t>
    </rPh>
    <rPh sb="26" eb="29">
      <t>トウロクシャ</t>
    </rPh>
    <rPh sb="30" eb="32">
      <t>キョタク</t>
    </rPh>
    <rPh sb="36" eb="38">
      <t>ケイカク</t>
    </rPh>
    <rPh sb="60" eb="62">
      <t>サクセイ</t>
    </rPh>
    <rPh sb="63" eb="65">
      <t>テキセツ</t>
    </rPh>
    <rPh sb="66" eb="67">
      <t>オコナ</t>
    </rPh>
    <phoneticPr fontId="2"/>
  </si>
  <si>
    <t>（３）提供拒否の禁止</t>
    <rPh sb="3" eb="5">
      <t>テイキョウ</t>
    </rPh>
    <rPh sb="5" eb="7">
      <t>キョヒ</t>
    </rPh>
    <rPh sb="8" eb="10">
      <t>キンシ</t>
    </rPh>
    <phoneticPr fontId="2"/>
  </si>
  <si>
    <t>（４）サービス提供困難時の対応</t>
    <rPh sb="7" eb="9">
      <t>テイキョウ</t>
    </rPh>
    <rPh sb="9" eb="11">
      <t>コンナン</t>
    </rPh>
    <rPh sb="11" eb="12">
      <t>ジ</t>
    </rPh>
    <rPh sb="13" eb="15">
      <t>タイオウ</t>
    </rPh>
    <phoneticPr fontId="2"/>
  </si>
  <si>
    <t>事業所の通常の事業の実施地域等を勘案し、利用申込者に対し自ら適切なサービスを提供することが困難であると認めた場合は、当該利用申込者に係る居宅介護支援事業者（介護予防支援事業者）への連絡、適当な他の指定（介護予防）小規模多機能型居宅介護事業者等の紹介その他の必要な措置を速やかに講じている。</t>
    <rPh sb="78" eb="80">
      <t>カイゴ</t>
    </rPh>
    <rPh sb="80" eb="82">
      <t>ヨボウ</t>
    </rPh>
    <rPh sb="82" eb="84">
      <t>シエン</t>
    </rPh>
    <rPh sb="84" eb="87">
      <t>ジギョウシャ</t>
    </rPh>
    <rPh sb="98" eb="100">
      <t>シテイ</t>
    </rPh>
    <rPh sb="101" eb="103">
      <t>カイゴ</t>
    </rPh>
    <rPh sb="103" eb="105">
      <t>ヨボウ</t>
    </rPh>
    <rPh sb="106" eb="109">
      <t>ショウキボ</t>
    </rPh>
    <rPh sb="109" eb="113">
      <t>タキノウガタ</t>
    </rPh>
    <rPh sb="113" eb="115">
      <t>キョタク</t>
    </rPh>
    <phoneticPr fontId="2"/>
  </si>
  <si>
    <t>（５）受給資格等の確認</t>
    <rPh sb="3" eb="5">
      <t>ジュキュウ</t>
    </rPh>
    <rPh sb="5" eb="8">
      <t>シカクトウ</t>
    </rPh>
    <rPh sb="9" eb="11">
      <t>カクニン</t>
    </rPh>
    <phoneticPr fontId="2"/>
  </si>
  <si>
    <t>（６）要介護（要支援）認定の申請に係る援助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</si>
  <si>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（７）心身の状況等の把握</t>
    <rPh sb="3" eb="5">
      <t>シンシン</t>
    </rPh>
    <rPh sb="6" eb="8">
      <t>ジョウキョウ</t>
    </rPh>
    <rPh sb="8" eb="9">
      <t>トウ</t>
    </rPh>
    <rPh sb="10" eb="12">
      <t>ハアク</t>
    </rPh>
    <phoneticPr fontId="2"/>
  </si>
  <si>
    <t>（８）居宅サービス事業者（介護予防サービス事業者）等との連携</t>
    <rPh sb="3" eb="5">
      <t>キョタク</t>
    </rPh>
    <rPh sb="9" eb="12">
      <t>ジギョウシャ</t>
    </rPh>
    <rPh sb="13" eb="15">
      <t>カイゴ</t>
    </rPh>
    <rPh sb="15" eb="17">
      <t>ヨボウ</t>
    </rPh>
    <rPh sb="21" eb="24">
      <t>ジギョウシャ</t>
    </rPh>
    <rPh sb="25" eb="26">
      <t>トウ</t>
    </rPh>
    <rPh sb="28" eb="30">
      <t>レンケイ</t>
    </rPh>
    <phoneticPr fontId="2"/>
  </si>
  <si>
    <t>（９）身分を証する書類の携行</t>
    <rPh sb="3" eb="5">
      <t>ミブン</t>
    </rPh>
    <rPh sb="6" eb="7">
      <t>ショウ</t>
    </rPh>
    <rPh sb="9" eb="11">
      <t>ショルイ</t>
    </rPh>
    <rPh sb="12" eb="14">
      <t>ケイコウ</t>
    </rPh>
    <phoneticPr fontId="2"/>
  </si>
  <si>
    <t>（10）サービスの提供の記録</t>
    <rPh sb="9" eb="11">
      <t>テイキョウ</t>
    </rPh>
    <rPh sb="12" eb="14">
      <t>キロク</t>
    </rPh>
    <phoneticPr fontId="2"/>
  </si>
  <si>
    <t xml:space="preserve">サービスを提供した際には、当該サービスの提供日及び内容（サービス提供内容、職員配置等）、当該サービスについて介護保険法第42条の２第６項（第54条の２第６項）の規定により利用者に代わって支払いを受ける地域密着型介護（介護予防）サービス費の額その他必要な事項を、利用者の居宅サービス計画（指定介護予防サービス等の利用に係る計画）を記載した書面又はこれに準ずる書面（サービス利用票等）に記載している。 </t>
    <rPh sb="69" eb="70">
      <t>ダイ</t>
    </rPh>
    <rPh sb="72" eb="73">
      <t>ジョウ</t>
    </rPh>
    <rPh sb="75" eb="76">
      <t>ダイ</t>
    </rPh>
    <rPh sb="77" eb="78">
      <t>コウ</t>
    </rPh>
    <phoneticPr fontId="2"/>
  </si>
  <si>
    <t>（11）利用料等の受領</t>
    <rPh sb="4" eb="8">
      <t>リヨウリョウナド</t>
    </rPh>
    <rPh sb="9" eb="11">
      <t>ジュリョウ</t>
    </rPh>
    <phoneticPr fontId="2"/>
  </si>
  <si>
    <t>法定代理受領サービスに該当しないサービスを提供した際にその利用者から支払いを受ける利用料の額と、指定（介護予防）小規模多機能型居宅介護に係る地域密着型介護サービス（介護予防サービス）費用基準額との間に、不合理な差額が生じないようにしている。</t>
    <rPh sb="82" eb="84">
      <t>カイゴ</t>
    </rPh>
    <rPh sb="84" eb="86">
      <t>ヨボウ</t>
    </rPh>
    <phoneticPr fontId="2"/>
  </si>
  <si>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
  </si>
  <si>
    <t>（12）保険給付の請求のための証明書の交付</t>
    <rPh sb="4" eb="6">
      <t>ホケン</t>
    </rPh>
    <rPh sb="6" eb="8">
      <t>キュウフ</t>
    </rPh>
    <rPh sb="9" eb="11">
      <t>セイキュウ</t>
    </rPh>
    <rPh sb="15" eb="18">
      <t>ショウメイショ</t>
    </rPh>
    <rPh sb="19" eb="21">
      <t>コウフ</t>
    </rPh>
    <phoneticPr fontId="2"/>
  </si>
  <si>
    <t>（13）指定小規模多機能型居宅介護の基本取扱方針</t>
    <rPh sb="4" eb="6">
      <t>シテイ</t>
    </rPh>
    <rPh sb="6" eb="9">
      <t>ショウキボ</t>
    </rPh>
    <rPh sb="9" eb="13">
      <t>タキノウガタ</t>
    </rPh>
    <rPh sb="13" eb="15">
      <t>キョタク</t>
    </rPh>
    <rPh sb="15" eb="17">
      <t>カイゴ</t>
    </rPh>
    <rPh sb="18" eb="20">
      <t>キホン</t>
    </rPh>
    <rPh sb="20" eb="22">
      <t>トリアツカイ</t>
    </rPh>
    <rPh sb="22" eb="24">
      <t>ホウシン</t>
    </rPh>
    <phoneticPr fontId="2"/>
  </si>
  <si>
    <t>（14）指定小規模多機能型居宅介護の具体的取扱方針</t>
    <rPh sb="4" eb="6">
      <t>シテイ</t>
    </rPh>
    <rPh sb="6" eb="9">
      <t>ショウキボ</t>
    </rPh>
    <rPh sb="9" eb="13">
      <t>タキノウガタ</t>
    </rPh>
    <rPh sb="13" eb="15">
      <t>キョタク</t>
    </rPh>
    <rPh sb="15" eb="17">
      <t>カイゴ</t>
    </rPh>
    <rPh sb="18" eb="21">
      <t>グタイテキ</t>
    </rPh>
    <rPh sb="21" eb="23">
      <t>トリアツカイ</t>
    </rPh>
    <rPh sb="23" eb="25">
      <t>ホウシン</t>
    </rPh>
    <phoneticPr fontId="2"/>
  </si>
  <si>
    <t>居宅サービス計画（指定介護予防サービス等の利用に係る計画）、指定（介護予防）小規模多機能型居宅介護計画を作成する専従の介護支援専門員（サテライト型事業所にあっては、本体事業所の介護支援専門員（研修修了者））は、法定代理受領の要件である（介護予防）小規模多機能型居宅介護の利用に関する市への届出を代行している。</t>
    <rPh sb="19" eb="20">
      <t>トウ</t>
    </rPh>
    <rPh sb="33" eb="35">
      <t>カイゴ</t>
    </rPh>
    <rPh sb="35" eb="37">
      <t>ヨボウ</t>
    </rPh>
    <rPh sb="72" eb="73">
      <t>ガタ</t>
    </rPh>
    <rPh sb="73" eb="76">
      <t>ジギョウショ</t>
    </rPh>
    <rPh sb="82" eb="84">
      <t>ホンタイ</t>
    </rPh>
    <rPh sb="84" eb="87">
      <t>ジギョウショ</t>
    </rPh>
    <rPh sb="88" eb="90">
      <t>カイゴ</t>
    </rPh>
    <rPh sb="90" eb="92">
      <t>シエン</t>
    </rPh>
    <rPh sb="92" eb="95">
      <t>センモンイン</t>
    </rPh>
    <rPh sb="105" eb="107">
      <t>ホウテイ</t>
    </rPh>
    <rPh sb="107" eb="109">
      <t>ダイリ</t>
    </rPh>
    <rPh sb="109" eb="111">
      <t>ジュリョウ</t>
    </rPh>
    <rPh sb="112" eb="114">
      <t>ヨウケン</t>
    </rPh>
    <rPh sb="118" eb="120">
      <t>カイゴ</t>
    </rPh>
    <rPh sb="120" eb="122">
      <t>ヨボウ</t>
    </rPh>
    <rPh sb="123" eb="126">
      <t>ショウキボ</t>
    </rPh>
    <rPh sb="126" eb="130">
      <t>タキノウガタ</t>
    </rPh>
    <rPh sb="130" eb="132">
      <t>キョタク</t>
    </rPh>
    <rPh sb="132" eb="134">
      <t>カイゴ</t>
    </rPh>
    <rPh sb="135" eb="137">
      <t>リヨウ</t>
    </rPh>
    <rPh sb="138" eb="139">
      <t>カン</t>
    </rPh>
    <rPh sb="147" eb="149">
      <t>ダイコウ</t>
    </rPh>
    <phoneticPr fontId="2"/>
  </si>
  <si>
    <t>管理者は、介護支援専門員（介護支援専門員を配置していないサテライト型小規模多機能型居宅介護事業所にあっては研修修了者。＝介護支援専門員等）に、小規模多機能型居宅介護計画の作成に関する業務を担当させている。</t>
    <rPh sb="5" eb="7">
      <t>カイゴ</t>
    </rPh>
    <rPh sb="7" eb="9">
      <t>シエン</t>
    </rPh>
    <rPh sb="9" eb="12">
      <t>センモンイン</t>
    </rPh>
    <rPh sb="13" eb="15">
      <t>カイゴ</t>
    </rPh>
    <rPh sb="15" eb="17">
      <t>シエン</t>
    </rPh>
    <rPh sb="17" eb="20">
      <t>センモンイン</t>
    </rPh>
    <rPh sb="21" eb="23">
      <t>ハイチ</t>
    </rPh>
    <rPh sb="33" eb="34">
      <t>ガタ</t>
    </rPh>
    <rPh sb="34" eb="37">
      <t>ショウキボ</t>
    </rPh>
    <rPh sb="37" eb="41">
      <t>タキノウガタ</t>
    </rPh>
    <rPh sb="41" eb="43">
      <t>キョタク</t>
    </rPh>
    <rPh sb="43" eb="45">
      <t>カイゴ</t>
    </rPh>
    <rPh sb="45" eb="48">
      <t>ジギョウショ</t>
    </rPh>
    <rPh sb="53" eb="55">
      <t>ケンシュウ</t>
    </rPh>
    <rPh sb="55" eb="58">
      <t>シュウリョウシャ</t>
    </rPh>
    <rPh sb="60" eb="62">
      <t>カイゴ</t>
    </rPh>
    <rPh sb="62" eb="64">
      <t>シエン</t>
    </rPh>
    <rPh sb="64" eb="68">
      <t>センモンインナド</t>
    </rPh>
    <rPh sb="82" eb="84">
      <t>ケイカク</t>
    </rPh>
    <rPh sb="85" eb="87">
      <t>サクセイ</t>
    </rPh>
    <rPh sb="88" eb="89">
      <t>カン</t>
    </rPh>
    <rPh sb="91" eb="93">
      <t>ギョウム</t>
    </rPh>
    <rPh sb="94" eb="96">
      <t>タントウ</t>
    </rPh>
    <phoneticPr fontId="2"/>
  </si>
  <si>
    <t>利用者とのコミュニケーションを十分に図ることその他の様々な工夫をし、利用者が主体的に事業に参加し、その意欲が高まるよう、適切な働きかけに努めている。</t>
    <rPh sb="68" eb="69">
      <t>ツト</t>
    </rPh>
    <phoneticPr fontId="2"/>
  </si>
  <si>
    <t>従業者の資質の向上のために、その研修への参加の機会を確保している。</t>
    <rPh sb="0" eb="3">
      <t>ジュウギョウシャ</t>
    </rPh>
    <rPh sb="4" eb="6">
      <t>シシツ</t>
    </rPh>
    <rPh sb="7" eb="9">
      <t>コウジョウ</t>
    </rPh>
    <rPh sb="16" eb="18">
      <t>ケンシュウ</t>
    </rPh>
    <rPh sb="20" eb="22">
      <t>サンカ</t>
    </rPh>
    <rPh sb="23" eb="25">
      <t>キカイ</t>
    </rPh>
    <rPh sb="26" eb="28">
      <t>カクホ</t>
    </rPh>
    <phoneticPr fontId="2"/>
  </si>
  <si>
    <t>（２）短期利用（介護予防）居宅介護費</t>
    <rPh sb="3" eb="5">
      <t>タンキ</t>
    </rPh>
    <rPh sb="5" eb="7">
      <t>リヨウ</t>
    </rPh>
    <rPh sb="8" eb="10">
      <t>カイゴ</t>
    </rPh>
    <rPh sb="10" eb="12">
      <t>ヨボウ</t>
    </rPh>
    <rPh sb="13" eb="15">
      <t>キョタク</t>
    </rPh>
    <rPh sb="15" eb="17">
      <t>カイゴ</t>
    </rPh>
    <rPh sb="17" eb="18">
      <t>ヒ</t>
    </rPh>
    <phoneticPr fontId="2"/>
  </si>
  <si>
    <t>利用者の状態や利用者の家族等の事情により、指定居宅介護支援事業所の介護支援専門員（介護予防支援事業所の担当職員）が、緊急に利用することが必要であると認めている。</t>
    <rPh sb="21" eb="23">
      <t>シテイ</t>
    </rPh>
    <rPh sb="41" eb="43">
      <t>カイゴ</t>
    </rPh>
    <rPh sb="43" eb="45">
      <t>ヨボウ</t>
    </rPh>
    <rPh sb="45" eb="47">
      <t>シエン</t>
    </rPh>
    <rPh sb="47" eb="50">
      <t>ジギョウショ</t>
    </rPh>
    <rPh sb="51" eb="53">
      <t>タントウ</t>
    </rPh>
    <rPh sb="53" eb="55">
      <t>ショクイン</t>
    </rPh>
    <rPh sb="68" eb="70">
      <t>ヒツヨウ</t>
    </rPh>
    <phoneticPr fontId="2"/>
  </si>
  <si>
    <t>指定（介護予防）小規模多機能型居宅介護事業所の介護支援専門員が、当該事業所の登録者に対する指定（介護予防）小規模多機能型居宅介護の提供に支障がないと認めている。</t>
    <rPh sb="0" eb="2">
      <t>シテイ</t>
    </rPh>
    <rPh sb="3" eb="5">
      <t>カイゴ</t>
    </rPh>
    <rPh sb="5" eb="7">
      <t>ヨボウ</t>
    </rPh>
    <rPh sb="45" eb="47">
      <t>シテイ</t>
    </rPh>
    <rPh sb="48" eb="50">
      <t>カイゴ</t>
    </rPh>
    <rPh sb="50" eb="52">
      <t>ヨボウ</t>
    </rPh>
    <phoneticPr fontId="2"/>
  </si>
  <si>
    <t>登録者が、他の指定（介護予防）小規模多機能型居宅介護事業所において指定（介護予防）小規模多機能型居宅介護を受けている間は、当該事業所で（介護予防）小規模多機能型居宅介護費を算定していない。</t>
    <rPh sb="0" eb="2">
      <t>トウロク</t>
    </rPh>
    <rPh sb="5" eb="6">
      <t>ホカ</t>
    </rPh>
    <rPh sb="7" eb="9">
      <t>シテイ</t>
    </rPh>
    <rPh sb="10" eb="12">
      <t>カイゴ</t>
    </rPh>
    <rPh sb="12" eb="14">
      <t>ヨボウ</t>
    </rPh>
    <rPh sb="15" eb="18">
      <t>ショウキボ</t>
    </rPh>
    <rPh sb="18" eb="22">
      <t>タキノウガタ</t>
    </rPh>
    <rPh sb="22" eb="24">
      <t>キョタク</t>
    </rPh>
    <rPh sb="24" eb="26">
      <t>カイゴ</t>
    </rPh>
    <rPh sb="26" eb="29">
      <t>ジギョウショ</t>
    </rPh>
    <rPh sb="33" eb="35">
      <t>シテイ</t>
    </rPh>
    <rPh sb="36" eb="38">
      <t>カイゴ</t>
    </rPh>
    <rPh sb="38" eb="40">
      <t>ヨボウ</t>
    </rPh>
    <rPh sb="41" eb="44">
      <t>ショウキボ</t>
    </rPh>
    <rPh sb="44" eb="48">
      <t>タキノウガタ</t>
    </rPh>
    <rPh sb="48" eb="50">
      <t>キョタク</t>
    </rPh>
    <rPh sb="50" eb="52">
      <t>カイゴ</t>
    </rPh>
    <rPh sb="53" eb="54">
      <t>ウ</t>
    </rPh>
    <rPh sb="58" eb="59">
      <t>マ</t>
    </rPh>
    <rPh sb="61" eb="63">
      <t>トウガイ</t>
    </rPh>
    <rPh sb="63" eb="66">
      <t>ジギョウショ</t>
    </rPh>
    <rPh sb="68" eb="70">
      <t>カイゴ</t>
    </rPh>
    <rPh sb="70" eb="72">
      <t>ヨボウ</t>
    </rPh>
    <rPh sb="73" eb="76">
      <t>ショウキボ</t>
    </rPh>
    <rPh sb="76" eb="80">
      <t>タキノウガタ</t>
    </rPh>
    <rPh sb="80" eb="82">
      <t>キョタク</t>
    </rPh>
    <rPh sb="82" eb="84">
      <t>カイゴ</t>
    </rPh>
    <phoneticPr fontId="2"/>
  </si>
  <si>
    <t>入院等により、指定（介護予防）小規模多機能型居宅介護サービスの提供ができない月が見込まれる場合、一旦、契約を終了している。</t>
    <rPh sb="0" eb="2">
      <t>ニュウイン</t>
    </rPh>
    <rPh sb="2" eb="3">
      <t>トウ</t>
    </rPh>
    <rPh sb="7" eb="9">
      <t>シテイ</t>
    </rPh>
    <rPh sb="15" eb="18">
      <t>ショウキボ</t>
    </rPh>
    <rPh sb="18" eb="22">
      <t>タキノウガタ</t>
    </rPh>
    <rPh sb="22" eb="24">
      <t>キョタク</t>
    </rPh>
    <rPh sb="24" eb="26">
      <t>カイゴ</t>
    </rPh>
    <rPh sb="31" eb="33">
      <t>テイキョウ</t>
    </rPh>
    <rPh sb="38" eb="39">
      <t>ツキ</t>
    </rPh>
    <rPh sb="40" eb="42">
      <t>ミコ</t>
    </rPh>
    <rPh sb="45" eb="47">
      <t>バアイ</t>
    </rPh>
    <rPh sb="48" eb="50">
      <t>イッタン</t>
    </rPh>
    <rPh sb="51" eb="53">
      <t>ケイヤク</t>
    </rPh>
    <rPh sb="54" eb="56">
      <t>シュウリョウ</t>
    </rPh>
    <phoneticPr fontId="2"/>
  </si>
  <si>
    <t>養護老人ホームの入所者に対し、指定（介護予防）小規模多機能型居宅介護のサービスは提供していない。</t>
    <rPh sb="0" eb="2">
      <t>ヨウゴ</t>
    </rPh>
    <rPh sb="2" eb="4">
      <t>ロウジン</t>
    </rPh>
    <rPh sb="8" eb="11">
      <t>ニュウショシャ</t>
    </rPh>
    <rPh sb="12" eb="13">
      <t>タイ</t>
    </rPh>
    <rPh sb="15" eb="17">
      <t>シテイ</t>
    </rPh>
    <rPh sb="23" eb="26">
      <t>ショウキボ</t>
    </rPh>
    <rPh sb="26" eb="30">
      <t>タキノウガタ</t>
    </rPh>
    <rPh sb="30" eb="32">
      <t>キョタク</t>
    </rPh>
    <rPh sb="32" eb="34">
      <t>カイゴ</t>
    </rPh>
    <rPh sb="40" eb="42">
      <t>テイキョウ</t>
    </rPh>
    <phoneticPr fontId="2"/>
  </si>
  <si>
    <t>施設入所（入院）者が外泊又は介護保険施設の試行的退所を行っている場合には、（介護予防）小規模多機能型居宅介護費を算定していない。</t>
    <rPh sb="0" eb="2">
      <t>シセツ</t>
    </rPh>
    <rPh sb="2" eb="4">
      <t>ニュウショ</t>
    </rPh>
    <rPh sb="5" eb="7">
      <t>ニュウイン</t>
    </rPh>
    <rPh sb="8" eb="9">
      <t>モノ</t>
    </rPh>
    <rPh sb="10" eb="12">
      <t>ガイハク</t>
    </rPh>
    <rPh sb="12" eb="13">
      <t>マタ</t>
    </rPh>
    <rPh sb="14" eb="16">
      <t>カイゴ</t>
    </rPh>
    <rPh sb="16" eb="18">
      <t>ホケン</t>
    </rPh>
    <rPh sb="18" eb="20">
      <t>シセツ</t>
    </rPh>
    <rPh sb="21" eb="23">
      <t>シコウ</t>
    </rPh>
    <rPh sb="23" eb="24">
      <t>テキ</t>
    </rPh>
    <rPh sb="24" eb="26">
      <t>タイショ</t>
    </rPh>
    <rPh sb="27" eb="28">
      <t>オコナ</t>
    </rPh>
    <rPh sb="32" eb="34">
      <t>バアイ</t>
    </rPh>
    <rPh sb="38" eb="40">
      <t>カイゴ</t>
    </rPh>
    <rPh sb="40" eb="42">
      <t>ヨボウ</t>
    </rPh>
    <phoneticPr fontId="2"/>
  </si>
  <si>
    <t>（介護予防）小規模多機能型居宅介護事業所に登録した日から起算して30日を超えて算定していない。</t>
    <rPh sb="1" eb="3">
      <t>カイゴ</t>
    </rPh>
    <rPh sb="3" eb="5">
      <t>ヨボウ</t>
    </rPh>
    <rPh sb="6" eb="9">
      <t>ショウキボ</t>
    </rPh>
    <rPh sb="9" eb="13">
      <t>タキノウガタ</t>
    </rPh>
    <rPh sb="13" eb="15">
      <t>キョタク</t>
    </rPh>
    <rPh sb="15" eb="17">
      <t>カイゴ</t>
    </rPh>
    <rPh sb="17" eb="20">
      <t>ジギョウショ</t>
    </rPh>
    <rPh sb="21" eb="23">
      <t>トウロク</t>
    </rPh>
    <rPh sb="25" eb="26">
      <t>ヒ</t>
    </rPh>
    <rPh sb="28" eb="30">
      <t>キサン</t>
    </rPh>
    <rPh sb="34" eb="35">
      <t>ニチ</t>
    </rPh>
    <rPh sb="36" eb="37">
      <t>コ</t>
    </rPh>
    <rPh sb="39" eb="41">
      <t>サンテイ</t>
    </rPh>
    <phoneticPr fontId="2"/>
  </si>
  <si>
    <t>30日を超える病院又は診療所への入院後に指定（介護予防）小規模多機能型居宅介護の利用を再開した場合には、30日以内の期間について算定している。</t>
    <rPh sb="2" eb="3">
      <t>ニチ</t>
    </rPh>
    <rPh sb="4" eb="5">
      <t>コ</t>
    </rPh>
    <rPh sb="16" eb="18">
      <t>ニュウイン</t>
    </rPh>
    <rPh sb="18" eb="19">
      <t>ゴ</t>
    </rPh>
    <rPh sb="20" eb="22">
      <t>シテイ</t>
    </rPh>
    <rPh sb="28" eb="31">
      <t>ショウキボ</t>
    </rPh>
    <rPh sb="31" eb="35">
      <t>タキノウガタ</t>
    </rPh>
    <rPh sb="35" eb="37">
      <t>キョタク</t>
    </rPh>
    <rPh sb="37" eb="39">
      <t>カイゴ</t>
    </rPh>
    <rPh sb="40" eb="42">
      <t>リヨウ</t>
    </rPh>
    <rPh sb="43" eb="45">
      <t>サイカイ</t>
    </rPh>
    <rPh sb="47" eb="49">
      <t>バアイ</t>
    </rPh>
    <rPh sb="54" eb="55">
      <t>ニチ</t>
    </rPh>
    <rPh sb="55" eb="57">
      <t>イナイ</t>
    </rPh>
    <rPh sb="58" eb="60">
      <t>キカン</t>
    </rPh>
    <rPh sb="64" eb="66">
      <t>サンテイ</t>
    </rPh>
    <phoneticPr fontId="2"/>
  </si>
  <si>
    <t>病院等に入院のため（介護予防）小規模多機能型居宅介護事業所の登録を解除した場合であっても、入院の期間が30日以内のときは、再登録後の算定不可</t>
    <rPh sb="0" eb="2">
      <t>ビョウイン</t>
    </rPh>
    <rPh sb="2" eb="3">
      <t>トウ</t>
    </rPh>
    <rPh sb="4" eb="6">
      <t>ニュウイン</t>
    </rPh>
    <rPh sb="15" eb="18">
      <t>ショウキボ</t>
    </rPh>
    <rPh sb="18" eb="22">
      <t>タキノウガタ</t>
    </rPh>
    <rPh sb="22" eb="24">
      <t>キョタク</t>
    </rPh>
    <rPh sb="24" eb="26">
      <t>カイゴ</t>
    </rPh>
    <rPh sb="26" eb="29">
      <t>ジギョウショ</t>
    </rPh>
    <rPh sb="30" eb="32">
      <t>トウロク</t>
    </rPh>
    <rPh sb="33" eb="35">
      <t>カイジョ</t>
    </rPh>
    <rPh sb="37" eb="39">
      <t>バアイ</t>
    </rPh>
    <rPh sb="45" eb="47">
      <t>ニュウイン</t>
    </rPh>
    <rPh sb="48" eb="50">
      <t>キカン</t>
    </rPh>
    <rPh sb="53" eb="54">
      <t>ニチ</t>
    </rPh>
    <rPh sb="54" eb="56">
      <t>イナイ</t>
    </rPh>
    <rPh sb="61" eb="64">
      <t>サイトウロク</t>
    </rPh>
    <rPh sb="64" eb="65">
      <t>ゴ</t>
    </rPh>
    <rPh sb="66" eb="68">
      <t>サンテイ</t>
    </rPh>
    <rPh sb="68" eb="70">
      <t>フカ</t>
    </rPh>
    <phoneticPr fontId="2"/>
  </si>
  <si>
    <t>（８）総合マネジメント体制強化加算</t>
    <rPh sb="3" eb="5">
      <t>ソウゴウ</t>
    </rPh>
    <rPh sb="11" eb="13">
      <t>タイセイ</t>
    </rPh>
    <rPh sb="13" eb="15">
      <t>キョウカ</t>
    </rPh>
    <phoneticPr fontId="2"/>
  </si>
  <si>
    <t>（９）生活機能向上連携加算</t>
    <rPh sb="3" eb="5">
      <t>セイカツ</t>
    </rPh>
    <rPh sb="5" eb="7">
      <t>キノウ</t>
    </rPh>
    <rPh sb="7" eb="9">
      <t>コウジョウ</t>
    </rPh>
    <rPh sb="9" eb="11">
      <t>レンケイ</t>
    </rPh>
    <rPh sb="11" eb="13">
      <t>カサン</t>
    </rPh>
    <phoneticPr fontId="2"/>
  </si>
  <si>
    <t>問１の（介護予防）小規模多機能型居宅介護計画は、利用者の日常生活において介助等を必要とする行為について、単に従業者等が介助等を行うのみならず、利用者本人が、日々の暮らしの中で当該行為を可能な限り自立して行うことができるよう、その有する能力及び改善可能性に応じた具体的目標を定めた上で、従業者等が提供する指定（介護予防）小規模多機能型居宅介護の内容を定めたものとなっている。</t>
    <rPh sb="0" eb="1">
      <t>トイ</t>
    </rPh>
    <rPh sb="54" eb="57">
      <t>ジュウギョウシャ</t>
    </rPh>
    <rPh sb="142" eb="145">
      <t>ジュウギョウシャ</t>
    </rPh>
    <phoneticPr fontId="2"/>
  </si>
  <si>
    <t>問３の②及び③の達成目標は、利用者の意向及び利用者を担当する介護支援専門員の意見も踏まえて策定している。</t>
    <rPh sb="0" eb="1">
      <t>トイ</t>
    </rPh>
    <phoneticPr fontId="2"/>
  </si>
  <si>
    <t>問３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phoneticPr fontId="2"/>
  </si>
  <si>
    <t>介護支援専門員が、問６の助言に基づき、生活機能アセスメントを行った上で、問１の（介護予防）小規模多機能型居宅介護計画を作成（変更）している。</t>
    <rPh sb="9" eb="10">
      <t>トイ</t>
    </rPh>
    <rPh sb="36" eb="37">
      <t>トイ</t>
    </rPh>
    <rPh sb="40" eb="42">
      <t>カイゴ</t>
    </rPh>
    <rPh sb="42" eb="44">
      <t>ヨボウ</t>
    </rPh>
    <rPh sb="62" eb="64">
      <t>ヘンコウ</t>
    </rPh>
    <phoneticPr fontId="2"/>
  </si>
  <si>
    <t>問１の（介護予防）小規模多機能型居宅介護計画には、問６の助言の内容を記載している。</t>
    <rPh sb="0" eb="1">
      <t>トイ</t>
    </rPh>
    <rPh sb="4" eb="6">
      <t>カイゴ</t>
    </rPh>
    <rPh sb="6" eb="8">
      <t>ヨボウ</t>
    </rPh>
    <rPh sb="25" eb="26">
      <t>トイ</t>
    </rPh>
    <phoneticPr fontId="2"/>
  </si>
  <si>
    <t>問１の（介護予防）小規模多機能型居宅介護計画に基づき指定（介護予防）小規模多機能型居宅介護を提供した初回の月に限り、算定している。</t>
    <rPh sb="0" eb="1">
      <t>トイ</t>
    </rPh>
    <rPh sb="4" eb="6">
      <t>カイゴ</t>
    </rPh>
    <rPh sb="6" eb="8">
      <t>ヨボウ</t>
    </rPh>
    <rPh sb="29" eb="31">
      <t>カイゴ</t>
    </rPh>
    <rPh sb="31" eb="33">
      <t>ヨボウ</t>
    </rPh>
    <phoneticPr fontId="2"/>
  </si>
  <si>
    <t>計画作成から３月経過後、目標の達成度合いについて、利用者及び理学療法士等に報告している。</t>
    <phoneticPr fontId="2"/>
  </si>
  <si>
    <t>利用者の急性増悪等により問１の（介護予防）小規模多機能型居宅介護計画を見直した場合を除き、問１の（介護予防）小規模多機能型居宅介護計画に基づき指定（介護予防）小規模多機能型居宅介護を提供した翌月及び翌々月は本加算を算定していない。</t>
    <rPh sb="12" eb="13">
      <t>トイ</t>
    </rPh>
    <rPh sb="45" eb="46">
      <t>トイ</t>
    </rPh>
    <rPh sb="49" eb="51">
      <t>カイゴ</t>
    </rPh>
    <rPh sb="51" eb="53">
      <t>ヨボウ</t>
    </rPh>
    <phoneticPr fontId="2"/>
  </si>
  <si>
    <t>問１の（介護予防）小規模多機能型居宅介護計画の作成に当たっては、理学療法士等が利用者の居宅を訪問する際に介護支援専門員が同行する又は当該理学療法士等及び介護支援専門員が利用者の居宅を訪問した後に共同してカンファレンス（サービス担当者会議として開催されるものを除く）を行っている。</t>
    <rPh sb="0" eb="1">
      <t>トイ</t>
    </rPh>
    <rPh sb="4" eb="6">
      <t>カイゴ</t>
    </rPh>
    <rPh sb="6" eb="8">
      <t>ヨボウ</t>
    </rPh>
    <rPh sb="32" eb="34">
      <t>リガク</t>
    </rPh>
    <rPh sb="34" eb="37">
      <t>リョウホウシ</t>
    </rPh>
    <rPh sb="37" eb="38">
      <t>トウ</t>
    </rPh>
    <phoneticPr fontId="2"/>
  </si>
  <si>
    <t>問18の評価に基づき、問１の（介護予防）小規模多機能型居宅介護計画に基づき提供された初回の指定（介護予防）小規模多機能型居宅介護の提供日が属する月を含む３月を限度として算定している。</t>
    <rPh sb="0" eb="1">
      <t>トイ</t>
    </rPh>
    <rPh sb="4" eb="6">
      <t>ヒョウカ</t>
    </rPh>
    <rPh sb="11" eb="12">
      <t>トイ</t>
    </rPh>
    <phoneticPr fontId="2"/>
  </si>
  <si>
    <t>３月を超えて算定しようとする場合は、再度、問18の評価に基づき（介護予防）小規模多機能型居宅介護計画を見直している。</t>
    <rPh sb="21" eb="22">
      <t>トイ</t>
    </rPh>
    <rPh sb="32" eb="34">
      <t>カイゴ</t>
    </rPh>
    <rPh sb="34" eb="36">
      <t>ヨボウ</t>
    </rPh>
    <phoneticPr fontId="2"/>
  </si>
  <si>
    <t>当該３月の間に利用者に対する指定（介護予防）訪問リハビリテーション又は指定（介護予防）通所リハビリテーション等の提供が終了した場合であっても、３月間は算定可</t>
    <rPh sb="0" eb="2">
      <t>トウガイ</t>
    </rPh>
    <rPh sb="3" eb="4">
      <t>ガツ</t>
    </rPh>
    <rPh sb="5" eb="6">
      <t>アイダ</t>
    </rPh>
    <rPh sb="7" eb="10">
      <t>リヨウシャ</t>
    </rPh>
    <rPh sb="11" eb="12">
      <t>タイ</t>
    </rPh>
    <rPh sb="14" eb="16">
      <t>シテイ</t>
    </rPh>
    <rPh sb="17" eb="19">
      <t>カイゴ</t>
    </rPh>
    <rPh sb="19" eb="21">
      <t>ヨボウ</t>
    </rPh>
    <rPh sb="22" eb="24">
      <t>ホウモン</t>
    </rPh>
    <rPh sb="33" eb="34">
      <t>マタ</t>
    </rPh>
    <rPh sb="35" eb="37">
      <t>シテイ</t>
    </rPh>
    <rPh sb="38" eb="40">
      <t>カイゴ</t>
    </rPh>
    <rPh sb="40" eb="42">
      <t>ヨボウ</t>
    </rPh>
    <rPh sb="43" eb="45">
      <t>ツウショ</t>
    </rPh>
    <rPh sb="54" eb="55">
      <t>ナド</t>
    </rPh>
    <rPh sb="56" eb="58">
      <t>テイキョウ</t>
    </rPh>
    <rPh sb="59" eb="61">
      <t>シュウリョウ</t>
    </rPh>
    <rPh sb="63" eb="65">
      <t>バアイ</t>
    </rPh>
    <rPh sb="72" eb="73">
      <t>ガツ</t>
    </rPh>
    <rPh sb="73" eb="74">
      <t>マ</t>
    </rPh>
    <rPh sb="75" eb="77">
      <t>サンテイ</t>
    </rPh>
    <rPh sb="77" eb="78">
      <t>カ</t>
    </rPh>
    <phoneticPr fontId="2"/>
  </si>
  <si>
    <t>算定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３②の達成目標を踏まえた適切な対応を行っている。</t>
    <rPh sb="99" eb="100">
      <t>トイ</t>
    </rPh>
    <phoneticPr fontId="2"/>
  </si>
  <si>
    <t>（10）口腔・栄養スクリーニング加算</t>
    <rPh sb="4" eb="6">
      <t>コウクウ</t>
    </rPh>
    <rPh sb="7" eb="9">
      <t>エイヨウ</t>
    </rPh>
    <rPh sb="16" eb="18">
      <t>カサン</t>
    </rPh>
    <phoneticPr fontId="2"/>
  </si>
  <si>
    <t>事業所の従業者が、利用開始時及び利用中６月ごとに利用者の口腔スクリーニング及び栄養スクリーニングを行っている。</t>
    <phoneticPr fontId="2"/>
  </si>
  <si>
    <t>口腔スクリーニング及び栄養スクリーニングに当たっては、利用者について、それぞれ次に掲げる確認を行っている。</t>
    <rPh sb="21" eb="22">
      <t>ア</t>
    </rPh>
    <rPh sb="27" eb="30">
      <t>リヨウシャ</t>
    </rPh>
    <rPh sb="39" eb="40">
      <t>ツギ</t>
    </rPh>
    <rPh sb="41" eb="42">
      <t>カカ</t>
    </rPh>
    <rPh sb="44" eb="46">
      <t>カクニン</t>
    </rPh>
    <rPh sb="47" eb="48">
      <t>オコナ</t>
    </rPh>
    <phoneticPr fontId="2"/>
  </si>
  <si>
    <t>問３の利用者の口腔の健康状態に関する情報（当該利用者の口腔の健康状態が低下しているおそれのある場合は、その改善に必要な情報を含む）及び栄養状態に関する情報（利用者が低栄養状態の場合は、低栄養状態の改善に必要な情報を含む）を当該利用者を担当する介護支援専門員に提供している。</t>
    <rPh sb="121" eb="123">
      <t>カイゴ</t>
    </rPh>
    <rPh sb="123" eb="125">
      <t>シエン</t>
    </rPh>
    <rPh sb="125" eb="128">
      <t>センモンイン</t>
    </rPh>
    <phoneticPr fontId="2"/>
  </si>
  <si>
    <t>サービス提供体制強化加算（Ⅰ）（Ⅱ）（Ⅲ）共通</t>
    <rPh sb="21" eb="23">
      <t>キョウツウ</t>
    </rPh>
    <phoneticPr fontId="2"/>
  </si>
  <si>
    <t>事業所の全ての従業者に対し、従業者ごとに研修計画を作成し、研修（外部研修を含む）を実施又は実施を予定している。</t>
    <rPh sb="0" eb="3">
      <t>ジギョウショ</t>
    </rPh>
    <rPh sb="4" eb="5">
      <t>スベ</t>
    </rPh>
    <rPh sb="7" eb="10">
      <t>ジュウギョウシャ</t>
    </rPh>
    <rPh sb="11" eb="12">
      <t>タイ</t>
    </rPh>
    <rPh sb="14" eb="17">
      <t>ジュウギョウシャ</t>
    </rPh>
    <rPh sb="20" eb="22">
      <t>ケンシュウ</t>
    </rPh>
    <rPh sb="22" eb="24">
      <t>ケイカク</t>
    </rPh>
    <rPh sb="25" eb="27">
      <t>サクセイ</t>
    </rPh>
    <rPh sb="29" eb="31">
      <t>ケンシュウ</t>
    </rPh>
    <rPh sb="32" eb="34">
      <t>ガイブ</t>
    </rPh>
    <rPh sb="34" eb="36">
      <t>ケンシュウ</t>
    </rPh>
    <rPh sb="37" eb="38">
      <t>フク</t>
    </rPh>
    <rPh sb="41" eb="43">
      <t>ジッシ</t>
    </rPh>
    <rPh sb="43" eb="44">
      <t>マタ</t>
    </rPh>
    <rPh sb="45" eb="47">
      <t>ジッシ</t>
    </rPh>
    <rPh sb="48" eb="50">
      <t>ヨテイ</t>
    </rPh>
    <phoneticPr fontId="2"/>
  </si>
  <si>
    <t>（２）内容及び手続きの説明及び同意</t>
    <rPh sb="3" eb="5">
      <t>ナイヨウ</t>
    </rPh>
    <rPh sb="5" eb="6">
      <t>オヨ</t>
    </rPh>
    <rPh sb="7" eb="9">
      <t>テツヅ</t>
    </rPh>
    <rPh sb="11" eb="13">
      <t>セツメイ</t>
    </rPh>
    <rPh sb="13" eb="14">
      <t>オヨ</t>
    </rPh>
    <rPh sb="15" eb="17">
      <t>ドウイ</t>
    </rPh>
    <phoneticPr fontId="2"/>
  </si>
  <si>
    <t>問１の（介護予防）小規模多機能型居宅介護計画の作成に当たっては、理学療法士等は当該指定（介護予防）小規模多機能型居宅介護事業所の介護支援専門員に、生活機能アセスメントに留意した助言を行っている。</t>
    <rPh sb="41" eb="43">
      <t>シテイ</t>
    </rPh>
    <rPh sb="91" eb="92">
      <t>オコナ</t>
    </rPh>
    <phoneticPr fontId="2"/>
  </si>
  <si>
    <t xml:space="preserve">ＩＣＴを活用した動画やテレビ電話装置等を用いる場合については、具体的には次のような方法が考えられる。 </t>
    <rPh sb="4" eb="6">
      <t>カツヨウ</t>
    </rPh>
    <rPh sb="8" eb="10">
      <t>ドウガ</t>
    </rPh>
    <rPh sb="14" eb="16">
      <t>デンワ</t>
    </rPh>
    <rPh sb="16" eb="18">
      <t>ソウチ</t>
    </rPh>
    <rPh sb="18" eb="19">
      <t>トウ</t>
    </rPh>
    <rPh sb="20" eb="21">
      <t>モチ</t>
    </rPh>
    <rPh sb="23" eb="25">
      <t>バアイ</t>
    </rPh>
    <rPh sb="31" eb="34">
      <t>グタイテキ</t>
    </rPh>
    <rPh sb="36" eb="37">
      <t>ツギ</t>
    </rPh>
    <rPh sb="41" eb="43">
      <t>ホウホウ</t>
    </rPh>
    <rPh sb="44" eb="45">
      <t>カンガ</t>
    </rPh>
    <phoneticPr fontId="2"/>
  </si>
  <si>
    <t>登録者が、（介護予防）小規模多機能型居宅介護を受けている間は、次の費用を除く指定居宅サービス（介護予防サービス）及び指定地域密着型（介護予防）サービスに係る費用の額は算定していない。
　（介護予防）訪問看護費、（介護予防）訪問リハビリテーション費、
　（介護予防）居宅療養管理指導費、福祉用具貸与費</t>
    <rPh sb="0" eb="2">
      <t>トウロク</t>
    </rPh>
    <rPh sb="31" eb="32">
      <t>ツギ</t>
    </rPh>
    <rPh sb="33" eb="35">
      <t>ヒヨウ</t>
    </rPh>
    <rPh sb="36" eb="37">
      <t>ノゾ</t>
    </rPh>
    <rPh sb="38" eb="40">
      <t>シテイ</t>
    </rPh>
    <rPh sb="40" eb="42">
      <t>キョタク</t>
    </rPh>
    <rPh sb="47" eb="49">
      <t>カイゴ</t>
    </rPh>
    <rPh sb="49" eb="51">
      <t>ヨボウ</t>
    </rPh>
    <rPh sb="56" eb="57">
      <t>オヨ</t>
    </rPh>
    <rPh sb="58" eb="60">
      <t>シテイ</t>
    </rPh>
    <rPh sb="60" eb="62">
      <t>チイキ</t>
    </rPh>
    <rPh sb="62" eb="65">
      <t>ミッチャクガタ</t>
    </rPh>
    <rPh sb="66" eb="68">
      <t>カイゴ</t>
    </rPh>
    <rPh sb="68" eb="70">
      <t>ヨボウ</t>
    </rPh>
    <rPh sb="76" eb="77">
      <t>カカ</t>
    </rPh>
    <rPh sb="78" eb="80">
      <t>ヒヨウ</t>
    </rPh>
    <rPh sb="81" eb="82">
      <t>ガク</t>
    </rPh>
    <rPh sb="83" eb="85">
      <t>サンテイ</t>
    </rPh>
    <rPh sb="94" eb="96">
      <t>カイゴ</t>
    </rPh>
    <rPh sb="96" eb="98">
      <t>ヨボウ</t>
    </rPh>
    <rPh sb="99" eb="101">
      <t>ホウモン</t>
    </rPh>
    <rPh sb="101" eb="103">
      <t>カンゴ</t>
    </rPh>
    <rPh sb="106" eb="108">
      <t>カイゴ</t>
    </rPh>
    <rPh sb="108" eb="110">
      <t>ヨボウ</t>
    </rPh>
    <rPh sb="111" eb="113">
      <t>ホウモン</t>
    </rPh>
    <rPh sb="127" eb="129">
      <t>カイゴ</t>
    </rPh>
    <rPh sb="129" eb="131">
      <t>ヨボウ</t>
    </rPh>
    <rPh sb="142" eb="144">
      <t>フクシ</t>
    </rPh>
    <rPh sb="144" eb="146">
      <t>ヨウグ</t>
    </rPh>
    <rPh sb="146" eb="148">
      <t>タイヨ</t>
    </rPh>
    <phoneticPr fontId="2"/>
  </si>
  <si>
    <t>事業所の従業者（看護師又は准看護師を除く）の総数のうち、介護福祉士（各月の前月末日時点で資格を有する者）の占める割合が、前年度（３月を除く）の月平均で、100分の50以上である。</t>
    <rPh sb="4" eb="7">
      <t>ジュウギョウシャ</t>
    </rPh>
    <rPh sb="8" eb="11">
      <t>カンゴシ</t>
    </rPh>
    <rPh sb="11" eb="12">
      <t>マタ</t>
    </rPh>
    <rPh sb="13" eb="17">
      <t>ジュンカンゴシ</t>
    </rPh>
    <rPh sb="18" eb="19">
      <t>ノゾ</t>
    </rPh>
    <phoneticPr fontId="2"/>
  </si>
  <si>
    <t>当該事業所の運営法人の代表者である。</t>
    <rPh sb="0" eb="2">
      <t>トウガイ</t>
    </rPh>
    <rPh sb="2" eb="5">
      <t>ジギョウショ</t>
    </rPh>
    <rPh sb="6" eb="8">
      <t>ウンエイ</t>
    </rPh>
    <rPh sb="8" eb="10">
      <t>ホウジン</t>
    </rPh>
    <rPh sb="11" eb="14">
      <t>ダイヒョウシャ</t>
    </rPh>
    <phoneticPr fontId="2"/>
  </si>
  <si>
    <t>問５に加え、宿直を１人以上配置している。</t>
    <rPh sb="0" eb="1">
      <t>ト</t>
    </rPh>
    <rPh sb="3" eb="4">
      <t>クワ</t>
    </rPh>
    <rPh sb="6" eb="8">
      <t>シュクチョク</t>
    </rPh>
    <rPh sb="10" eb="11">
      <t>ニン</t>
    </rPh>
    <rPh sb="11" eb="13">
      <t>イジョウ</t>
    </rPh>
    <rPh sb="13" eb="15">
      <t>ハイチ</t>
    </rPh>
    <phoneticPr fontId="2"/>
  </si>
  <si>
    <t>問６に加え、宿直を１人以上配置している。</t>
    <rPh sb="0" eb="1">
      <t>ト</t>
    </rPh>
    <rPh sb="3" eb="4">
      <t>クワ</t>
    </rPh>
    <rPh sb="6" eb="8">
      <t>シュクチョク</t>
    </rPh>
    <rPh sb="10" eb="11">
      <t>ニン</t>
    </rPh>
    <rPh sb="11" eb="13">
      <t>イジョウ</t>
    </rPh>
    <rPh sb="13" eb="15">
      <t>ハイチ</t>
    </rPh>
    <phoneticPr fontId="2"/>
  </si>
  <si>
    <t>サービスの提供の開始に際しては、あらかじめ、利用申込者又はその家族に対し、運営規程の概要、従業者の勤務の体制、事故発生時の対応、苦情処理の体制、提供するサービスの第三者評価の実施状況（実施の有無、実施した直近の年月日、実施した評価期間の名称、評価結果の開示状況）等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</si>
  <si>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正当な理由なくサービスの提供を拒否していない。</t>
    <rPh sb="0" eb="2">
      <t>セイトウ</t>
    </rPh>
    <rPh sb="3" eb="5">
      <t>リユウ</t>
    </rPh>
    <phoneticPr fontId="2"/>
  </si>
  <si>
    <t>通いサービスの利用者が登録定員に比べて著しく少ない状態（登録定員の概ね１／３以下）が継続する状況でサービスを行っていない。</t>
    <phoneticPr fontId="2"/>
  </si>
  <si>
    <t>サービスの提供に当たり、利用者又は他の利用者等の生命又は身体を保護するため緊急やむを得ない場合を除き、身体的拘束その他利用者の行動を制限する行為を行っていない。</t>
    <rPh sb="5" eb="7">
      <t>テイキョウ</t>
    </rPh>
    <rPh sb="8" eb="9">
      <t>ア</t>
    </rPh>
    <rPh sb="12" eb="15">
      <t>リヨウシャ</t>
    </rPh>
    <rPh sb="15" eb="16">
      <t>マタ</t>
    </rPh>
    <rPh sb="17" eb="18">
      <t>タ</t>
    </rPh>
    <rPh sb="19" eb="22">
      <t>リヨウシャ</t>
    </rPh>
    <rPh sb="22" eb="23">
      <t>トウ</t>
    </rPh>
    <rPh sb="24" eb="26">
      <t>セイメイ</t>
    </rPh>
    <rPh sb="26" eb="27">
      <t>マタ</t>
    </rPh>
    <rPh sb="28" eb="30">
      <t>シンタイ</t>
    </rPh>
    <rPh sb="31" eb="33">
      <t>ホゴ</t>
    </rPh>
    <rPh sb="37" eb="39">
      <t>キンキュウ</t>
    </rPh>
    <rPh sb="42" eb="43">
      <t>エ</t>
    </rPh>
    <rPh sb="45" eb="47">
      <t>バアイ</t>
    </rPh>
    <rPh sb="48" eb="49">
      <t>ジョ</t>
    </rPh>
    <rPh sb="51" eb="54">
      <t>シンタイテキ</t>
    </rPh>
    <rPh sb="54" eb="56">
      <t>コウソク</t>
    </rPh>
    <rPh sb="58" eb="59">
      <t>タ</t>
    </rPh>
    <rPh sb="59" eb="62">
      <t>リヨウシャ</t>
    </rPh>
    <rPh sb="63" eb="65">
      <t>コウドウ</t>
    </rPh>
    <rPh sb="66" eb="68">
      <t>セイゲン</t>
    </rPh>
    <rPh sb="70" eb="72">
      <t>コウイ</t>
    </rPh>
    <rPh sb="73" eb="74">
      <t>オコナ</t>
    </rPh>
    <phoneticPr fontId="2"/>
  </si>
  <si>
    <t>介護支援専門員等は、小規模多機能型居宅介護計画の作成に当たっては、その内容について利用者又はその家族に対して説明し、利用者の同意を得ている。</t>
    <rPh sb="0" eb="2">
      <t>カイゴ</t>
    </rPh>
    <rPh sb="2" eb="4">
      <t>シエン</t>
    </rPh>
    <rPh sb="4" eb="7">
      <t>センモンイン</t>
    </rPh>
    <rPh sb="7" eb="8">
      <t>トウ</t>
    </rPh>
    <phoneticPr fontId="2"/>
  </si>
  <si>
    <t>小規模多機能型居宅介護計画の変更を行う場合は、作成時と同様の手順（問２～問６）を踏んでいる。</t>
    <rPh sb="0" eb="3">
      <t>ショウキボ</t>
    </rPh>
    <rPh sb="3" eb="7">
      <t>タキノウガタ</t>
    </rPh>
    <rPh sb="7" eb="9">
      <t>キョタク</t>
    </rPh>
    <rPh sb="9" eb="11">
      <t>カイゴ</t>
    </rPh>
    <rPh sb="11" eb="13">
      <t>ケイカク</t>
    </rPh>
    <rPh sb="33" eb="34">
      <t>トイ</t>
    </rPh>
    <rPh sb="36" eb="37">
      <t>トイ</t>
    </rPh>
    <phoneticPr fontId="2"/>
  </si>
  <si>
    <t>主治の医師又は歯科医師からの情報伝達やサービス担当者会議を通じる等の適切な方法により、利用者の心身の状況、その置かれている環境等利用者の日常生活全般の状況の的確な把握を行っている。</t>
    <phoneticPr fontId="2"/>
  </si>
  <si>
    <t>介護支援専門員等は、介護予防小規模多機能型居宅介護計画の作成に当たっては、その内容について利用者又はその家族に対して説明し、利用者の同意を得ている。</t>
    <rPh sb="0" eb="2">
      <t>カイゴ</t>
    </rPh>
    <rPh sb="2" eb="4">
      <t>シエン</t>
    </rPh>
    <rPh sb="4" eb="7">
      <t>センモンイン</t>
    </rPh>
    <rPh sb="7" eb="8">
      <t>トウ</t>
    </rPh>
    <phoneticPr fontId="2"/>
  </si>
  <si>
    <t>介護予防小規模多機能型居宅護計画の変更を行う場合は、作成時と同様の手順（問１～問13）を踏んでいる。</t>
    <rPh sb="0" eb="2">
      <t>カイゴ</t>
    </rPh>
    <rPh sb="4" eb="7">
      <t>ショウキボ</t>
    </rPh>
    <rPh sb="7" eb="11">
      <t>タキノウガタ</t>
    </rPh>
    <rPh sb="11" eb="13">
      <t>キョタク</t>
    </rPh>
    <rPh sb="36" eb="37">
      <t>トイ</t>
    </rPh>
    <rPh sb="39" eb="40">
      <t>トイ</t>
    </rPh>
    <phoneticPr fontId="2"/>
  </si>
  <si>
    <t>利用者の外出の機会の確保その他の利用者の意向を踏まえた社会生活の継続のための支援に努めている。</t>
    <rPh sb="0" eb="3">
      <t>リヨウシャ</t>
    </rPh>
    <rPh sb="4" eb="6">
      <t>ガイシュツ</t>
    </rPh>
    <rPh sb="7" eb="9">
      <t>キカイ</t>
    </rPh>
    <rPh sb="10" eb="12">
      <t>カクホ</t>
    </rPh>
    <rPh sb="14" eb="15">
      <t>ホカ</t>
    </rPh>
    <rPh sb="16" eb="18">
      <t>リヨウ</t>
    </rPh>
    <rPh sb="18" eb="19">
      <t>モノ</t>
    </rPh>
    <rPh sb="20" eb="22">
      <t>イコウ</t>
    </rPh>
    <rPh sb="23" eb="24">
      <t>フ</t>
    </rPh>
    <rPh sb="27" eb="29">
      <t>シャカイ</t>
    </rPh>
    <rPh sb="29" eb="31">
      <t>セイカツ</t>
    </rPh>
    <rPh sb="32" eb="34">
      <t>ケイゾク</t>
    </rPh>
    <rPh sb="38" eb="40">
      <t>シエン</t>
    </rPh>
    <rPh sb="41" eb="42">
      <t>ツト</t>
    </rPh>
    <phoneticPr fontId="2"/>
  </si>
  <si>
    <t>利用者が日常生活を営む上で必要な行政機関に対する手続き等について、利用者又はその家族が行うことが困難である場合は、原則としてその都度、利用者の同意を得て、代わって行っている。</t>
    <phoneticPr fontId="2"/>
  </si>
  <si>
    <t>全ての介護従業者に対し、認知症介護に係る基礎な研修を受講させるために必要な措置を講じている。</t>
    <rPh sb="0" eb="1">
      <t>スベ</t>
    </rPh>
    <rPh sb="3" eb="5">
      <t>カイゴ</t>
    </rPh>
    <rPh sb="5" eb="8">
      <t>ジュウギョウシャ</t>
    </rPh>
    <rPh sb="9" eb="10">
      <t>タイ</t>
    </rPh>
    <rPh sb="12" eb="15">
      <t>ニンチショウ</t>
    </rPh>
    <rPh sb="15" eb="17">
      <t>カイゴ</t>
    </rPh>
    <rPh sb="18" eb="19">
      <t>カカ</t>
    </rPh>
    <rPh sb="20" eb="22">
      <t>キソ</t>
    </rPh>
    <rPh sb="23" eb="25">
      <t>ケンシュウ</t>
    </rPh>
    <rPh sb="26" eb="28">
      <t>ジュコウ</t>
    </rPh>
    <rPh sb="34" eb="36">
      <t>ヒツヨウ</t>
    </rPh>
    <rPh sb="37" eb="39">
      <t>ソチ</t>
    </rPh>
    <rPh sb="40" eb="41">
      <t>コウ</t>
    </rPh>
    <phoneticPr fontId="44"/>
  </si>
  <si>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2"/>
  </si>
  <si>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44"/>
  </si>
  <si>
    <t>非常災害に関する具体的計画を立て、非常災害時の関係機関への通報及び連携体制を整備し、それらを定期的に従業者に周知するとともに、定期的に避難、救出その他必要な訓練を行っている。</t>
    <phoneticPr fontId="2"/>
  </si>
  <si>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2"/>
  </si>
  <si>
    <t>事業所において、感染症が発生し、又はまん延しないように必要な措置を講ずるよう努めている。　　　　　　　　　　　　　　　　　　　　　　　　　　　　　　　　　　　　　　　　　　　　　　　　　　　　　　　　　　　　　　　　　　　　　　　　　　　　　　　　　　　　　　　　　　　　　　　　　　　　　　　　　　　　　　　　　　　　　　　　　　　　　　　　　　　　　　　　　　　　　　　　　　　　　　　　　　　　　　　　　　　　　　　　　　　　　　　　　　　　　　　　　　　　　　　　　　　　　　　　　　　　　　　　　　　　　　　　　　　　　　　　　　　　　　　　　　　　　　　　　　　　　　　　　　　　　　　　　　　　　　　　　　　　　　　　　　　　　　　　　　　　　　　　　　　　　　　　　　　　　　　　　　　　　　　　　　　　　　　　　　　　　　　　　　　　　　　　　　　　　　　　　　　　　　　　　　　　　　　　　　　　　　　　　　　　　　　　　　　　　　　　　　　　　　　　　　　　　　　　　　　　　　　　　　　　　　　　　　　　　　　　　　　　　　　　　　　　　　　　　　　　　　　　　　　　　　　　　　　　　　　　　　　　　　　　　　　　　　　　　　　　　　　　　　　　　　　　　　　　　　　　　　　　　　　　　　　　　　　　　　　　　　　　　　　　　　　　　　　　　　　　　　　　　　　　　　　　　　　　　　　　　　　　　　　　　　　　　　　　　　　　　　　　　　　　　　　　　　　　　　　　　　　　　　　　　　　　　　　　　　　　　　　　　　　　　　　　　　　　　　　　　　　　　　　　　　　　　　　　　　　　　　　　　　　　　　　　　　　　　　　　　　　　　　　　　　　　　　　　　　　　　　　　　　　　　　　　　　　　　　　　　　　　　　　　　　　　　　　　　　　　　　　　　　　　　　　　　　　　　　　　　　　　　　　　　　　　　　　　　　　　　　　　　　　　　　　　　　　　　　　　　　　　　　　　　　　　　　　　　　　　　　　　　　　　　　　　　　　　　　　　　　　　　　　　　　　　　　　　　　　　　　　　　　　　　　　　　　　　　　　　　　　　　　　　　　　　　　　　　　　　　　　　　　　　　　　　　　　　　　　　　　　　　　　　　　　　　　　　　　　　　　　　　　　　　　　　　　　　　　　　　　　　　　　　　　　　　　　　　　　　　　　　　　　　　　　　　　　　　　　　　　　　　　　　　　　　　　　　　　　　　　　　　　　　　　　　　　　　　　　　　　　　　　　　　　　　　　　　　　　　　　　　　　　　　　　　　　　　　　　　　　　　　　　　　　　　　　　　　　　　　　　　　　　　　　　　　　　　　　　　　　　　　　　　　　　　　　　　　　　　　　　　　　　　　　　　　　　　　　　　　　　　　　　　　　　　　　　　　　　　　　　　　　　　　　　　　　　　　　　　　　　　　　　　　　　　　　　　　　　　　　　　　　　　　　　　　　　　　　　　　　　　　　　　　　　　　　　　　　　　　　　　　　　　　　　　　　　　　　　　　　　　　　　　　　　　　　　　　　　　　　　　　　　　　　　　　　　　　　　　　　　　　　　　　　　　　　　　　　　　　　　　　　　　　　　　　　　　　　　　　　　　　　　　　　　　　　　　　　　　　　　　　　　　　　　　　　　　　　　　　　　　　　　　　　　　　　　　　　　　　　　　　　　　　　　　　　　　　　　　　　　　　　　　　　　　　　　　　　　　　　　　　　　　　　　　　　　　　　　　　　　　　　　　　　　　　　　　　　　　　　　　　　　　　　　　　　　　　　　　　　　　　　　　　　　　　　　　　　　　　　　　　　　　　　　　　　　　　　　　　　　　　　　　　　　　　　　　　　　　　　　　　　　　　　　　　　　　　　　　　　　　　　　　　　　　　　　　　　　　　　　　　　　　　　　　　　　　　　　　　　　　　　　　　　　　　　　　　　　　　　　　　　　　　　　　　　　　　　　　　　　　　　　　　　　　　　　　　　　　　　　　　　　　　　　　　　　　　　　　　　　　　　　　　　　　　　　　　　　　　　　　　　　　　　　　　　　　　　　　　　　　　　　　　　　　　　　　　　　　　　　　　　　　　　　　　　　　　　　　　　　　　　　　　　　　　　　　　　　　　　　　　　　　　　　　　　　　　　　　　　　　　　　　　　　　　　　　　　　　　　　　　　　　　　　　　　　　　　　　　　　　　　　　　　　　　　　　　　　　　　　　　　　　　　　　　　　　　　　　　　　　　　　　　　　　　　　　　　　　　　　　　　　　　　　　　　　　　　　　　　　　　　　　　　　　　　　　　　　　　　　　　　　　　　　　　　　　　　　　　　　　　　　　　　　　　　　　　　　　　　　　　　　　　　　　　　　　　　　　　　　　　　　　　　　　　　　　　　　　　　　　　　　　　　　　　　　　　　　　　　　　　　　　　　　　　　　　　　　　　　　　　　　　　　　　　　　　　　　　　　　　　　　　　　　　　　　　　　　　　　　　　　　　　　　　　　　　　　　　　　　　　　　　　　　　　　　　　　　　　　　　　　　　　　　　　　　　　　　　　　　　　　　　　　　　　　　　　　　　　　　　　　　　　　　　　　　　　　　　　　　　　　　　　　　　　　　　　　　　　　　　　　　　　　　　　　　　　　　　　　　　　　　　　　　　　　　　　　　　　　　　　　　　　　　　　　　　　　　　　　　　　　　　　　　　　　　　　　　　　　　　　　　　　　　　　　　　　　　　　　　　　　　　　　　　　　　　　　　　　　　　　　　　　　　　　　　　　　　　　　　　　　　　　　　　　　　　　　　　　　　　　　　　　　　　　　　　　　　　　　　　　　　　　　　　　　　　　　　　　　　　　　　　　　　　　　　　　　　　　　　　　　　　　　　　　　　　　　　　　　　　　　　　　　　　　　　　　　　　　　　　　　　　　　　　　　　　　　　　　　　　　　　　　　　　　　　　　　　　　　　　　　　　　　　　　　　　　　　　　　　　　　　　　　　　　　　　　　　　　　　　　　　　　　　　　　　　　　　　　　　　　　　　　　　　　　　　　　　　　　　　　　　　　　　　　　　　　　　　　　　</t>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</si>
  <si>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</si>
  <si>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運営推進会議を概ね２月に１回以上開催し、サービスの提供回数等の活動状況を報告し、運営推進会議による評価を受けるとともに、運営推進会議から必要な要望、助言等を聴く機会を設けている。</t>
    <rPh sb="2" eb="4">
      <t>スイシン</t>
    </rPh>
    <rPh sb="25" eb="27">
      <t>テイキョウ</t>
    </rPh>
    <rPh sb="27" eb="29">
      <t>カイスウ</t>
    </rPh>
    <rPh sb="29" eb="30">
      <t>トウ</t>
    </rPh>
    <phoneticPr fontId="2"/>
  </si>
  <si>
    <t>運営推進会議における報告、評価、要望、助言等についての記録を作成するとともに、当該記録を公表している。</t>
    <rPh sb="0" eb="6">
      <t>ウンエイスイシンカイギ</t>
    </rPh>
    <rPh sb="10" eb="12">
      <t>ホウコク</t>
    </rPh>
    <rPh sb="13" eb="15">
      <t>ヒョウカ</t>
    </rPh>
    <rPh sb="16" eb="18">
      <t>ヨウボウ</t>
    </rPh>
    <rPh sb="19" eb="21">
      <t>ジョゲン</t>
    </rPh>
    <rPh sb="21" eb="22">
      <t>トウ</t>
    </rPh>
    <rPh sb="27" eb="29">
      <t>キロク</t>
    </rPh>
    <rPh sb="30" eb="32">
      <t>サクセイ</t>
    </rPh>
    <rPh sb="39" eb="41">
      <t>トウガイ</t>
    </rPh>
    <rPh sb="41" eb="43">
      <t>キロク</t>
    </rPh>
    <rPh sb="44" eb="46">
      <t>コウヒョウ</t>
    </rPh>
    <phoneticPr fontId="2"/>
  </si>
  <si>
    <t>地域住民又はその自発的な活動等との連携及び協力を行うなど、地域との交流を図っている。</t>
    <phoneticPr fontId="2"/>
  </si>
  <si>
    <t>事業所の所在する建物と同一の建物に居住する利用者に対してサービス提供を行う場合には、正当な理由がある場合を除き、当該建物に居住する利用者以外の者（地域の要介護者）に対してもサービスの提供を行うよう努めている。</t>
    <rPh sb="56" eb="58">
      <t>トウガイ</t>
    </rPh>
    <rPh sb="73" eb="75">
      <t>チイキ</t>
    </rPh>
    <rPh sb="76" eb="77">
      <t>ヨウ</t>
    </rPh>
    <rPh sb="77" eb="80">
      <t>カイゴシャ</t>
    </rPh>
    <phoneticPr fontId="2"/>
  </si>
  <si>
    <t>虐待の防止のための対策を検討する委員会（テレビ電話装置等を活用して行うことができる）を定期的に開催するとともに、その結果について、介護従業者に周知徹底を図っている。</t>
    <phoneticPr fontId="2"/>
  </si>
  <si>
    <t>虐待の防止のための指針を整備している。</t>
    <phoneticPr fontId="2"/>
  </si>
  <si>
    <t>虐待防止に関する措置を適切に実施するための専任の担当者を置いている。</t>
    <phoneticPr fontId="2"/>
  </si>
  <si>
    <t>看取り期における対応方針を定め、利用開始の際に、登録者又はその家族等に対して、当該対応方針の内容を説明し、同意を得ている。</t>
    <rPh sb="0" eb="2">
      <t>ミト</t>
    </rPh>
    <rPh sb="3" eb="4">
      <t>キ</t>
    </rPh>
    <rPh sb="8" eb="10">
      <t>タイオウ</t>
    </rPh>
    <rPh sb="10" eb="12">
      <t>ホウシン</t>
    </rPh>
    <rPh sb="13" eb="14">
      <t>サダ</t>
    </rPh>
    <rPh sb="16" eb="18">
      <t>リヨウ</t>
    </rPh>
    <rPh sb="18" eb="20">
      <t>カイシ</t>
    </rPh>
    <rPh sb="21" eb="22">
      <t>サイ</t>
    </rPh>
    <rPh sb="24" eb="27">
      <t>トウロクシャ</t>
    </rPh>
    <rPh sb="27" eb="28">
      <t>マタ</t>
    </rPh>
    <rPh sb="31" eb="33">
      <t>カゾク</t>
    </rPh>
    <rPh sb="33" eb="34">
      <t>トウ</t>
    </rPh>
    <rPh sb="35" eb="36">
      <t>タイ</t>
    </rPh>
    <rPh sb="39" eb="41">
      <t>トウガイ</t>
    </rPh>
    <rPh sb="41" eb="43">
      <t>タイオウ</t>
    </rPh>
    <rPh sb="43" eb="45">
      <t>ホウシン</t>
    </rPh>
    <rPh sb="46" eb="48">
      <t>ナイヨウ</t>
    </rPh>
    <rPh sb="49" eb="51">
      <t>セツメイ</t>
    </rPh>
    <rPh sb="53" eb="55">
      <t>ドウイ</t>
    </rPh>
    <rPh sb="56" eb="57">
      <t>エ</t>
    </rPh>
    <phoneticPr fontId="2"/>
  </si>
  <si>
    <t>口腔の健康状態の確認（＝口腔スクリーニング）及び栄養状態の確認（＝栄養スクリーニング）は、利用者ごとに行うケアマネジメントの一環として行うことに留意している。</t>
    <phoneticPr fontId="2"/>
  </si>
  <si>
    <t>利用者に関する情報若しくはサービス提供に当たっての留意事項の伝達又は従業者の技術指導を目的とした会議を定期的に開催している。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7">
      <t>ジュウギョウシャ</t>
    </rPh>
    <rPh sb="38" eb="40">
      <t>ギジュツ</t>
    </rPh>
    <rPh sb="40" eb="42">
      <t>シドウ</t>
    </rPh>
    <rPh sb="43" eb="45">
      <t>モクテキ</t>
    </rPh>
    <rPh sb="48" eb="50">
      <t>カイギ</t>
    </rPh>
    <rPh sb="51" eb="54">
      <t>テイキテキ</t>
    </rPh>
    <rPh sb="55" eb="57">
      <t>カイサイ</t>
    </rPh>
    <phoneticPr fontId="2"/>
  </si>
  <si>
    <t>問４</t>
    <rPh sb="0" eb="1">
      <t>トイ</t>
    </rPh>
    <phoneticPr fontId="2"/>
  </si>
  <si>
    <t>利用者、利用者の家族、地域住民の代表者等又は当該事業所が所在する区域を管轄する地域包括支援センターの職員、市職員、小規模多機能型居宅介護に知見を有する者等により構成される運営推進会議を設置している。※テレビ電話装置等を活用して行うことができます。</t>
    <rPh sb="19" eb="20">
      <t>トウ</t>
    </rPh>
    <rPh sb="53" eb="56">
      <t>シショクイン</t>
    </rPh>
    <rPh sb="57" eb="60">
      <t>ショウキボ</t>
    </rPh>
    <rPh sb="60" eb="64">
      <t>タキノウガタ</t>
    </rPh>
    <rPh sb="64" eb="66">
      <t>キョタク</t>
    </rPh>
    <rPh sb="66" eb="68">
      <t>カイゴ</t>
    </rPh>
    <rPh sb="87" eb="89">
      <t>スイシン</t>
    </rPh>
    <phoneticPr fontId="2"/>
  </si>
  <si>
    <t>提供した具体的なサービスの内容等の記録
（①②の計画（日課表含む）に位置付けた内容；本点検書３（10）参照）</t>
    <phoneticPr fontId="2"/>
  </si>
  <si>
    <t>月途中に事業所と同一建物に転居した場合</t>
    <rPh sb="0" eb="1">
      <t>ツキ</t>
    </rPh>
    <rPh sb="1" eb="3">
      <t>トチュウ</t>
    </rPh>
    <rPh sb="4" eb="7">
      <t>ジギョウショ</t>
    </rPh>
    <rPh sb="8" eb="10">
      <t>ドウイツ</t>
    </rPh>
    <rPh sb="10" eb="12">
      <t>タテモノ</t>
    </rPh>
    <rPh sb="13" eb="15">
      <t>テンキョ</t>
    </rPh>
    <rPh sb="17" eb="19">
      <t>バアイ</t>
    </rPh>
    <phoneticPr fontId="2"/>
  </si>
  <si>
    <t>月途中に事業所と同一建物から同一建物以外に転居した場合</t>
    <rPh sb="0" eb="1">
      <t>ツキ</t>
    </rPh>
    <rPh sb="1" eb="3">
      <t>トチュウ</t>
    </rPh>
    <rPh sb="4" eb="7">
      <t>ジギョウショ</t>
    </rPh>
    <rPh sb="8" eb="10">
      <t>ドウイツ</t>
    </rPh>
    <rPh sb="10" eb="12">
      <t>タテモノ</t>
    </rPh>
    <rPh sb="13" eb="15">
      <t>ドウイツ</t>
    </rPh>
    <rPh sb="15" eb="17">
      <t>タテモノ</t>
    </rPh>
    <rPh sb="17" eb="19">
      <t>イガイ</t>
    </rPh>
    <rPh sb="20" eb="22">
      <t>テンキョ</t>
    </rPh>
    <rPh sb="24" eb="26">
      <t>バアイ</t>
    </rPh>
    <phoneticPr fontId="2"/>
  </si>
  <si>
    <t>事業所の従業者（看護師又は准看護師を除く）の総数のうち、介護福祉士（各月の前月末日時点で資格を有する者）の占める割合が100分の70以上である。</t>
    <rPh sb="4" eb="7">
      <t>ジュウギョウシャ</t>
    </rPh>
    <rPh sb="8" eb="11">
      <t>カンゴシ</t>
    </rPh>
    <rPh sb="11" eb="12">
      <t>マタ</t>
    </rPh>
    <rPh sb="13" eb="17">
      <t>ジュンカンゴシ</t>
    </rPh>
    <rPh sb="18" eb="19">
      <t>ノゾ</t>
    </rPh>
    <phoneticPr fontId="2"/>
  </si>
  <si>
    <t>事業所の従業者（看護師又は准看護師を除く）の総数のうち、勤続年数10年以上（各月の前月末日時点）の介護福祉士（各月の前月末日時点で資格を有する者）の占める割合が100分の25以上である。</t>
    <rPh sb="28" eb="30">
      <t>キンゾク</t>
    </rPh>
    <rPh sb="30" eb="32">
      <t>ネンスウ</t>
    </rPh>
    <rPh sb="34" eb="37">
      <t>ネンイジョウ</t>
    </rPh>
    <rPh sb="38" eb="40">
      <t>カクツキ</t>
    </rPh>
    <rPh sb="41" eb="43">
      <t>ゼンゲツ</t>
    </rPh>
    <rPh sb="43" eb="45">
      <t>マツジツ</t>
    </rPh>
    <rPh sb="45" eb="47">
      <t>ジテン</t>
    </rPh>
    <rPh sb="49" eb="51">
      <t>カイゴ</t>
    </rPh>
    <rPh sb="51" eb="54">
      <t>フクシシ</t>
    </rPh>
    <phoneticPr fontId="2"/>
  </si>
  <si>
    <t>事業所の従業者（看護師又は准看護師を除く）の総数のうち、介護福祉士（各月の前月末日時点で資格を有する者）の占める割合が100分の40以上である。</t>
    <rPh sb="22" eb="24">
      <t>ソウスウ</t>
    </rPh>
    <phoneticPr fontId="44"/>
  </si>
  <si>
    <t>事業所の従業者の総数のうち、常勤職員の占める割合が100分の60以上である。</t>
    <rPh sb="4" eb="7">
      <t>ジュウギョウシャ</t>
    </rPh>
    <rPh sb="8" eb="10">
      <t>ソウスウ</t>
    </rPh>
    <rPh sb="14" eb="16">
      <t>ジョウキン</t>
    </rPh>
    <rPh sb="16" eb="18">
      <t>ショクイン</t>
    </rPh>
    <phoneticPr fontId="44"/>
  </si>
  <si>
    <t>事業所の従業者の総数のうち、勤続年数７年以上（各月の前月末日時点）の者の占める割合が100分の30以上である。</t>
    <phoneticPr fontId="44"/>
  </si>
  <si>
    <t>問１が「いる」の場合、小規模多機能型居宅介護事業所の所在する建物と同一の建物に居住する利用者及び同一の建物以外に居住する利用者を区別し、適切な基本報酬を算定している。</t>
    <rPh sb="0" eb="1">
      <t>トイ</t>
    </rPh>
    <rPh sb="8" eb="10">
      <t>バアイ</t>
    </rPh>
    <phoneticPr fontId="2"/>
  </si>
  <si>
    <t xml:space="preserve"> ６．減算について</t>
    <rPh sb="3" eb="5">
      <t>ゲンサン</t>
    </rPh>
    <phoneticPr fontId="2"/>
  </si>
  <si>
    <t>土</t>
    <rPh sb="0" eb="1">
      <t>ツチ</t>
    </rPh>
    <phoneticPr fontId="2"/>
  </si>
  <si>
    <t>事業所の同一敷地内に、指定認知症対応型共同生活介護事業所、指定介護老人福祉施設、指定介護老人保健施設、居宅サービス（介護予防サービス）の事業を行う事業所、指定定期巡回・随時対応型訪問介護看護事業所（訪問介護又は訪問看護の事業を一体的に運営している場合は当該事業所）、指定地域密着型通所介護事業所、指定認知症対応型通所介護事業所のいずれかがある場合であって、当該事業所の人員基準を満たす従業者を配置するほか、当該同一敷地内（道路を隔てて隣接する場合を含む）の事業所・施設の人員基準を満たす従業者を配置しているときは、看護師又は准看護師は当該同一敷地内の事業所・施設の職務に従事可</t>
    <rPh sb="0" eb="3">
      <t>ジギョウショ</t>
    </rPh>
    <rPh sb="4" eb="6">
      <t>ドウイツ</t>
    </rPh>
    <rPh sb="6" eb="8">
      <t>シキチ</t>
    </rPh>
    <rPh sb="8" eb="9">
      <t>ナイ</t>
    </rPh>
    <rPh sb="11" eb="13">
      <t>シテイ</t>
    </rPh>
    <rPh sb="13" eb="16">
      <t>ニンチショウ</t>
    </rPh>
    <rPh sb="16" eb="19">
      <t>タイオウガタ</t>
    </rPh>
    <rPh sb="19" eb="21">
      <t>キョウドウ</t>
    </rPh>
    <rPh sb="21" eb="23">
      <t>セイカツ</t>
    </rPh>
    <rPh sb="23" eb="25">
      <t>カイゴ</t>
    </rPh>
    <rPh sb="25" eb="28">
      <t>ジギョウショ</t>
    </rPh>
    <rPh sb="29" eb="31">
      <t>シテイ</t>
    </rPh>
    <rPh sb="31" eb="33">
      <t>カイゴ</t>
    </rPh>
    <rPh sb="33" eb="35">
      <t>ロウジン</t>
    </rPh>
    <rPh sb="35" eb="37">
      <t>フクシ</t>
    </rPh>
    <rPh sb="37" eb="39">
      <t>シセツ</t>
    </rPh>
    <rPh sb="40" eb="42">
      <t>シテイ</t>
    </rPh>
    <rPh sb="42" eb="50">
      <t>カイゴロウジンホケンシセツ</t>
    </rPh>
    <rPh sb="51" eb="53">
      <t>キョタク</t>
    </rPh>
    <rPh sb="58" eb="60">
      <t>カイゴ</t>
    </rPh>
    <rPh sb="60" eb="62">
      <t>ヨボウ</t>
    </rPh>
    <rPh sb="68" eb="70">
      <t>ジギョウ</t>
    </rPh>
    <rPh sb="71" eb="72">
      <t>オコナ</t>
    </rPh>
    <rPh sb="73" eb="76">
      <t>ジギョウショ</t>
    </rPh>
    <rPh sb="77" eb="79">
      <t>シテイ</t>
    </rPh>
    <rPh sb="79" eb="81">
      <t>テイキ</t>
    </rPh>
    <rPh sb="81" eb="83">
      <t>ジュンカイ</t>
    </rPh>
    <rPh sb="84" eb="86">
      <t>ズイジ</t>
    </rPh>
    <rPh sb="86" eb="89">
      <t>タイオウガタ</t>
    </rPh>
    <rPh sb="89" eb="91">
      <t>ホウモン</t>
    </rPh>
    <rPh sb="91" eb="93">
      <t>カイゴ</t>
    </rPh>
    <rPh sb="93" eb="95">
      <t>カンゴ</t>
    </rPh>
    <rPh sb="95" eb="98">
      <t>ジギョウショ</t>
    </rPh>
    <rPh sb="99" eb="101">
      <t>ホウモン</t>
    </rPh>
    <rPh sb="101" eb="103">
      <t>カイゴ</t>
    </rPh>
    <rPh sb="103" eb="104">
      <t>マタ</t>
    </rPh>
    <rPh sb="105" eb="107">
      <t>ホウモン</t>
    </rPh>
    <rPh sb="107" eb="109">
      <t>カンゴ</t>
    </rPh>
    <rPh sb="110" eb="112">
      <t>ジギョウ</t>
    </rPh>
    <rPh sb="113" eb="116">
      <t>イッタイテキ</t>
    </rPh>
    <rPh sb="117" eb="119">
      <t>ウンエイ</t>
    </rPh>
    <rPh sb="123" eb="125">
      <t>バアイ</t>
    </rPh>
    <rPh sb="126" eb="128">
      <t>トウガイ</t>
    </rPh>
    <rPh sb="128" eb="131">
      <t>ジギョウショ</t>
    </rPh>
    <rPh sb="133" eb="135">
      <t>シテイ</t>
    </rPh>
    <rPh sb="135" eb="137">
      <t>チイキ</t>
    </rPh>
    <rPh sb="137" eb="140">
      <t>ミッチャクガタ</t>
    </rPh>
    <rPh sb="140" eb="142">
      <t>ツウショ</t>
    </rPh>
    <rPh sb="142" eb="144">
      <t>カイゴ</t>
    </rPh>
    <rPh sb="144" eb="147">
      <t>ジギョウショ</t>
    </rPh>
    <rPh sb="148" eb="150">
      <t>シテイ</t>
    </rPh>
    <rPh sb="150" eb="153">
      <t>ニンチショウ</t>
    </rPh>
    <rPh sb="153" eb="156">
      <t>タイオウガタ</t>
    </rPh>
    <rPh sb="156" eb="158">
      <t>ツウショ</t>
    </rPh>
    <rPh sb="158" eb="160">
      <t>カイゴ</t>
    </rPh>
    <rPh sb="160" eb="163">
      <t>ジギョウショ</t>
    </rPh>
    <rPh sb="171" eb="173">
      <t>バアイ</t>
    </rPh>
    <rPh sb="178" eb="180">
      <t>トウガイ</t>
    </rPh>
    <rPh sb="180" eb="183">
      <t>ジギョウショ</t>
    </rPh>
    <rPh sb="184" eb="186">
      <t>ジンイン</t>
    </rPh>
    <rPh sb="186" eb="188">
      <t>キジュン</t>
    </rPh>
    <rPh sb="189" eb="190">
      <t>ミ</t>
    </rPh>
    <rPh sb="192" eb="195">
      <t>ジュウギョウシャ</t>
    </rPh>
    <rPh sb="196" eb="198">
      <t>ハイチ</t>
    </rPh>
    <rPh sb="203" eb="205">
      <t>トウガイ</t>
    </rPh>
    <rPh sb="211" eb="213">
      <t>ドウロ</t>
    </rPh>
    <rPh sb="214" eb="215">
      <t>ヘダ</t>
    </rPh>
    <rPh sb="217" eb="219">
      <t>リンセツ</t>
    </rPh>
    <rPh sb="221" eb="223">
      <t>バアイ</t>
    </rPh>
    <rPh sb="224" eb="225">
      <t>フク</t>
    </rPh>
    <rPh sb="228" eb="231">
      <t>ジギョウショ</t>
    </rPh>
    <rPh sb="232" eb="234">
      <t>シセツ</t>
    </rPh>
    <rPh sb="235" eb="237">
      <t>ジンイン</t>
    </rPh>
    <rPh sb="237" eb="239">
      <t>キジュン</t>
    </rPh>
    <rPh sb="240" eb="241">
      <t>ミ</t>
    </rPh>
    <rPh sb="243" eb="246">
      <t>ジュウギョウシャ</t>
    </rPh>
    <rPh sb="247" eb="249">
      <t>ハイチ</t>
    </rPh>
    <phoneticPr fontId="2"/>
  </si>
  <si>
    <t>サービスの提供に当たっては、介護支援専門員（介護支援専門員を配置していないサテライト型小規模多機能型居宅介護事業所にあっては、本体事業所の介護支援専門員）が開催するサービス担当者会議等を通じて、利用者の心身の状況、その置かれている環境、他の保健医療サービス又は福祉サービスの利用状況等の把握に努めている。</t>
    <rPh sb="5" eb="7">
      <t>テイキョウ</t>
    </rPh>
    <rPh sb="8" eb="9">
      <t>ア</t>
    </rPh>
    <rPh sb="14" eb="16">
      <t>カイゴ</t>
    </rPh>
    <rPh sb="16" eb="18">
      <t>シエン</t>
    </rPh>
    <rPh sb="18" eb="21">
      <t>センモンイン</t>
    </rPh>
    <rPh sb="22" eb="24">
      <t>カイゴ</t>
    </rPh>
    <rPh sb="24" eb="26">
      <t>シエン</t>
    </rPh>
    <rPh sb="26" eb="29">
      <t>センモンイン</t>
    </rPh>
    <rPh sb="30" eb="32">
      <t>ハイチ</t>
    </rPh>
    <rPh sb="42" eb="43">
      <t>ガタ</t>
    </rPh>
    <rPh sb="43" eb="46">
      <t>ショウキボ</t>
    </rPh>
    <rPh sb="46" eb="50">
      <t>タキノウガタ</t>
    </rPh>
    <rPh sb="50" eb="52">
      <t>キョタク</t>
    </rPh>
    <rPh sb="52" eb="54">
      <t>カイゴ</t>
    </rPh>
    <rPh sb="54" eb="57">
      <t>ジギョウショ</t>
    </rPh>
    <rPh sb="63" eb="65">
      <t>ホンタイ</t>
    </rPh>
    <rPh sb="65" eb="68">
      <t>ジギョウショ</t>
    </rPh>
    <rPh sb="69" eb="71">
      <t>カイゴ</t>
    </rPh>
    <rPh sb="71" eb="73">
      <t>シエン</t>
    </rPh>
    <rPh sb="73" eb="76">
      <t>センモンイン</t>
    </rPh>
    <rPh sb="78" eb="80">
      <t>カイサイ</t>
    </rPh>
    <rPh sb="86" eb="89">
      <t>タントウシャ</t>
    </rPh>
    <rPh sb="89" eb="91">
      <t>カイギ</t>
    </rPh>
    <rPh sb="91" eb="92">
      <t>ナド</t>
    </rPh>
    <rPh sb="93" eb="94">
      <t>ツウ</t>
    </rPh>
    <rPh sb="97" eb="100">
      <t>リヨウシャ</t>
    </rPh>
    <rPh sb="101" eb="103">
      <t>シンシン</t>
    </rPh>
    <rPh sb="104" eb="106">
      <t>ジョウキョウ</t>
    </rPh>
    <rPh sb="109" eb="110">
      <t>オ</t>
    </rPh>
    <rPh sb="115" eb="117">
      <t>カンキョウ</t>
    </rPh>
    <rPh sb="118" eb="119">
      <t>ホカ</t>
    </rPh>
    <rPh sb="120" eb="122">
      <t>ホケン</t>
    </rPh>
    <rPh sb="122" eb="124">
      <t>イリョウ</t>
    </rPh>
    <rPh sb="128" eb="129">
      <t>マタ</t>
    </rPh>
    <rPh sb="130" eb="132">
      <t>フクシ</t>
    </rPh>
    <rPh sb="137" eb="139">
      <t>リヨウ</t>
    </rPh>
    <rPh sb="139" eb="141">
      <t>ジョウキョウ</t>
    </rPh>
    <rPh sb="141" eb="142">
      <t>トウ</t>
    </rPh>
    <rPh sb="143" eb="145">
      <t>ハアク</t>
    </rPh>
    <rPh sb="146" eb="147">
      <t>ツト</t>
    </rPh>
    <phoneticPr fontId="2"/>
  </si>
  <si>
    <t>問１の全ての従業者の振り返り結果を事業所の従業者が相互に確認しながら、現状の課題や質の向上に向けて必要となる取組等について話し合いを行い、事業所全体の質の向上につなげている。</t>
    <rPh sb="0" eb="1">
      <t>ト</t>
    </rPh>
    <phoneticPr fontId="2"/>
  </si>
  <si>
    <t>問１の（介護予防）小規模多機能型居宅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小規模多機能型居宅介護事業所の介護支援専門員と連携してＩＣＴを活用した動画やテレビ電話装置等を用いて把握した上で、当該事業所の介護支援専門員に助言を行っている。</t>
    <rPh sb="23" eb="25">
      <t>サクセイ</t>
    </rPh>
    <rPh sb="26" eb="27">
      <t>ア</t>
    </rPh>
    <rPh sb="125" eb="127">
      <t>リガク</t>
    </rPh>
    <rPh sb="127" eb="130">
      <t>リョウホウシ</t>
    </rPh>
    <rPh sb="130" eb="131">
      <t>トウ</t>
    </rPh>
    <rPh sb="286" eb="289">
      <t>ショウキボ</t>
    </rPh>
    <rPh sb="289" eb="293">
      <t>タキノウガタ</t>
    </rPh>
    <rPh sb="293" eb="295">
      <t>キョタク</t>
    </rPh>
    <rPh sb="295" eb="297">
      <t>カイゴ</t>
    </rPh>
    <rPh sb="301" eb="303">
      <t>カイゴ</t>
    </rPh>
    <rPh sb="303" eb="305">
      <t>シエン</t>
    </rPh>
    <rPh sb="305" eb="308">
      <t>センモンイン</t>
    </rPh>
    <rPh sb="329" eb="331">
      <t>ソウチ</t>
    </rPh>
    <rPh sb="331" eb="332">
      <t>トウ</t>
    </rPh>
    <rPh sb="349" eb="351">
      <t>カイゴ</t>
    </rPh>
    <rPh sb="351" eb="353">
      <t>シエン</t>
    </rPh>
    <rPh sb="353" eb="356">
      <t>センモンイン</t>
    </rPh>
    <phoneticPr fontId="2"/>
  </si>
  <si>
    <t>管理業務に支障がない場合は、当該事業所の他の職務、同一の事業者によって設置された他の事業所・施設等の職務を兼ねることができます。</t>
    <rPh sb="25" eb="27">
      <t>ドウイツ</t>
    </rPh>
    <rPh sb="28" eb="31">
      <t>ジギョウシャ</t>
    </rPh>
    <rPh sb="35" eb="37">
      <t>セッチ</t>
    </rPh>
    <rPh sb="40" eb="41">
      <t>ホカ</t>
    </rPh>
    <rPh sb="42" eb="45">
      <t>ジギョウショ</t>
    </rPh>
    <rPh sb="46" eb="48">
      <t>シセツ</t>
    </rPh>
    <rPh sb="48" eb="49">
      <t>トウ</t>
    </rPh>
    <rPh sb="50" eb="52">
      <t>ショクム</t>
    </rPh>
    <rPh sb="53" eb="54">
      <t>カ</t>
    </rPh>
    <phoneticPr fontId="2"/>
  </si>
  <si>
    <r>
      <t>前年度の平均値…前年度（４～３月）の通いサービス利用者の</t>
    </r>
    <r>
      <rPr>
        <u/>
        <sz val="10.5"/>
        <rFont val="ＭＳ ゴシック"/>
        <family val="3"/>
        <charset val="128"/>
      </rPr>
      <t>総数</t>
    </r>
    <r>
      <rPr>
        <sz val="10.5"/>
        <rFont val="ＭＳ ゴシック"/>
        <family val="3"/>
        <charset val="128"/>
      </rPr>
      <t>／前年度の日数　
　　　　　　　　＊総数は</t>
    </r>
    <r>
      <rPr>
        <u/>
        <sz val="10.5"/>
        <rFont val="ＭＳ ゴシック"/>
        <family val="3"/>
        <charset val="128"/>
      </rPr>
      <t xml:space="preserve">１日当たりの通いサービス利用者数の最大値の合計
</t>
    </r>
    <r>
      <rPr>
        <sz val="10.5"/>
        <rFont val="ＭＳ ゴシック"/>
        <family val="3"/>
        <charset val="128"/>
      </rPr>
      <t>　　　　　　　　＊短期利用居宅介護費を算定する利用者を含む
　　　　　　　　＊小数点第２位以下切り上げ</t>
    </r>
    <rPh sb="0" eb="3">
      <t>ゼンネンド</t>
    </rPh>
    <rPh sb="4" eb="7">
      <t>ヘイキンチ</t>
    </rPh>
    <rPh sb="8" eb="11">
      <t>ゼンネンド</t>
    </rPh>
    <rPh sb="15" eb="16">
      <t>ガツ</t>
    </rPh>
    <rPh sb="18" eb="19">
      <t>カヨ</t>
    </rPh>
    <rPh sb="24" eb="27">
      <t>リヨウシャ</t>
    </rPh>
    <rPh sb="28" eb="30">
      <t>ソウスウ</t>
    </rPh>
    <rPh sb="31" eb="34">
      <t>ゼンネンド</t>
    </rPh>
    <rPh sb="35" eb="37">
      <t>ニッスウ</t>
    </rPh>
    <rPh sb="48" eb="50">
      <t>ソウスウ</t>
    </rPh>
    <rPh sb="52" eb="53">
      <t>ニチ</t>
    </rPh>
    <rPh sb="53" eb="54">
      <t>ア</t>
    </rPh>
    <rPh sb="57" eb="58">
      <t>カヨ</t>
    </rPh>
    <rPh sb="63" eb="66">
      <t>リヨウシャ</t>
    </rPh>
    <rPh sb="66" eb="67">
      <t>スウ</t>
    </rPh>
    <rPh sb="68" eb="71">
      <t>サイダイチ</t>
    </rPh>
    <rPh sb="72" eb="74">
      <t>ゴウケイ</t>
    </rPh>
    <rPh sb="84" eb="86">
      <t>タンキ</t>
    </rPh>
    <rPh sb="86" eb="88">
      <t>リヨウ</t>
    </rPh>
    <rPh sb="88" eb="90">
      <t>キョタク</t>
    </rPh>
    <rPh sb="90" eb="92">
      <t>カイゴ</t>
    </rPh>
    <rPh sb="114" eb="117">
      <t>ショウスウテン</t>
    </rPh>
    <rPh sb="117" eb="118">
      <t>ダイ</t>
    </rPh>
    <rPh sb="119" eb="120">
      <t>イ</t>
    </rPh>
    <rPh sb="120" eb="122">
      <t>イカ</t>
    </rPh>
    <rPh sb="122" eb="123">
      <t>キ</t>
    </rPh>
    <rPh sb="124" eb="125">
      <t>ア</t>
    </rPh>
    <phoneticPr fontId="2"/>
  </si>
  <si>
    <t>事業所に、指定認知症対応型共同生活介護事業所、指定介護老人福祉施設、指定介護老人保健施設又は介護医療院のいずれかが併設されている場合であって、当該事業所の人員基準を満たす従業者を配置するほか、当該併設事業所・施設の人員基準を満たす従業者を配置しているときは、介護職員は当該併設事業所・施設の職務に従事可</t>
    <rPh sb="0" eb="3">
      <t>ジギョウショ</t>
    </rPh>
    <rPh sb="5" eb="7">
      <t>シテイ</t>
    </rPh>
    <rPh sb="7" eb="10">
      <t>ニンチショウ</t>
    </rPh>
    <rPh sb="10" eb="13">
      <t>タイオウガタ</t>
    </rPh>
    <rPh sb="13" eb="15">
      <t>キョウドウ</t>
    </rPh>
    <rPh sb="15" eb="17">
      <t>セイカツ</t>
    </rPh>
    <rPh sb="17" eb="19">
      <t>カイゴ</t>
    </rPh>
    <rPh sb="19" eb="22">
      <t>ジギョウショ</t>
    </rPh>
    <rPh sb="23" eb="25">
      <t>シテイ</t>
    </rPh>
    <rPh sb="25" eb="27">
      <t>カイゴ</t>
    </rPh>
    <rPh sb="27" eb="29">
      <t>ロウジン</t>
    </rPh>
    <rPh sb="29" eb="31">
      <t>フクシ</t>
    </rPh>
    <rPh sb="31" eb="33">
      <t>シセツ</t>
    </rPh>
    <rPh sb="34" eb="36">
      <t>シテイ</t>
    </rPh>
    <rPh sb="36" eb="38">
      <t>カイゴ</t>
    </rPh>
    <rPh sb="38" eb="40">
      <t>ロウジン</t>
    </rPh>
    <rPh sb="40" eb="42">
      <t>ホケン</t>
    </rPh>
    <rPh sb="42" eb="44">
      <t>シセツ</t>
    </rPh>
    <rPh sb="44" eb="45">
      <t>マタ</t>
    </rPh>
    <rPh sb="46" eb="48">
      <t>カイゴ</t>
    </rPh>
    <rPh sb="48" eb="50">
      <t>イリョウ</t>
    </rPh>
    <rPh sb="50" eb="51">
      <t>イン</t>
    </rPh>
    <rPh sb="57" eb="59">
      <t>ヘイセツ</t>
    </rPh>
    <rPh sb="64" eb="66">
      <t>バアイ</t>
    </rPh>
    <rPh sb="71" eb="73">
      <t>トウガイ</t>
    </rPh>
    <rPh sb="73" eb="76">
      <t>ジギョウショ</t>
    </rPh>
    <rPh sb="77" eb="79">
      <t>ジンイン</t>
    </rPh>
    <rPh sb="79" eb="81">
      <t>キジュン</t>
    </rPh>
    <rPh sb="82" eb="83">
      <t>ミ</t>
    </rPh>
    <rPh sb="85" eb="88">
      <t>ジュウギョウシャ</t>
    </rPh>
    <rPh sb="89" eb="91">
      <t>ハイチ</t>
    </rPh>
    <rPh sb="96" eb="98">
      <t>トウガイ</t>
    </rPh>
    <rPh sb="98" eb="100">
      <t>ヘイセツ</t>
    </rPh>
    <rPh sb="100" eb="103">
      <t>ジギョウショ</t>
    </rPh>
    <rPh sb="104" eb="106">
      <t>シセツ</t>
    </rPh>
    <rPh sb="107" eb="109">
      <t>ジンイン</t>
    </rPh>
    <rPh sb="109" eb="111">
      <t>キジュン</t>
    </rPh>
    <rPh sb="112" eb="113">
      <t>ミ</t>
    </rPh>
    <rPh sb="115" eb="118">
      <t>ジュウギョウシャ</t>
    </rPh>
    <rPh sb="119" eb="121">
      <t>ハイチ</t>
    </rPh>
    <rPh sb="129" eb="131">
      <t>カイゴ</t>
    </rPh>
    <rPh sb="131" eb="133">
      <t>ショクイン</t>
    </rPh>
    <rPh sb="134" eb="136">
      <t>トウガイ</t>
    </rPh>
    <rPh sb="136" eb="138">
      <t>ヘイセツ</t>
    </rPh>
    <rPh sb="138" eb="141">
      <t>ジギョウショ</t>
    </rPh>
    <rPh sb="142" eb="144">
      <t>シセツ</t>
    </rPh>
    <rPh sb="145" eb="147">
      <t>ショクム</t>
    </rPh>
    <rPh sb="148" eb="150">
      <t>ジュウジ</t>
    </rPh>
    <phoneticPr fontId="2"/>
  </si>
  <si>
    <t>管理業務に支障がない場合は、当該事業所の他の職務、同一の事業者によって設置された他の事業所等での職務の兼務可</t>
    <rPh sb="28" eb="31">
      <t>ジギョウシャ</t>
    </rPh>
    <rPh sb="35" eb="37">
      <t>セッチ</t>
    </rPh>
    <rPh sb="40" eb="41">
      <t>ホカ</t>
    </rPh>
    <phoneticPr fontId="2"/>
  </si>
  <si>
    <r>
      <t>常勤専従職員を配置している。
　</t>
    </r>
    <r>
      <rPr>
        <sz val="10"/>
        <rFont val="ＭＳ 明朝"/>
        <family val="1"/>
        <charset val="128"/>
      </rPr>
      <t>＊○の場合は問４・５に「－」を記入してください
　　×の場合は問２・３に「－」を記入してください　　</t>
    </r>
    <rPh sb="44" eb="46">
      <t>バアイ</t>
    </rPh>
    <rPh sb="47" eb="48">
      <t>ト</t>
    </rPh>
    <rPh sb="56" eb="58">
      <t>キニュウ</t>
    </rPh>
    <phoneticPr fontId="2"/>
  </si>
  <si>
    <r>
      <t>本体事業所の代表者である。
　</t>
    </r>
    <r>
      <rPr>
        <sz val="10"/>
        <rFont val="ＭＳ 明朝"/>
        <family val="1"/>
        <charset val="128"/>
      </rPr>
      <t>＊○の場合は問３に「－」を記入してください</t>
    </r>
    <rPh sb="0" eb="2">
      <t>ホンタイ</t>
    </rPh>
    <rPh sb="2" eb="5">
      <t>ジギョウショ</t>
    </rPh>
    <rPh sb="6" eb="9">
      <t>ダイヒョウシャ</t>
    </rPh>
    <rPh sb="18" eb="20">
      <t>バアイ</t>
    </rPh>
    <rPh sb="21" eb="22">
      <t>トイ</t>
    </rPh>
    <rPh sb="28" eb="30">
      <t>キニュウ</t>
    </rPh>
    <phoneticPr fontId="2"/>
  </si>
  <si>
    <t>看護師又は准看護士を配置していない場合、本体事業所の看護師又は准看護師により適切な健康管理等を行うことができる。</t>
    <rPh sb="0" eb="3">
      <t>カンゴシ</t>
    </rPh>
    <rPh sb="3" eb="4">
      <t>マタ</t>
    </rPh>
    <rPh sb="5" eb="6">
      <t>ジュン</t>
    </rPh>
    <rPh sb="6" eb="9">
      <t>カンゴシ</t>
    </rPh>
    <rPh sb="10" eb="12">
      <t>ハイチ</t>
    </rPh>
    <rPh sb="17" eb="19">
      <t>バアイ</t>
    </rPh>
    <rPh sb="20" eb="22">
      <t>ホンタイ</t>
    </rPh>
    <rPh sb="22" eb="25">
      <t>ジギョウショ</t>
    </rPh>
    <rPh sb="26" eb="29">
      <t>カンゴシ</t>
    </rPh>
    <rPh sb="29" eb="30">
      <t>マタ</t>
    </rPh>
    <rPh sb="31" eb="32">
      <t>ジュン</t>
    </rPh>
    <rPh sb="32" eb="35">
      <t>カンゴシ</t>
    </rPh>
    <rPh sb="38" eb="40">
      <t>テキセツ</t>
    </rPh>
    <rPh sb="41" eb="43">
      <t>ケンコウ</t>
    </rPh>
    <rPh sb="43" eb="45">
      <t>カンリ</t>
    </rPh>
    <rPh sb="45" eb="46">
      <t>トウ</t>
    </rPh>
    <rPh sb="47" eb="48">
      <t>オコナ</t>
    </rPh>
    <phoneticPr fontId="2"/>
  </si>
  <si>
    <r>
      <t>従業者のうち１人以上は看護師又は准看護師である。
　</t>
    </r>
    <r>
      <rPr>
        <sz val="10"/>
        <rFont val="ＭＳ 明朝"/>
        <family val="1"/>
        <charset val="128"/>
      </rPr>
      <t>＊○の場合は問３に「－」を記入してください</t>
    </r>
    <rPh sb="0" eb="3">
      <t>ジュウギョウシャ</t>
    </rPh>
    <rPh sb="6" eb="8">
      <t>ヒトリ</t>
    </rPh>
    <rPh sb="8" eb="10">
      <t>イジョウ</t>
    </rPh>
    <rPh sb="11" eb="14">
      <t>カンゴシ</t>
    </rPh>
    <rPh sb="14" eb="15">
      <t>マタ</t>
    </rPh>
    <rPh sb="16" eb="17">
      <t>ジュン</t>
    </rPh>
    <rPh sb="17" eb="20">
      <t>カンゴシ</t>
    </rPh>
    <rPh sb="29" eb="31">
      <t>バアイ</t>
    </rPh>
    <rPh sb="32" eb="33">
      <t>ト</t>
    </rPh>
    <rPh sb="39" eb="41">
      <t>キニュウ</t>
    </rPh>
    <phoneticPr fontId="2"/>
  </si>
  <si>
    <r>
      <t>登録者の居宅サービス計画（指定介護予防サービス等の利用に係る計画）及び（介護予防）小規模多機能型居宅介護計画を作成する専従の介護支援専門員を配置している。
　</t>
    </r>
    <r>
      <rPr>
        <sz val="10"/>
        <rFont val="ＭＳ 明朝"/>
        <family val="1"/>
        <charset val="128"/>
      </rPr>
      <t>＊○の場合は問３～６に「－」を記入してください
　　×の場合は問２に「－」を記入してください</t>
    </r>
    <rPh sb="0" eb="3">
      <t>トウロクシャ</t>
    </rPh>
    <rPh sb="4" eb="6">
      <t>キョタク</t>
    </rPh>
    <rPh sb="10" eb="12">
      <t>ケイカク</t>
    </rPh>
    <rPh sb="33" eb="34">
      <t>オヨ</t>
    </rPh>
    <rPh sb="36" eb="38">
      <t>カイゴ</t>
    </rPh>
    <rPh sb="38" eb="40">
      <t>ヨボウ</t>
    </rPh>
    <rPh sb="41" eb="44">
      <t>ショウキボ</t>
    </rPh>
    <rPh sb="44" eb="48">
      <t>タキノウガタ</t>
    </rPh>
    <rPh sb="48" eb="50">
      <t>キョタク</t>
    </rPh>
    <rPh sb="50" eb="52">
      <t>カイゴ</t>
    </rPh>
    <rPh sb="52" eb="54">
      <t>ケイカク</t>
    </rPh>
    <rPh sb="55" eb="57">
      <t>サクセイ</t>
    </rPh>
    <rPh sb="59" eb="61">
      <t>センジュウ</t>
    </rPh>
    <rPh sb="62" eb="64">
      <t>カイゴ</t>
    </rPh>
    <rPh sb="64" eb="66">
      <t>シエン</t>
    </rPh>
    <rPh sb="66" eb="69">
      <t>センモンイン</t>
    </rPh>
    <rPh sb="70" eb="72">
      <t>ハイチ</t>
    </rPh>
    <rPh sb="82" eb="84">
      <t>バアイ</t>
    </rPh>
    <rPh sb="85" eb="86">
      <t>トイ</t>
    </rPh>
    <rPh sb="94" eb="96">
      <t>キニュウ</t>
    </rPh>
    <phoneticPr fontId="2"/>
  </si>
  <si>
    <r>
      <t>（20）指定</t>
    </r>
    <r>
      <rPr>
        <b/>
        <sz val="12"/>
        <rFont val="ＭＳ ゴシック"/>
        <family val="3"/>
        <charset val="128"/>
      </rPr>
      <t>介護予防</t>
    </r>
    <r>
      <rPr>
        <sz val="12"/>
        <rFont val="ＭＳ ゴシック"/>
        <family val="3"/>
        <charset val="128"/>
      </rPr>
      <t>小規模多機能型居宅介護の基本取扱方針</t>
    </r>
    <rPh sb="4" eb="6">
      <t>シテイ</t>
    </rPh>
    <rPh sb="6" eb="8">
      <t>カイゴ</t>
    </rPh>
    <rPh sb="8" eb="10">
      <t>ヨボウ</t>
    </rPh>
    <rPh sb="10" eb="13">
      <t>ショウキボ</t>
    </rPh>
    <rPh sb="13" eb="17">
      <t>タキノウガタ</t>
    </rPh>
    <rPh sb="17" eb="19">
      <t>キョタク</t>
    </rPh>
    <rPh sb="19" eb="21">
      <t>カイゴ</t>
    </rPh>
    <rPh sb="22" eb="24">
      <t>キホン</t>
    </rPh>
    <rPh sb="24" eb="26">
      <t>トリアツカイ</t>
    </rPh>
    <rPh sb="26" eb="28">
      <t>ホウシン</t>
    </rPh>
    <phoneticPr fontId="2"/>
  </si>
  <si>
    <r>
      <t>（21）指定</t>
    </r>
    <r>
      <rPr>
        <b/>
        <sz val="12"/>
        <rFont val="ＭＳ ゴシック"/>
        <family val="3"/>
        <charset val="128"/>
      </rPr>
      <t>介護予防</t>
    </r>
    <r>
      <rPr>
        <sz val="12"/>
        <rFont val="ＭＳ ゴシック"/>
        <family val="3"/>
        <charset val="128"/>
      </rPr>
      <t>小規模多機能型居宅介護の具体的取扱方針</t>
    </r>
    <rPh sb="4" eb="6">
      <t>シテイ</t>
    </rPh>
    <rPh sb="6" eb="8">
      <t>カイゴ</t>
    </rPh>
    <rPh sb="8" eb="10">
      <t>ヨボウ</t>
    </rPh>
    <rPh sb="10" eb="13">
      <t>ショウキボ</t>
    </rPh>
    <rPh sb="13" eb="17">
      <t>タキノウガタ</t>
    </rPh>
    <rPh sb="17" eb="19">
      <t>キョタク</t>
    </rPh>
    <rPh sb="19" eb="21">
      <t>カイゴ</t>
    </rPh>
    <rPh sb="22" eb="25">
      <t>グタイテキ</t>
    </rPh>
    <rPh sb="25" eb="27">
      <t>トリアツカイ</t>
    </rPh>
    <rPh sb="27" eb="29">
      <t>ホウシン</t>
    </rPh>
    <phoneticPr fontId="2"/>
  </si>
  <si>
    <t>（15）身体的拘束等の禁止</t>
    <rPh sb="4" eb="7">
      <t>シンタイテキ</t>
    </rPh>
    <rPh sb="7" eb="9">
      <t>コウソク</t>
    </rPh>
    <rPh sb="9" eb="10">
      <t>トウ</t>
    </rPh>
    <rPh sb="11" eb="13">
      <t>キンシ</t>
    </rPh>
    <phoneticPr fontId="2"/>
  </si>
  <si>
    <t>問１の身体的拘束等を行う場合には、その様態及び時間、その際の利用者の心身の状況並びに緊急やむを得ない理由を記録している。</t>
    <rPh sb="0" eb="1">
      <t>トイ</t>
    </rPh>
    <rPh sb="3" eb="6">
      <t>シンタイテキ</t>
    </rPh>
    <rPh sb="6" eb="8">
      <t>コウソク</t>
    </rPh>
    <rPh sb="8" eb="9">
      <t>トウ</t>
    </rPh>
    <rPh sb="10" eb="11">
      <t>オコナ</t>
    </rPh>
    <rPh sb="12" eb="14">
      <t>バアイ</t>
    </rPh>
    <rPh sb="19" eb="21">
      <t>ヨウタイ</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2"/>
  </si>
  <si>
    <r>
      <t>サテライト型小規模多機能型居宅介護事業所に研修修了者を配置する場合、本体事業所の介護支援専門員が居宅サービス計画を作成している。
　</t>
    </r>
    <r>
      <rPr>
        <sz val="10"/>
        <rFont val="ＭＳ 明朝"/>
        <family val="1"/>
        <charset val="128"/>
      </rPr>
      <t>＊サテライト型事業所・本体事業所以外は「－」にしてください</t>
    </r>
    <rPh sb="27" eb="29">
      <t>ハイチ</t>
    </rPh>
    <rPh sb="31" eb="33">
      <t>バアイ</t>
    </rPh>
    <rPh sb="34" eb="36">
      <t>ホンタイ</t>
    </rPh>
    <rPh sb="36" eb="39">
      <t>ジギョウショ</t>
    </rPh>
    <rPh sb="40" eb="42">
      <t>カイゴ</t>
    </rPh>
    <rPh sb="42" eb="44">
      <t>シエン</t>
    </rPh>
    <rPh sb="44" eb="47">
      <t>センモンイン</t>
    </rPh>
    <rPh sb="57" eb="59">
      <t>サクセイ</t>
    </rPh>
    <rPh sb="73" eb="76">
      <t>ジギョウショ</t>
    </rPh>
    <rPh sb="77" eb="79">
      <t>ホンタイ</t>
    </rPh>
    <rPh sb="79" eb="82">
      <t>ジギョウショ</t>
    </rPh>
    <rPh sb="82" eb="84">
      <t>イガイ</t>
    </rPh>
    <phoneticPr fontId="2"/>
  </si>
  <si>
    <t>（16）居宅サービス計画の作成</t>
    <rPh sb="4" eb="6">
      <t>キョタク</t>
    </rPh>
    <rPh sb="10" eb="12">
      <t>ケイカク</t>
    </rPh>
    <rPh sb="13" eb="15">
      <t>サクセイ</t>
    </rPh>
    <phoneticPr fontId="2"/>
  </si>
  <si>
    <t>（17）法定代理受領サービスに係る報告</t>
    <rPh sb="4" eb="6">
      <t>ホウテイ</t>
    </rPh>
    <rPh sb="6" eb="8">
      <t>ダイリ</t>
    </rPh>
    <rPh sb="8" eb="10">
      <t>ジュリョウ</t>
    </rPh>
    <rPh sb="15" eb="16">
      <t>カカワ</t>
    </rPh>
    <rPh sb="17" eb="19">
      <t>ホウコク</t>
    </rPh>
    <phoneticPr fontId="2"/>
  </si>
  <si>
    <t>（18）利用者に対する居宅サービス計画（指定介護予防サービス等の利用に係る計画）等の書類の交付</t>
    <rPh sb="4" eb="7">
      <t>リヨウシャ</t>
    </rPh>
    <rPh sb="8" eb="9">
      <t>タイ</t>
    </rPh>
    <rPh sb="11" eb="13">
      <t>キョタク</t>
    </rPh>
    <rPh sb="17" eb="19">
      <t>ケイカク</t>
    </rPh>
    <rPh sb="20" eb="22">
      <t>シテイ</t>
    </rPh>
    <rPh sb="22" eb="24">
      <t>カイゴ</t>
    </rPh>
    <rPh sb="24" eb="26">
      <t>ヨボウ</t>
    </rPh>
    <rPh sb="30" eb="31">
      <t>トウ</t>
    </rPh>
    <rPh sb="32" eb="34">
      <t>リヨウ</t>
    </rPh>
    <rPh sb="35" eb="36">
      <t>カカ</t>
    </rPh>
    <rPh sb="37" eb="39">
      <t>ケイカク</t>
    </rPh>
    <rPh sb="40" eb="41">
      <t>トウ</t>
    </rPh>
    <rPh sb="42" eb="44">
      <t>ショルイ</t>
    </rPh>
    <rPh sb="45" eb="47">
      <t>コウフ</t>
    </rPh>
    <phoneticPr fontId="2"/>
  </si>
  <si>
    <t>（19）小規模多機能型居宅介護計画の作成</t>
    <rPh sb="4" eb="7">
      <t>ショウキボ</t>
    </rPh>
    <rPh sb="7" eb="11">
      <t>タキノウガタ</t>
    </rPh>
    <rPh sb="11" eb="13">
      <t>キョタク</t>
    </rPh>
    <rPh sb="13" eb="15">
      <t>カイゴ</t>
    </rPh>
    <rPh sb="15" eb="17">
      <t>ケイカク</t>
    </rPh>
    <rPh sb="18" eb="20">
      <t>サクセイ</t>
    </rPh>
    <phoneticPr fontId="2"/>
  </si>
  <si>
    <t>（22）介護等</t>
    <rPh sb="4" eb="7">
      <t>カイゴトウ</t>
    </rPh>
    <phoneticPr fontId="2"/>
  </si>
  <si>
    <t>利用者の食事その他の家事等は、原則として利用者と介護従業者が共同で行うよう努めている。</t>
    <rPh sb="0" eb="3">
      <t>リヨウシャ</t>
    </rPh>
    <rPh sb="4" eb="6">
      <t>ショクジ</t>
    </rPh>
    <rPh sb="8" eb="9">
      <t>タ</t>
    </rPh>
    <rPh sb="10" eb="12">
      <t>カジ</t>
    </rPh>
    <rPh sb="12" eb="13">
      <t>トウ</t>
    </rPh>
    <rPh sb="15" eb="17">
      <t>ゲンソク</t>
    </rPh>
    <rPh sb="20" eb="22">
      <t>リヨウ</t>
    </rPh>
    <rPh sb="22" eb="23">
      <t>シャ</t>
    </rPh>
    <rPh sb="24" eb="26">
      <t>カイゴ</t>
    </rPh>
    <rPh sb="26" eb="29">
      <t>ジュウギョウシャ</t>
    </rPh>
    <rPh sb="30" eb="32">
      <t>キョウドウ</t>
    </rPh>
    <rPh sb="33" eb="34">
      <t>オコナ</t>
    </rPh>
    <rPh sb="37" eb="38">
      <t>ツトム</t>
    </rPh>
    <phoneticPr fontId="2"/>
  </si>
  <si>
    <t>（23）社会生活上の便宜の提供等</t>
    <rPh sb="4" eb="6">
      <t>シャカイ</t>
    </rPh>
    <rPh sb="6" eb="8">
      <t>セイカツ</t>
    </rPh>
    <rPh sb="8" eb="9">
      <t>ジョウ</t>
    </rPh>
    <rPh sb="10" eb="12">
      <t>ベンギ</t>
    </rPh>
    <rPh sb="13" eb="15">
      <t>テイキョウ</t>
    </rPh>
    <rPh sb="15" eb="16">
      <t>トウ</t>
    </rPh>
    <phoneticPr fontId="2"/>
  </si>
  <si>
    <r>
      <t xml:space="preserve">サービスを受けている利用者が次のいずれかに該当する状況が生じたことの有無
</t>
    </r>
    <r>
      <rPr>
        <sz val="10.5"/>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</si>
  <si>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t>（25）緊急時等の対応</t>
    <rPh sb="4" eb="8">
      <t>キンキュウジトウ</t>
    </rPh>
    <rPh sb="9" eb="11">
      <t>タイオウ</t>
    </rPh>
    <phoneticPr fontId="2"/>
  </si>
  <si>
    <t>（26）管理者の責務</t>
    <rPh sb="4" eb="7">
      <t>カンリシャ</t>
    </rPh>
    <rPh sb="8" eb="10">
      <t>セキム</t>
    </rPh>
    <phoneticPr fontId="2"/>
  </si>
  <si>
    <t>（27）運営規程</t>
    <rPh sb="4" eb="6">
      <t>ウンエイ</t>
    </rPh>
    <rPh sb="6" eb="8">
      <t>キテイ</t>
    </rPh>
    <phoneticPr fontId="2"/>
  </si>
  <si>
    <r>
      <t xml:space="preserve">事業所ごとに、次に掲げる事業の運営についての重要事項に関する規程を定めている。
</t>
    </r>
    <r>
      <rPr>
        <sz val="10"/>
        <rFont val="ＭＳ ゴシック"/>
        <family val="3"/>
        <charset val="128"/>
      </rPr>
      <t>　</t>
    </r>
    <r>
      <rPr>
        <sz val="10"/>
        <rFont val="ＭＳ 明朝"/>
        <family val="1"/>
        <charset val="128"/>
      </rPr>
      <t>＊①～⑪の各項目についても点検してください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</si>
  <si>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（28）勤務体制の確保等</t>
    <rPh sb="4" eb="6">
      <t>キンム</t>
    </rPh>
    <rPh sb="6" eb="8">
      <t>タイセイ</t>
    </rPh>
    <rPh sb="9" eb="11">
      <t>カクホ</t>
    </rPh>
    <rPh sb="11" eb="12">
      <t>トウ</t>
    </rPh>
    <phoneticPr fontId="2"/>
  </si>
  <si>
    <t>事業所ごとに、従業者の日々の勤務時間、常勤・非常勤の別、専従の生活相談員、看護職員、介護職員及び機能訓練指導員の配置、管理者との兼務関係等を明確にしている。</t>
    <rPh sb="28" eb="30">
      <t>センジュウ</t>
    </rPh>
    <rPh sb="31" eb="33">
      <t>セイカツ</t>
    </rPh>
    <rPh sb="33" eb="36">
      <t>ソウダンイン</t>
    </rPh>
    <rPh sb="42" eb="44">
      <t>カイゴ</t>
    </rPh>
    <rPh sb="44" eb="46">
      <t>ショクイン</t>
    </rPh>
    <rPh sb="46" eb="47">
      <t>オヨ</t>
    </rPh>
    <rPh sb="48" eb="50">
      <t>キノウ</t>
    </rPh>
    <rPh sb="50" eb="52">
      <t>クンレン</t>
    </rPh>
    <rPh sb="52" eb="55">
      <t>シドウイン</t>
    </rPh>
    <rPh sb="56" eb="58">
      <t>ハイチ</t>
    </rPh>
    <phoneticPr fontId="2"/>
  </si>
  <si>
    <t>当該事業所の従業者によってサービスを提供している。</t>
    <rPh sb="0" eb="2">
      <t>トウガイ</t>
    </rPh>
    <rPh sb="2" eb="5">
      <t>ジギョウショ</t>
    </rPh>
    <rPh sb="6" eb="9">
      <t>ジュウギョウシャ</t>
    </rPh>
    <rPh sb="18" eb="20">
      <t>テイキョウ</t>
    </rPh>
    <phoneticPr fontId="2"/>
  </si>
  <si>
    <t>（29）定員の遵守</t>
    <rPh sb="4" eb="6">
      <t>テイイン</t>
    </rPh>
    <rPh sb="7" eb="9">
      <t>ジュンシュ</t>
    </rPh>
    <phoneticPr fontId="2"/>
  </si>
  <si>
    <t>（30）業務継続計画の策定等</t>
    <rPh sb="4" eb="6">
      <t>ギョウム</t>
    </rPh>
    <rPh sb="6" eb="8">
      <t>ケイゾク</t>
    </rPh>
    <rPh sb="8" eb="10">
      <t>ケイカク</t>
    </rPh>
    <rPh sb="11" eb="13">
      <t>サクテイ</t>
    </rPh>
    <rPh sb="13" eb="14">
      <t>トウ</t>
    </rPh>
    <phoneticPr fontId="2"/>
  </si>
  <si>
    <t>（31）非常災害対策</t>
    <rPh sb="4" eb="6">
      <t>ヒジョウ</t>
    </rPh>
    <rPh sb="6" eb="8">
      <t>サイガイ</t>
    </rPh>
    <rPh sb="8" eb="10">
      <t>タイサク</t>
    </rPh>
    <phoneticPr fontId="2"/>
  </si>
  <si>
    <t>（32）衛生管理等</t>
    <rPh sb="4" eb="6">
      <t>エイセイ</t>
    </rPh>
    <rPh sb="6" eb="8">
      <t>カンリ</t>
    </rPh>
    <rPh sb="8" eb="9">
      <t>トウ</t>
    </rPh>
    <phoneticPr fontId="2"/>
  </si>
  <si>
    <t>感染症の予防及びまん延の防止のための対策を検討する委員会をおおむね６月に１回以上開催するとともに、その結果について、全従業者に周知徹底を図っている。</t>
    <phoneticPr fontId="2"/>
  </si>
  <si>
    <t>（33）協力医療機関等</t>
    <rPh sb="4" eb="6">
      <t>キョウリョク</t>
    </rPh>
    <rPh sb="6" eb="8">
      <t>イリョウ</t>
    </rPh>
    <rPh sb="8" eb="10">
      <t>キカン</t>
    </rPh>
    <rPh sb="10" eb="11">
      <t>トウ</t>
    </rPh>
    <phoneticPr fontId="2"/>
  </si>
  <si>
    <t>（34）掲示</t>
    <rPh sb="4" eb="6">
      <t>ケイジ</t>
    </rPh>
    <phoneticPr fontId="2"/>
  </si>
  <si>
    <t>（35）秘密保持等</t>
    <rPh sb="4" eb="6">
      <t>ヒミツ</t>
    </rPh>
    <rPh sb="6" eb="8">
      <t>ホジ</t>
    </rPh>
    <rPh sb="8" eb="9">
      <t>トウ</t>
    </rPh>
    <phoneticPr fontId="2"/>
  </si>
  <si>
    <t>（36）広告</t>
    <rPh sb="4" eb="6">
      <t>コウコク</t>
    </rPh>
    <phoneticPr fontId="2"/>
  </si>
  <si>
    <t>（37）指定居宅介護支援事業者（指定介護予防支援事業者）に対する利益供与の禁止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29" eb="30">
      <t>タイ</t>
    </rPh>
    <rPh sb="32" eb="34">
      <t>リエキ</t>
    </rPh>
    <rPh sb="34" eb="36">
      <t>キョウヨ</t>
    </rPh>
    <rPh sb="37" eb="39">
      <t>キンシ</t>
    </rPh>
    <phoneticPr fontId="2"/>
  </si>
  <si>
    <t>（38）苦情処理</t>
    <rPh sb="4" eb="6">
      <t>クジョウ</t>
    </rPh>
    <rPh sb="6" eb="8">
      <t>ショリ</t>
    </rPh>
    <phoneticPr fontId="2"/>
  </si>
  <si>
    <t>（39）調査への協力等</t>
    <rPh sb="4" eb="6">
      <t>チョウサ</t>
    </rPh>
    <rPh sb="8" eb="10">
      <t>キョウリョク</t>
    </rPh>
    <rPh sb="10" eb="11">
      <t>トウ</t>
    </rPh>
    <phoneticPr fontId="2"/>
  </si>
  <si>
    <t>（40）地域との連携</t>
    <rPh sb="4" eb="6">
      <t>チイキ</t>
    </rPh>
    <rPh sb="8" eb="10">
      <t>レンケイ</t>
    </rPh>
    <phoneticPr fontId="2"/>
  </si>
  <si>
    <t>（41）自己評価・外部評価の実施</t>
    <rPh sb="4" eb="6">
      <t>ジコ</t>
    </rPh>
    <rPh sb="6" eb="8">
      <t>ヒョウカ</t>
    </rPh>
    <rPh sb="9" eb="11">
      <t>ガイブ</t>
    </rPh>
    <rPh sb="11" eb="13">
      <t>ヒョウカ</t>
    </rPh>
    <rPh sb="14" eb="16">
      <t>ジッシ</t>
    </rPh>
    <phoneticPr fontId="2"/>
  </si>
  <si>
    <t>（42）居住機能を担う併設施設等への入居</t>
    <rPh sb="4" eb="6">
      <t>キョジュウ</t>
    </rPh>
    <rPh sb="6" eb="8">
      <t>キノウ</t>
    </rPh>
    <rPh sb="9" eb="10">
      <t>ニナ</t>
    </rPh>
    <rPh sb="11" eb="13">
      <t>ヘイセツ</t>
    </rPh>
    <rPh sb="13" eb="15">
      <t>シセツ</t>
    </rPh>
    <rPh sb="15" eb="16">
      <t>トウ</t>
    </rPh>
    <rPh sb="18" eb="20">
      <t>ニュウキョ</t>
    </rPh>
    <phoneticPr fontId="2"/>
  </si>
  <si>
    <t>（43）事故発生時の対応</t>
    <rPh sb="4" eb="6">
      <t>ジコ</t>
    </rPh>
    <rPh sb="6" eb="8">
      <t>ハッセイ</t>
    </rPh>
    <rPh sb="8" eb="9">
      <t>ドキ</t>
    </rPh>
    <rPh sb="10" eb="12">
      <t>タイオウ</t>
    </rPh>
    <phoneticPr fontId="2"/>
  </si>
  <si>
    <t>（44）虐待の防止</t>
    <rPh sb="4" eb="6">
      <t>ギャクタイ</t>
    </rPh>
    <rPh sb="7" eb="9">
      <t>ボウシ</t>
    </rPh>
    <phoneticPr fontId="2"/>
  </si>
  <si>
    <t>（45）会計の区分</t>
    <rPh sb="4" eb="6">
      <t>カイケイ</t>
    </rPh>
    <rPh sb="7" eb="9">
      <t>クブン</t>
    </rPh>
    <phoneticPr fontId="2"/>
  </si>
  <si>
    <t>事業所における利用者の安全並びに介護サービスの質の確保及び職員の負担軽減に資する方策を検討するための委員会を定期的に開催している。</t>
    <phoneticPr fontId="2"/>
  </si>
  <si>
    <t>（47）記録の整備</t>
    <rPh sb="4" eb="6">
      <t>キロク</t>
    </rPh>
    <rPh sb="7" eb="9">
      <t>セイビ</t>
    </rPh>
    <phoneticPr fontId="2"/>
  </si>
  <si>
    <t>（48）業務管理体制の整備</t>
    <rPh sb="4" eb="6">
      <t>ギョウム</t>
    </rPh>
    <rPh sb="6" eb="8">
      <t>カンリ</t>
    </rPh>
    <rPh sb="8" eb="10">
      <t>タイセイ</t>
    </rPh>
    <rPh sb="11" eb="13">
      <t>セイビ</t>
    </rPh>
    <phoneticPr fontId="2"/>
  </si>
  <si>
    <t>次の場合等に、日割り計算によりそれぞれの単価を算定している。</t>
    <rPh sb="4" eb="5">
      <t>トウ</t>
    </rPh>
    <phoneticPr fontId="2"/>
  </si>
  <si>
    <r>
      <t>暦月で、登録者数（１月当たりの平均利用者数）が、市に届け出た運営規程に定められた登録定員を超過した月の有無　　　
　</t>
    </r>
    <r>
      <rPr>
        <sz val="10"/>
        <rFont val="ＭＳ 明朝"/>
        <family val="1"/>
        <charset val="128"/>
      </rPr>
      <t>＊ない場合は問２を「－」にしてください</t>
    </r>
    <rPh sb="40" eb="42">
      <t>トウロク</t>
    </rPh>
    <phoneticPr fontId="2"/>
  </si>
  <si>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2"/>
  </si>
  <si>
    <r>
      <t>従業者（通いサービスの提供に当たる者）の配置について、次の計算方法で算出した結果が、0.9を下回った月の有無　　　　
　</t>
    </r>
    <r>
      <rPr>
        <sz val="10"/>
        <rFont val="ＭＳ 明朝"/>
        <family val="1"/>
        <charset val="128"/>
      </rPr>
      <t>＊ない場合は問２を「－」にしてください</t>
    </r>
    <rPh sb="0" eb="3">
      <t>ジュウギョウシャ</t>
    </rPh>
    <phoneticPr fontId="2"/>
  </si>
  <si>
    <r>
      <t>従業者（通いサービスの提供に当たる者）の配置について、次の計算方法で算出した結果が、0.9以上１未満となった月の有無
　</t>
    </r>
    <r>
      <rPr>
        <sz val="10"/>
        <rFont val="ＭＳ 明朝"/>
        <family val="1"/>
        <charset val="128"/>
      </rPr>
      <t>＊ない場合は問４を「－」にしてください</t>
    </r>
    <rPh sb="0" eb="3">
      <t>ジュウギョウシャ</t>
    </rPh>
    <phoneticPr fontId="2"/>
  </si>
  <si>
    <r>
      <t>従業者（訪問サービスの提供に当たる者）の配置について、次の計算方法で算出した結果が、0.9を下回った月の有無　　　　
　</t>
    </r>
    <r>
      <rPr>
        <sz val="10"/>
        <rFont val="ＭＳ 明朝"/>
        <family val="1"/>
        <charset val="128"/>
      </rPr>
      <t>＊ない場合は問６を「－」にしてください</t>
    </r>
    <rPh sb="0" eb="3">
      <t>ジュウギョウシャ</t>
    </rPh>
    <phoneticPr fontId="2"/>
  </si>
  <si>
    <r>
      <t>従業者（訪問サービスの提供に当たる者）の配置について、次の計算方法で算出した結果が、0.9以上１未満となった月の有無
　</t>
    </r>
    <r>
      <rPr>
        <sz val="10"/>
        <rFont val="ＭＳ 明朝"/>
        <family val="1"/>
        <charset val="128"/>
      </rPr>
      <t>＊ない場合は問８を「－」にしてください</t>
    </r>
    <rPh sb="0" eb="3">
      <t>ジュウギョウシャ</t>
    </rPh>
    <phoneticPr fontId="2"/>
  </si>
  <si>
    <r>
      <t>従業者（看護職員）の配置について、人員基準（１人以上配置）を満たさなかった月の有無　　　　
　</t>
    </r>
    <r>
      <rPr>
        <sz val="10"/>
        <rFont val="ＭＳ 明朝"/>
        <family val="1"/>
        <charset val="128"/>
      </rPr>
      <t>＊ない場合は問10を「－」にしてください</t>
    </r>
    <rPh sb="0" eb="3">
      <t>ジュウギョウシャ</t>
    </rPh>
    <rPh sb="17" eb="19">
      <t>ジンイン</t>
    </rPh>
    <rPh sb="19" eb="21">
      <t>キジュン</t>
    </rPh>
    <rPh sb="26" eb="28">
      <t>ハイチ</t>
    </rPh>
    <rPh sb="30" eb="31">
      <t>ミ</t>
    </rPh>
    <phoneticPr fontId="2"/>
  </si>
  <si>
    <r>
      <t>介護支援専門員の配置について、人員基準（専従で１人以上配置）を満たさなかった月の有無
　</t>
    </r>
    <r>
      <rPr>
        <sz val="10"/>
        <rFont val="ＭＳ 明朝"/>
        <family val="1"/>
        <charset val="128"/>
      </rPr>
      <t>＊ない場合は問12を「－」にしてください</t>
    </r>
    <rPh sb="24" eb="25">
      <t>ニン</t>
    </rPh>
    <rPh sb="25" eb="27">
      <t>イジョウ</t>
    </rPh>
    <rPh sb="27" eb="29">
      <t>ハイチ</t>
    </rPh>
    <rPh sb="38" eb="39">
      <t>ツキ</t>
    </rPh>
    <phoneticPr fontId="2"/>
  </si>
  <si>
    <r>
      <t>登録者の居宅サービス計画及び指定小規模多機能型居宅介護計画を作成する専従の介護支援専門員が、必要な研修を修了していない（いなかった）状態の有無
　</t>
    </r>
    <r>
      <rPr>
        <sz val="10"/>
        <rFont val="ＭＳ 明朝"/>
        <family val="1"/>
        <charset val="128"/>
      </rPr>
      <t>＊ない場合は問14～16を「－」にしてください</t>
    </r>
    <rPh sb="52" eb="54">
      <t>シュウリョウ</t>
    </rPh>
    <rPh sb="66" eb="68">
      <t>ジョウタイ</t>
    </rPh>
    <rPh sb="69" eb="71">
      <t>ウム</t>
    </rPh>
    <phoneticPr fontId="2"/>
  </si>
  <si>
    <r>
      <t>新たに研修未修了の介護支援専門員を配置したが、当該介護支援専門員が受講予定の研修を修了しなかった状態の有無
　</t>
    </r>
    <r>
      <rPr>
        <sz val="10"/>
        <rFont val="ＭＳ 明朝"/>
        <family val="1"/>
        <charset val="128"/>
      </rPr>
      <t>＊ない場合は問16を「－」にしてください</t>
    </r>
    <rPh sb="0" eb="1">
      <t>アラ</t>
    </rPh>
    <rPh sb="23" eb="25">
      <t>トウガイ</t>
    </rPh>
    <rPh sb="25" eb="27">
      <t>カイゴ</t>
    </rPh>
    <rPh sb="27" eb="29">
      <t>シエン</t>
    </rPh>
    <rPh sb="29" eb="32">
      <t>センモンイン</t>
    </rPh>
    <rPh sb="33" eb="35">
      <t>ジュコウ</t>
    </rPh>
    <rPh sb="35" eb="37">
      <t>ヨテイ</t>
    </rPh>
    <rPh sb="38" eb="40">
      <t>ケンシュウ</t>
    </rPh>
    <rPh sb="41" eb="43">
      <t>シュウリョウ</t>
    </rPh>
    <rPh sb="48" eb="50">
      <t>ジョウタイ</t>
    </rPh>
    <rPh sb="51" eb="53">
      <t>ウム</t>
    </rPh>
    <phoneticPr fontId="2"/>
  </si>
  <si>
    <r>
      <t>夜勤職員又は宿直職員の配置について、人員基準を満たさなかった日が２日以上連続して発生した月の有無　　
　</t>
    </r>
    <r>
      <rPr>
        <sz val="10"/>
        <rFont val="ＭＳ 明朝"/>
        <family val="1"/>
        <charset val="128"/>
      </rPr>
      <t>＊ない場合は問18を「－」にしてください</t>
    </r>
    <rPh sb="4" eb="5">
      <t>マタ</t>
    </rPh>
    <rPh sb="30" eb="31">
      <t>ヒ</t>
    </rPh>
    <rPh sb="33" eb="36">
      <t>ニチイジョウ</t>
    </rPh>
    <rPh sb="36" eb="38">
      <t>レンゾク</t>
    </rPh>
    <rPh sb="40" eb="42">
      <t>ハッセイ</t>
    </rPh>
    <rPh sb="44" eb="45">
      <t>ツキ</t>
    </rPh>
    <phoneticPr fontId="2"/>
  </si>
  <si>
    <r>
      <t>夜勤職員又は宿直職員の配置について、人員基準を満たさなかった日が４日以上発生した月の有無　　
　</t>
    </r>
    <r>
      <rPr>
        <sz val="10"/>
        <rFont val="ＭＳ 明朝"/>
        <family val="1"/>
        <charset val="128"/>
      </rPr>
      <t>＊ない場合は問20を「－」にしてください</t>
    </r>
    <rPh sb="4" eb="5">
      <t>マタ</t>
    </rPh>
    <rPh sb="30" eb="31">
      <t>ヒ</t>
    </rPh>
    <rPh sb="33" eb="36">
      <t>ニチイジョウ</t>
    </rPh>
    <rPh sb="36" eb="38">
      <t>ハッセイ</t>
    </rPh>
    <rPh sb="40" eb="41">
      <t>ツキ</t>
    </rPh>
    <phoneticPr fontId="2"/>
  </si>
  <si>
    <r>
      <t>従業者（訪問サービスの提供に当たる者）の配置について、人員基準を満たさなかった日が２日以上連続して発生した月の有無　　
　</t>
    </r>
    <r>
      <rPr>
        <sz val="10"/>
        <rFont val="ＭＳ 明朝"/>
        <family val="1"/>
        <charset val="128"/>
      </rPr>
      <t>＊ない場合は問６を「－」にしてください</t>
    </r>
    <rPh sb="39" eb="40">
      <t>ヒ</t>
    </rPh>
    <rPh sb="42" eb="45">
      <t>ニチイジョウ</t>
    </rPh>
    <rPh sb="45" eb="47">
      <t>レンゾク</t>
    </rPh>
    <rPh sb="49" eb="51">
      <t>ハッセイ</t>
    </rPh>
    <rPh sb="53" eb="54">
      <t>ツキ</t>
    </rPh>
    <phoneticPr fontId="2"/>
  </si>
  <si>
    <r>
      <t>従業者（訪問サービスの提供に当たる者）の配置について、人員基準を満たさなかった日が４日以上発生した月の有無　　
　</t>
    </r>
    <r>
      <rPr>
        <sz val="10"/>
        <rFont val="ＭＳ 明朝"/>
        <family val="1"/>
        <charset val="128"/>
      </rPr>
      <t>＊ない場合は問８を「－」にしてください</t>
    </r>
    <rPh sb="39" eb="40">
      <t>ヒ</t>
    </rPh>
    <rPh sb="42" eb="45">
      <t>ニチイジョウ</t>
    </rPh>
    <rPh sb="45" eb="47">
      <t>ハッセイ</t>
    </rPh>
    <rPh sb="49" eb="50">
      <t>ツキ</t>
    </rPh>
    <phoneticPr fontId="2"/>
  </si>
  <si>
    <r>
      <t>次の①又は②に該当した月の有無
　</t>
    </r>
    <r>
      <rPr>
        <sz val="10"/>
        <rFont val="ＭＳ 明朝"/>
        <family val="1"/>
        <charset val="128"/>
      </rPr>
      <t>＊ない場合は問12を「－」にしてください
　＊②で回答する場合は該当した月の有無に関わらず問13～16を「―」にしてください</t>
    </r>
    <rPh sb="0" eb="1">
      <t>ツギ</t>
    </rPh>
    <rPh sb="3" eb="4">
      <t>マタ</t>
    </rPh>
    <rPh sb="7" eb="9">
      <t>ガイトウ</t>
    </rPh>
    <rPh sb="11" eb="12">
      <t>ツキ</t>
    </rPh>
    <rPh sb="13" eb="15">
      <t>ウム</t>
    </rPh>
    <rPh sb="42" eb="44">
      <t>カイトウ</t>
    </rPh>
    <rPh sb="46" eb="48">
      <t>バアイ</t>
    </rPh>
    <rPh sb="49" eb="51">
      <t>ガイトウ</t>
    </rPh>
    <rPh sb="53" eb="54">
      <t>ツキ</t>
    </rPh>
    <rPh sb="55" eb="57">
      <t>ウム</t>
    </rPh>
    <rPh sb="58" eb="59">
      <t>カカ</t>
    </rPh>
    <rPh sb="62" eb="63">
      <t>ト</t>
    </rPh>
    <phoneticPr fontId="2"/>
  </si>
  <si>
    <r>
      <t xml:space="preserve">登録者の居宅サービス計画及び小規模多機能型居宅介護計画を作成する介護支援専門員が、必要な研修を修了していない（いなかった）月の有無
</t>
    </r>
    <r>
      <rPr>
        <sz val="10"/>
        <rFont val="ＭＳ ゴシック"/>
        <family val="3"/>
        <charset val="128"/>
      </rPr>
      <t>　</t>
    </r>
    <r>
      <rPr>
        <sz val="10"/>
        <rFont val="ＭＳ 明朝"/>
        <family val="1"/>
        <charset val="128"/>
      </rPr>
      <t>＊ない場合は問14～16を「－」にしてください</t>
    </r>
    <rPh sb="32" eb="34">
      <t>カイゴ</t>
    </rPh>
    <rPh sb="34" eb="36">
      <t>シエン</t>
    </rPh>
    <rPh sb="36" eb="39">
      <t>センモンイン</t>
    </rPh>
    <rPh sb="61" eb="62">
      <t>ツキ</t>
    </rPh>
    <rPh sb="63" eb="65">
      <t>ウム</t>
    </rPh>
    <phoneticPr fontId="2"/>
  </si>
  <si>
    <t>登録者が月の途中に利用を開始又は終了した場合、利用開始日の前日以前又は利用終了日の翌日以降の日数については日数の算定の際に控除する。入院の場合の入院日（入院の初日及び退院日を除く）についても同様</t>
    <rPh sb="53" eb="55">
      <t>ニッスウ</t>
    </rPh>
    <phoneticPr fontId="2"/>
  </si>
  <si>
    <r>
      <t>通いサービス、訪問サービス、宿泊サービスの提供回数について、登録者（短期利用居宅介護費を算定している者を除く）１人当たりの平均提供回数が週４回に満たない場合の有無　　
　</t>
    </r>
    <r>
      <rPr>
        <sz val="10"/>
        <rFont val="ＭＳ 明朝"/>
        <family val="1"/>
        <charset val="128"/>
      </rPr>
      <t>＊ない場合は問２を「－」にしてください</t>
    </r>
    <rPh sb="0" eb="1">
      <t>カヨ</t>
    </rPh>
    <rPh sb="7" eb="9">
      <t>ホウモン</t>
    </rPh>
    <rPh sb="14" eb="16">
      <t>シュクハク</t>
    </rPh>
    <rPh sb="21" eb="23">
      <t>テイキョウ</t>
    </rPh>
    <rPh sb="23" eb="25">
      <t>カイスウ</t>
    </rPh>
    <rPh sb="30" eb="32">
      <t>トウロク</t>
    </rPh>
    <rPh sb="57" eb="58">
      <t>ア</t>
    </rPh>
    <rPh sb="79" eb="81">
      <t>ウム</t>
    </rPh>
    <phoneticPr fontId="2"/>
  </si>
  <si>
    <r>
      <rPr>
        <u/>
        <sz val="12"/>
        <rFont val="HG丸ｺﾞｼｯｸM-PRO"/>
        <family val="3"/>
        <charset val="128"/>
      </rPr>
      <t>届出又は算定している加算について</t>
    </r>
    <r>
      <rPr>
        <sz val="12"/>
        <rFont val="HG丸ｺﾞｼｯｸM-PRO"/>
        <family val="3"/>
        <charset val="128"/>
      </rPr>
      <t xml:space="preserve">点検を行ってください。
</t>
    </r>
    <r>
      <rPr>
        <sz val="10.5"/>
        <rFont val="HG丸ｺﾞｼｯｸM-PRO"/>
        <family val="3"/>
        <charset val="128"/>
      </rPr>
      <t>（届出、算定していない場合は空欄で結構です。）</t>
    </r>
    <phoneticPr fontId="2"/>
  </si>
  <si>
    <r>
      <t>（２）認知症加算</t>
    </r>
    <r>
      <rPr>
        <sz val="10"/>
        <rFont val="メイリオ"/>
        <family val="3"/>
        <charset val="128"/>
      </rPr>
      <t>　【小規模多機能型居宅介護のみ】</t>
    </r>
    <phoneticPr fontId="2"/>
  </si>
  <si>
    <t>チームとして専門的な認知症ケアを実施している。</t>
    <rPh sb="6" eb="9">
      <t>センモンテキ</t>
    </rPh>
    <rPh sb="10" eb="13">
      <t>ニンチショウ</t>
    </rPh>
    <rPh sb="16" eb="18">
      <t>ジッシ</t>
    </rPh>
    <phoneticPr fontId="2"/>
  </si>
  <si>
    <t>事業所の従業者に対する認知症ケアに関する留意事項の伝達又は技術的指導に係る会議を定期的に改正している。</t>
    <rPh sb="0" eb="3">
      <t>ジギョウショ</t>
    </rPh>
    <rPh sb="4" eb="7">
      <t>ジュウギョウシャ</t>
    </rPh>
    <rPh sb="8" eb="9">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カカワ</t>
    </rPh>
    <rPh sb="37" eb="39">
      <t>カイギ</t>
    </rPh>
    <rPh sb="40" eb="43">
      <t>テイキテキ</t>
    </rPh>
    <rPh sb="44" eb="46">
      <t>カイセイ</t>
    </rPh>
    <phoneticPr fontId="2"/>
  </si>
  <si>
    <t>事業所の介護職員、看護職員ごとの認知症ケアに関する研修計画を作成している。</t>
    <rPh sb="0" eb="3">
      <t>ジギョウショ</t>
    </rPh>
    <rPh sb="4" eb="6">
      <t>カイゴ</t>
    </rPh>
    <rPh sb="6" eb="8">
      <t>ショクイン</t>
    </rPh>
    <rPh sb="9" eb="11">
      <t>カンゴ</t>
    </rPh>
    <rPh sb="11" eb="13">
      <t>ショクイン</t>
    </rPh>
    <rPh sb="16" eb="19">
      <t>ニンチショウ</t>
    </rPh>
    <rPh sb="22" eb="23">
      <t>カン</t>
    </rPh>
    <rPh sb="25" eb="27">
      <t>ケンシュウ</t>
    </rPh>
    <rPh sb="27" eb="29">
      <t>ケイカク</t>
    </rPh>
    <rPh sb="30" eb="32">
      <t>サクセイ</t>
    </rPh>
    <phoneticPr fontId="2"/>
  </si>
  <si>
    <t>認知症加算（Ⅲ）</t>
    <rPh sb="0" eb="2">
      <t>ニンチ</t>
    </rPh>
    <rPh sb="2" eb="3">
      <t>ショウ</t>
    </rPh>
    <rPh sb="3" eb="5">
      <t>カサン</t>
    </rPh>
    <phoneticPr fontId="2"/>
  </si>
  <si>
    <t>問５の計画に従い、研修を実施又は実施を予定している。</t>
    <rPh sb="0" eb="1">
      <t>トイ</t>
    </rPh>
    <rPh sb="3" eb="5">
      <t>ケイカク</t>
    </rPh>
    <rPh sb="6" eb="7">
      <t>シタガ</t>
    </rPh>
    <rPh sb="9" eb="11">
      <t>ケンシュウ</t>
    </rPh>
    <rPh sb="12" eb="14">
      <t>ジッシ</t>
    </rPh>
    <rPh sb="14" eb="15">
      <t>マタ</t>
    </rPh>
    <rPh sb="16" eb="18">
      <t>ジッシ</t>
    </rPh>
    <rPh sb="19" eb="21">
      <t>ヨテイ</t>
    </rPh>
    <phoneticPr fontId="2"/>
  </si>
  <si>
    <t>問１から問３及び問７に該当している。</t>
    <rPh sb="0" eb="1">
      <t>トイ</t>
    </rPh>
    <rPh sb="4" eb="5">
      <t>トイ</t>
    </rPh>
    <rPh sb="6" eb="7">
      <t>オヨ</t>
    </rPh>
    <rPh sb="8" eb="9">
      <t>トイ</t>
    </rPh>
    <rPh sb="11" eb="13">
      <t>ガイトウ</t>
    </rPh>
    <phoneticPr fontId="2"/>
  </si>
  <si>
    <t>認知症加算（Ⅳ）</t>
    <rPh sb="0" eb="2">
      <t>ニンチ</t>
    </rPh>
    <rPh sb="2" eb="3">
      <t>ショウ</t>
    </rPh>
    <rPh sb="3" eb="5">
      <t>カサン</t>
    </rPh>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</si>
  <si>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phoneticPr fontId="2"/>
  </si>
  <si>
    <t>認知症介護に係る専門的な研修（認知症介護実践リーダー研修又は認知症看護に係る適切な研修）を修了している者を、事業所における日常生活に支障を来すおそれのある症状又は行動が認められることから介護を必要とする認知症の者（（認知症高齢者の日常生活自立度のランクⅢ、Ⅳ、Mに該当する登録者）以下この問において「対象者」という。）の数が20人未満である場合にあっては１以上、20人以上である場合にあっては１に対象者の数が19を超えて10又はその端数を増すごとに１を加えて得た数配置している。</t>
    <rPh sb="0" eb="3">
      <t>ニンチショウ</t>
    </rPh>
    <rPh sb="3" eb="5">
      <t>カイゴ</t>
    </rPh>
    <rPh sb="6" eb="7">
      <t>カカワ</t>
    </rPh>
    <rPh sb="8" eb="11">
      <t>センモンテキ</t>
    </rPh>
    <rPh sb="12" eb="14">
      <t>ケンシュウ</t>
    </rPh>
    <rPh sb="15" eb="18">
      <t>ニンチショウ</t>
    </rPh>
    <rPh sb="18" eb="20">
      <t>カイゴ</t>
    </rPh>
    <rPh sb="20" eb="22">
      <t>ジッセン</t>
    </rPh>
    <rPh sb="26" eb="28">
      <t>ケンシュウ</t>
    </rPh>
    <rPh sb="28" eb="29">
      <t>マタ</t>
    </rPh>
    <rPh sb="30" eb="33">
      <t>ニンチショウ</t>
    </rPh>
    <rPh sb="33" eb="35">
      <t>カンゴ</t>
    </rPh>
    <rPh sb="36" eb="37">
      <t>カカワ</t>
    </rPh>
    <rPh sb="38" eb="40">
      <t>テキセツ</t>
    </rPh>
    <rPh sb="41" eb="43">
      <t>ケンシュウ</t>
    </rPh>
    <rPh sb="45" eb="47">
      <t>シュウリョウ</t>
    </rPh>
    <rPh sb="51" eb="52">
      <t>モノ</t>
    </rPh>
    <rPh sb="54" eb="57">
      <t>ジギョウショ</t>
    </rPh>
    <rPh sb="61" eb="63">
      <t>ニチジョウ</t>
    </rPh>
    <rPh sb="63" eb="65">
      <t>セイカツ</t>
    </rPh>
    <rPh sb="66" eb="68">
      <t>シショウ</t>
    </rPh>
    <rPh sb="69" eb="70">
      <t>キタ</t>
    </rPh>
    <rPh sb="77" eb="79">
      <t>ショウジョウ</t>
    </rPh>
    <rPh sb="79" eb="80">
      <t>マタ</t>
    </rPh>
    <rPh sb="81" eb="83">
      <t>コウドウ</t>
    </rPh>
    <rPh sb="84" eb="85">
      <t>ミト</t>
    </rPh>
    <rPh sb="93" eb="95">
      <t>カイゴ</t>
    </rPh>
    <rPh sb="96" eb="98">
      <t>ヒツヨウ</t>
    </rPh>
    <rPh sb="101" eb="104">
      <t>ニンチショウ</t>
    </rPh>
    <rPh sb="105" eb="106">
      <t>モノ</t>
    </rPh>
    <rPh sb="140" eb="142">
      <t>イカ</t>
    </rPh>
    <rPh sb="144" eb="145">
      <t>トイ</t>
    </rPh>
    <rPh sb="150" eb="153">
      <t>タイショウシャ</t>
    </rPh>
    <rPh sb="160" eb="161">
      <t>カズ</t>
    </rPh>
    <rPh sb="164" eb="165">
      <t>ヒト</t>
    </rPh>
    <rPh sb="165" eb="167">
      <t>ミマン</t>
    </rPh>
    <rPh sb="170" eb="172">
      <t>バアイ</t>
    </rPh>
    <rPh sb="178" eb="180">
      <t>イジョウ</t>
    </rPh>
    <rPh sb="183" eb="184">
      <t>ヒト</t>
    </rPh>
    <rPh sb="184" eb="186">
      <t>イジョウ</t>
    </rPh>
    <rPh sb="189" eb="191">
      <t>バアイ</t>
    </rPh>
    <rPh sb="198" eb="201">
      <t>タイショウシャ</t>
    </rPh>
    <rPh sb="202" eb="203">
      <t>カズ</t>
    </rPh>
    <rPh sb="207" eb="208">
      <t>コ</t>
    </rPh>
    <rPh sb="212" eb="213">
      <t>マタ</t>
    </rPh>
    <rPh sb="216" eb="218">
      <t>ハスウ</t>
    </rPh>
    <rPh sb="219" eb="220">
      <t>マ</t>
    </rPh>
    <rPh sb="226" eb="227">
      <t>クワ</t>
    </rPh>
    <rPh sb="229" eb="230">
      <t>エ</t>
    </rPh>
    <rPh sb="231" eb="232">
      <t>カズ</t>
    </rPh>
    <rPh sb="232" eb="234">
      <t>ハイチ</t>
    </rPh>
    <phoneticPr fontId="2"/>
  </si>
  <si>
    <t>認知症介護の指導に係る専門的な研修（認知症介護指導者等養成研修又は認知症看護に係る適切な研修）を修了している者を１名以上配置し、事業所全体の認知症ケアの指導等を実施している。</t>
    <rPh sb="0" eb="3">
      <t>ニンチショウ</t>
    </rPh>
    <rPh sb="3" eb="5">
      <t>カイゴ</t>
    </rPh>
    <rPh sb="6" eb="8">
      <t>シドウ</t>
    </rPh>
    <rPh sb="9" eb="10">
      <t>カカワ</t>
    </rPh>
    <rPh sb="11" eb="14">
      <t>センモンテキ</t>
    </rPh>
    <rPh sb="15" eb="17">
      <t>ケンシュウ</t>
    </rPh>
    <rPh sb="18" eb="21">
      <t>ニンチショウ</t>
    </rPh>
    <rPh sb="21" eb="23">
      <t>カイゴ</t>
    </rPh>
    <rPh sb="23" eb="26">
      <t>シドウシャ</t>
    </rPh>
    <rPh sb="26" eb="27">
      <t>トウ</t>
    </rPh>
    <rPh sb="27" eb="29">
      <t>ヨウセイ</t>
    </rPh>
    <rPh sb="29" eb="31">
      <t>ケンシュウ</t>
    </rPh>
    <rPh sb="31" eb="32">
      <t>マタ</t>
    </rPh>
    <rPh sb="33" eb="36">
      <t>ニンチショウ</t>
    </rPh>
    <rPh sb="36" eb="38">
      <t>カンゴ</t>
    </rPh>
    <rPh sb="39" eb="40">
      <t>カカワ</t>
    </rPh>
    <rPh sb="41" eb="43">
      <t>テキセツ</t>
    </rPh>
    <rPh sb="44" eb="46">
      <t>ケンシュウ</t>
    </rPh>
    <rPh sb="48" eb="50">
      <t>シュウリョウ</t>
    </rPh>
    <rPh sb="54" eb="55">
      <t>モノ</t>
    </rPh>
    <rPh sb="57" eb="58">
      <t>メイ</t>
    </rPh>
    <rPh sb="58" eb="60">
      <t>イジョウ</t>
    </rPh>
    <rPh sb="60" eb="62">
      <t>ハイチ</t>
    </rPh>
    <rPh sb="64" eb="67">
      <t>ジギョウショ</t>
    </rPh>
    <rPh sb="67" eb="69">
      <t>ゼンタイ</t>
    </rPh>
    <rPh sb="70" eb="73">
      <t>ニンチショウ</t>
    </rPh>
    <rPh sb="76" eb="78">
      <t>シドウ</t>
    </rPh>
    <rPh sb="78" eb="79">
      <t>トウ</t>
    </rPh>
    <rPh sb="80" eb="82">
      <t>ジッシ</t>
    </rPh>
    <phoneticPr fontId="2"/>
  </si>
  <si>
    <r>
      <t>（３）認知症行動・心理症状緊急対応加算</t>
    </r>
    <r>
      <rPr>
        <sz val="10"/>
        <rFont val="メイリオ"/>
        <family val="3"/>
        <charset val="128"/>
      </rPr>
      <t>　【短期利用（介護予防）居宅介護費を算定している場合のみ】</t>
    </r>
    <rPh sb="26" eb="28">
      <t>カイゴ</t>
    </rPh>
    <rPh sb="28" eb="30">
      <t>ヨボウ</t>
    </rPh>
    <rPh sb="31" eb="33">
      <t>キョタク</t>
    </rPh>
    <rPh sb="33" eb="35">
      <t>カイゴ</t>
    </rPh>
    <rPh sb="35" eb="36">
      <t>ヒ</t>
    </rPh>
    <rPh sb="37" eb="39">
      <t>サンテイ</t>
    </rPh>
    <rPh sb="43" eb="45">
      <t>バアイ</t>
    </rPh>
    <phoneticPr fontId="2"/>
  </si>
  <si>
    <r>
      <t>短期利用（短期利用居宅介護費）ではなく、医療機関における対応が必要であると判断される場合には、速やかに適当な医療機関の紹介、情報提供を行うことにより、適切な医療が受けられるように取り計らっている。
　</t>
    </r>
    <r>
      <rPr>
        <sz val="10"/>
        <rFont val="ＭＳ 明朝"/>
        <family val="1"/>
        <charset val="128"/>
      </rPr>
      <t>＊該当がない場合は「－」にしてください</t>
    </r>
    <rPh sb="20" eb="22">
      <t>イリョウ</t>
    </rPh>
    <rPh sb="22" eb="24">
      <t>キカン</t>
    </rPh>
    <rPh sb="28" eb="30">
      <t>タイオウ</t>
    </rPh>
    <rPh sb="31" eb="33">
      <t>ヒツヨウ</t>
    </rPh>
    <rPh sb="37" eb="39">
      <t>ハンダン</t>
    </rPh>
    <rPh sb="42" eb="44">
      <t>バアイ</t>
    </rPh>
    <rPh sb="47" eb="48">
      <t>スミ</t>
    </rPh>
    <rPh sb="51" eb="53">
      <t>テキトウ</t>
    </rPh>
    <rPh sb="54" eb="56">
      <t>イリョウ</t>
    </rPh>
    <rPh sb="56" eb="58">
      <t>キカン</t>
    </rPh>
    <rPh sb="59" eb="61">
      <t>ショウカイ</t>
    </rPh>
    <rPh sb="62" eb="64">
      <t>ジョウホウ</t>
    </rPh>
    <rPh sb="64" eb="66">
      <t>テイキョウ</t>
    </rPh>
    <rPh sb="67" eb="68">
      <t>オコナ</t>
    </rPh>
    <rPh sb="75" eb="77">
      <t>テキセツ</t>
    </rPh>
    <rPh sb="78" eb="80">
      <t>イリョウ</t>
    </rPh>
    <rPh sb="81" eb="82">
      <t>ウ</t>
    </rPh>
    <rPh sb="89" eb="90">
      <t>ト</t>
    </rPh>
    <rPh sb="91" eb="92">
      <t>ハカ</t>
    </rPh>
    <rPh sb="101" eb="103">
      <t>ガイトウ</t>
    </rPh>
    <phoneticPr fontId="2"/>
  </si>
  <si>
    <r>
      <t>（５）看護職員配置加算</t>
    </r>
    <r>
      <rPr>
        <sz val="10"/>
        <rFont val="メイリオ"/>
        <family val="3"/>
        <charset val="128"/>
      </rPr>
      <t>　【小規模多機能型居宅介護のみ】</t>
    </r>
    <rPh sb="3" eb="5">
      <t>カンゴ</t>
    </rPh>
    <rPh sb="5" eb="7">
      <t>ショクイン</t>
    </rPh>
    <rPh sb="7" eb="9">
      <t>ハイチ</t>
    </rPh>
    <phoneticPr fontId="2"/>
  </si>
  <si>
    <r>
      <t>（６）看取り連携体制加算　</t>
    </r>
    <r>
      <rPr>
        <sz val="10"/>
        <rFont val="メイリオ"/>
        <family val="3"/>
        <charset val="128"/>
      </rPr>
      <t>【小規模多機能型居宅介護のみ】</t>
    </r>
    <rPh sb="3" eb="5">
      <t>ミト</t>
    </rPh>
    <rPh sb="6" eb="8">
      <t>レンケイ</t>
    </rPh>
    <rPh sb="8" eb="10">
      <t>タイセイ</t>
    </rPh>
    <rPh sb="10" eb="12">
      <t>カサン</t>
    </rPh>
    <phoneticPr fontId="2"/>
  </si>
  <si>
    <r>
      <t>（７）訪問体制強化加算　</t>
    </r>
    <r>
      <rPr>
        <sz val="10"/>
        <rFont val="メイリオ"/>
        <family val="3"/>
        <charset val="128"/>
      </rPr>
      <t>【小規模多機能型居宅介護のみ】</t>
    </r>
    <rPh sb="3" eb="5">
      <t>ホウモン</t>
    </rPh>
    <rPh sb="5" eb="7">
      <t>タイセイ</t>
    </rPh>
    <rPh sb="7" eb="9">
      <t>キョウカ</t>
    </rPh>
    <rPh sb="13" eb="16">
      <t>ショウキボ</t>
    </rPh>
    <rPh sb="16" eb="20">
      <t>タキノウガタ</t>
    </rPh>
    <rPh sb="20" eb="22">
      <t>キョタク</t>
    </rPh>
    <phoneticPr fontId="2"/>
  </si>
  <si>
    <t>総合マネジメント体制強化加算（Ⅰ）</t>
    <rPh sb="0" eb="2">
      <t>ソウゴウ</t>
    </rPh>
    <rPh sb="8" eb="10">
      <t>タイセイ</t>
    </rPh>
    <rPh sb="10" eb="12">
      <t>キョウカ</t>
    </rPh>
    <phoneticPr fontId="2"/>
  </si>
  <si>
    <t>登録者の心身の状況、その家族等を取り巻く環境の変化を踏まえ、介護支援専門員、看護師、准看護師、介護職員その他の関係者が共同し、随時、（介護予防）小規模多機能型居宅介護計画の見直しを行っている。</t>
    <rPh sb="0" eb="3">
      <t>トウロクシャ</t>
    </rPh>
    <rPh sb="4" eb="6">
      <t>シンシン</t>
    </rPh>
    <rPh sb="7" eb="9">
      <t>ジョウキョウ</t>
    </rPh>
    <rPh sb="12" eb="14">
      <t>カゾク</t>
    </rPh>
    <rPh sb="14" eb="15">
      <t>トウ</t>
    </rPh>
    <rPh sb="16" eb="17">
      <t>ト</t>
    </rPh>
    <rPh sb="18" eb="19">
      <t>マ</t>
    </rPh>
    <rPh sb="20" eb="22">
      <t>カンキョウ</t>
    </rPh>
    <rPh sb="23" eb="25">
      <t>ヘンカ</t>
    </rPh>
    <rPh sb="26" eb="27">
      <t>フ</t>
    </rPh>
    <rPh sb="30" eb="32">
      <t>カイゴ</t>
    </rPh>
    <rPh sb="32" eb="34">
      <t>シエン</t>
    </rPh>
    <rPh sb="34" eb="37">
      <t>センモンイン</t>
    </rPh>
    <rPh sb="38" eb="41">
      <t>カンゴシ</t>
    </rPh>
    <rPh sb="42" eb="43">
      <t>ジュン</t>
    </rPh>
    <rPh sb="43" eb="46">
      <t>カンゴシ</t>
    </rPh>
    <rPh sb="47" eb="49">
      <t>カイゴ</t>
    </rPh>
    <rPh sb="49" eb="51">
      <t>ショクイン</t>
    </rPh>
    <rPh sb="53" eb="54">
      <t>タ</t>
    </rPh>
    <rPh sb="55" eb="58">
      <t>カンケイシャ</t>
    </rPh>
    <rPh sb="59" eb="61">
      <t>キョウドウ</t>
    </rPh>
    <rPh sb="67" eb="69">
      <t>カイゴ</t>
    </rPh>
    <rPh sb="69" eb="71">
      <t>ヨボウ</t>
    </rPh>
    <rPh sb="72" eb="75">
      <t>ショウキボ</t>
    </rPh>
    <rPh sb="75" eb="79">
      <t>タキノウガタ</t>
    </rPh>
    <rPh sb="79" eb="81">
      <t>キョタク</t>
    </rPh>
    <rPh sb="81" eb="83">
      <t>カイゴ</t>
    </rPh>
    <rPh sb="83" eb="85">
      <t>ケイカク</t>
    </rPh>
    <rPh sb="86" eb="88">
      <t>ミナオ</t>
    </rPh>
    <rPh sb="90" eb="91">
      <t>オコナ</t>
    </rPh>
    <phoneticPr fontId="2"/>
  </si>
  <si>
    <t>日常的に登録者と関わりのある地域住民等の相談に対応する体制を確保している。</t>
    <rPh sb="0" eb="3">
      <t>ニチジョウテキ</t>
    </rPh>
    <rPh sb="4" eb="6">
      <t>トウロク</t>
    </rPh>
    <rPh sb="6" eb="7">
      <t>シャ</t>
    </rPh>
    <rPh sb="8" eb="9">
      <t>カカ</t>
    </rPh>
    <rPh sb="14" eb="16">
      <t>チイキ</t>
    </rPh>
    <rPh sb="16" eb="18">
      <t>ジュウミン</t>
    </rPh>
    <rPh sb="18" eb="19">
      <t>トウ</t>
    </rPh>
    <rPh sb="20" eb="22">
      <t>ソウダン</t>
    </rPh>
    <rPh sb="23" eb="25">
      <t>タイオウ</t>
    </rPh>
    <rPh sb="27" eb="29">
      <t>タイセイ</t>
    </rPh>
    <rPh sb="30" eb="32">
      <t>カクホ</t>
    </rPh>
    <phoneticPr fontId="2"/>
  </si>
  <si>
    <t>必要に応じて、多様な主体により提供される登録者の生活全般を支援するサービスが包括的に提供されるような居宅サービス計画を作成している。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トウロクシャ</t>
    </rPh>
    <rPh sb="24" eb="26">
      <t>セイカツ</t>
    </rPh>
    <rPh sb="26" eb="28">
      <t>ゼンパン</t>
    </rPh>
    <rPh sb="29" eb="31">
      <t>シエン</t>
    </rPh>
    <rPh sb="38" eb="40">
      <t>ホウカツ</t>
    </rPh>
    <rPh sb="40" eb="41">
      <t>テキ</t>
    </rPh>
    <rPh sb="42" eb="44">
      <t>テイキョウ</t>
    </rPh>
    <rPh sb="50" eb="52">
      <t>キョタク</t>
    </rPh>
    <rPh sb="56" eb="58">
      <t>ケイカク</t>
    </rPh>
    <rPh sb="59" eb="61">
      <t>サクセイ</t>
    </rPh>
    <phoneticPr fontId="2"/>
  </si>
  <si>
    <t>次に掲げるいずれかに適合している。</t>
    <rPh sb="0" eb="1">
      <t>ツギ</t>
    </rPh>
    <rPh sb="2" eb="3">
      <t>カカ</t>
    </rPh>
    <rPh sb="10" eb="12">
      <t>テキゴウ</t>
    </rPh>
    <phoneticPr fontId="2"/>
  </si>
  <si>
    <t>総合マネジメント体制強化加算（Ⅱ）</t>
    <rPh sb="0" eb="2">
      <t>ソウゴウ</t>
    </rPh>
    <rPh sb="8" eb="10">
      <t>タイセイ</t>
    </rPh>
    <rPh sb="10" eb="12">
      <t>キョウカ</t>
    </rPh>
    <phoneticPr fontId="2"/>
  </si>
  <si>
    <t>問１及び問２に該当している。</t>
    <rPh sb="0" eb="1">
      <t>トイ</t>
    </rPh>
    <rPh sb="2" eb="3">
      <t>オヨ</t>
    </rPh>
    <rPh sb="4" eb="5">
      <t>トイ</t>
    </rPh>
    <rPh sb="7" eb="9">
      <t>ガイトウ</t>
    </rPh>
    <phoneticPr fontId="2"/>
  </si>
  <si>
    <t>問１の（介護予防）小規模多機能型居宅介護計画の作成に当たっては、利用者に対して、指定（介護予防）訪問リハビリテーション事業所、指定（介護予防）通所リハビリテーション事業所又はリハビリテーションを実施している医療提供施設の医師、理学療法士、作業療法士又は言語聴覚士（＝理学療法士等）が、利用者の居宅を訪問している。</t>
    <rPh sb="9" eb="12">
      <t>ショウキボ</t>
    </rPh>
    <rPh sb="12" eb="16">
      <t>タキノウガタ</t>
    </rPh>
    <rPh sb="16" eb="18">
      <t>キョタク</t>
    </rPh>
    <rPh sb="43" eb="45">
      <t>カイゴ</t>
    </rPh>
    <rPh sb="45" eb="47">
      <t>ヨボウ</t>
    </rPh>
    <rPh sb="66" eb="68">
      <t>カイゴ</t>
    </rPh>
    <rPh sb="68" eb="70">
      <t>ヨボウ</t>
    </rPh>
    <rPh sb="142" eb="145">
      <t>リヨウシャ</t>
    </rPh>
    <rPh sb="146" eb="148">
      <t>キョタク</t>
    </rPh>
    <rPh sb="149" eb="151">
      <t>ホウモン</t>
    </rPh>
    <phoneticPr fontId="2"/>
  </si>
  <si>
    <r>
      <t>問６のＩＣＴを活用した動画やテレビ電話装置等を用いる場合においては、理学療法士等がＡＤＬ及びＩＡＤＬに関する利用者の状況について適切に把握することができるよう、理学療法士等と介護支援専門員で事前に方法等を調整している。
　</t>
    </r>
    <r>
      <rPr>
        <sz val="10"/>
        <rFont val="ＭＳ 明朝"/>
        <family val="1"/>
        <charset val="128"/>
      </rPr>
      <t>＊ＩＣＴを活用した動画やテレビ電話を用いていない場合は、「－」にしてください</t>
    </r>
    <rPh sb="0" eb="1">
      <t>トイ</t>
    </rPh>
    <rPh sb="19" eb="21">
      <t>ソウチ</t>
    </rPh>
    <rPh sb="21" eb="22">
      <t>トウ</t>
    </rPh>
    <phoneticPr fontId="2"/>
  </si>
  <si>
    <t>※　再度、問４の助言に基づき（介護予防）小規模多機能型居宅介護計画を見直した場合には算定可</t>
    <rPh sb="2" eb="4">
      <t>サイド</t>
    </rPh>
    <rPh sb="5" eb="6">
      <t>トイ</t>
    </rPh>
    <rPh sb="8" eb="10">
      <t>ジョゲン</t>
    </rPh>
    <rPh sb="11" eb="12">
      <t>モト</t>
    </rPh>
    <rPh sb="15" eb="17">
      <t>カイゴ</t>
    </rPh>
    <rPh sb="17" eb="19">
      <t>ヨボウ</t>
    </rPh>
    <rPh sb="20" eb="23">
      <t>ショウキボ</t>
    </rPh>
    <rPh sb="23" eb="27">
      <t>タキノウガタ</t>
    </rPh>
    <rPh sb="27" eb="29">
      <t>キョタク</t>
    </rPh>
    <rPh sb="29" eb="31">
      <t>カイゴ</t>
    </rPh>
    <rPh sb="31" eb="33">
      <t>ケイカク</t>
    </rPh>
    <rPh sb="34" eb="36">
      <t>ミナオ</t>
    </rPh>
    <rPh sb="38" eb="40">
      <t>バアイ</t>
    </rPh>
    <rPh sb="42" eb="44">
      <t>サンテイ</t>
    </rPh>
    <rPh sb="44" eb="45">
      <t>カ</t>
    </rPh>
    <phoneticPr fontId="2"/>
  </si>
  <si>
    <t>厚生労働省通知「リハビリテーション・個別機能訓練、栄養、口腔の実施及び一体的取組について」の内容に沿って実施している。</t>
    <phoneticPr fontId="2"/>
  </si>
  <si>
    <t>生産性向上推進体制加算（Ⅰ）（Ⅱ）共通</t>
    <rPh sb="0" eb="3">
      <t>セイサンセイ</t>
    </rPh>
    <rPh sb="3" eb="5">
      <t>コウジョウ</t>
    </rPh>
    <rPh sb="5" eb="7">
      <t>スイシン</t>
    </rPh>
    <rPh sb="7" eb="9">
      <t>タイセイ</t>
    </rPh>
    <rPh sb="9" eb="11">
      <t>カサン</t>
    </rPh>
    <rPh sb="17" eb="19">
      <t>キョウツウ</t>
    </rPh>
    <phoneticPr fontId="2"/>
  </si>
  <si>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2"/>
  </si>
  <si>
    <t>①</t>
    <phoneticPr fontId="44"/>
  </si>
  <si>
    <t>業務の効率化及び質の向上又は職員の負担の軽減に資する機器（以下「介護機器」という。）を活用する場合における利用者の安全及びケアの質の確保</t>
    <phoneticPr fontId="44"/>
  </si>
  <si>
    <t>職員の負担の軽減及び勤務状況への配慮</t>
    <phoneticPr fontId="44"/>
  </si>
  <si>
    <t>③</t>
    <phoneticPr fontId="44"/>
  </si>
  <si>
    <t>介護機器の定期的な点検</t>
    <phoneticPr fontId="44"/>
  </si>
  <si>
    <t>④</t>
    <phoneticPr fontId="44"/>
  </si>
  <si>
    <t>業務の効率化及び質の向上並びに職員の負担軽減を図るための職員研修</t>
    <phoneticPr fontId="44"/>
  </si>
  <si>
    <t>生産性向上推進体制加算（Ⅰ）</t>
    <phoneticPr fontId="2"/>
  </si>
  <si>
    <t>問２</t>
    <rPh sb="0" eb="1">
      <t>トイ</t>
    </rPh>
    <phoneticPr fontId="44"/>
  </si>
  <si>
    <t>問１の取組及び介護機器の活用による業務の効率化及びケアの質の確保並びに職員の負担軽減に関する実績がある。</t>
    <rPh sb="0" eb="1">
      <t>トイ</t>
    </rPh>
    <phoneticPr fontId="2"/>
  </si>
  <si>
    <t>介護機器を複数種類活用している。</t>
    <phoneticPr fontId="2"/>
  </si>
  <si>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
  </si>
  <si>
    <t>事業年度ごとに問１、問３及び問４の取組に関する実績を厚生労働省に報告している。</t>
    <rPh sb="7" eb="8">
      <t>トイ</t>
    </rPh>
    <rPh sb="10" eb="11">
      <t>トイ</t>
    </rPh>
    <rPh sb="14" eb="15">
      <t>トイ</t>
    </rPh>
    <phoneticPr fontId="2"/>
  </si>
  <si>
    <t>生産性向上推進体制加算（Ⅱ）</t>
    <phoneticPr fontId="2"/>
  </si>
  <si>
    <t>介護機器を活用している。</t>
    <phoneticPr fontId="2"/>
  </si>
  <si>
    <t>事業年度ごとに問１及び問６の取組に関する実績を厚生労働省に報告している。</t>
    <rPh sb="7" eb="8">
      <t>トイ</t>
    </rPh>
    <rPh sb="11" eb="12">
      <t>トイ</t>
    </rPh>
    <phoneticPr fontId="2"/>
  </si>
  <si>
    <t>（12）生産性向上推進体制加算</t>
    <phoneticPr fontId="2"/>
  </si>
  <si>
    <t>（13）サービス提供体制強化加算</t>
    <rPh sb="8" eb="10">
      <t>テイキョウ</t>
    </rPh>
    <rPh sb="12" eb="14">
      <t>キョウカ</t>
    </rPh>
    <phoneticPr fontId="2"/>
  </si>
  <si>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2"/>
  </si>
  <si>
    <t>当該指定訪問介護事業所が仮に介護職員等処遇改善加算（Ⅳ）を算定した場合に算定することが見込まれる額の1/2以上を基本給又は決まって毎月支払われる手当に充てている。</t>
    <phoneticPr fontId="2"/>
  </si>
  <si>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2"/>
  </si>
  <si>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</si>
  <si>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2"/>
  </si>
  <si>
    <t>次に掲げる基準に適合している。</t>
    <phoneticPr fontId="2"/>
  </si>
  <si>
    <t>介護職員の任用の際における職責又は職務内容等の要件（介護職員の賃金に関するものを含む。）を定めている。</t>
    <phoneticPr fontId="2"/>
  </si>
  <si>
    <t>①の要件について書面をもって作成し、全ての介護職員に周知している</t>
    <phoneticPr fontId="2"/>
  </si>
  <si>
    <t>介護職員の資質の向上の支援に関する計画を策定し、当該計画に係る研修の実施又は研修の機会を確保している。</t>
    <phoneticPr fontId="2"/>
  </si>
  <si>
    <t>③の要件について全ての介護職員に周知している。</t>
    <phoneticPr fontId="2"/>
  </si>
  <si>
    <t>介護職員の経験若しくは資格等に応じて昇給する仕組み又は一定の基準に基づき定期に昇給を判定する仕組みを設けている。</t>
    <phoneticPr fontId="2"/>
  </si>
  <si>
    <t>⑤の要件について書面をもって作成し、全ての介護職員に周知している。</t>
    <phoneticPr fontId="2"/>
  </si>
  <si>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2"/>
  </si>
  <si>
    <t>問８の処遇改善の内容等について、インターネットの利用その他の適切な方法により公表している。</t>
    <phoneticPr fontId="2"/>
  </si>
  <si>
    <t>サービス提供体制強化加算（Ⅰ）又は（Ⅱ）のいずれかを届け出ている。</t>
    <phoneticPr fontId="2"/>
  </si>
  <si>
    <t>問11</t>
    <rPh sb="0" eb="1">
      <t>ト</t>
    </rPh>
    <phoneticPr fontId="2"/>
  </si>
  <si>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2"/>
  </si>
  <si>
    <t>介護職員等処遇改善加算（Ⅱ）を算定している場合、問１から問９の全ての要件を満たしている。</t>
    <phoneticPr fontId="2"/>
  </si>
  <si>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2"/>
  </si>
  <si>
    <t>介護職員等処遇改善加算（Ⅳ）を算定している場合、問１①、問２から問６、問７①から④、問８の要件を満たしている。</t>
    <phoneticPr fontId="2"/>
  </si>
  <si>
    <t>（14）介護職員等処遇改善加算</t>
    <rPh sb="4" eb="6">
      <t>カイゴ</t>
    </rPh>
    <rPh sb="6" eb="8">
      <t>ショクイン</t>
    </rPh>
    <rPh sb="8" eb="9">
      <t>トウ</t>
    </rPh>
    <rPh sb="9" eb="11">
      <t>ショグウ</t>
    </rPh>
    <rPh sb="11" eb="13">
      <t>カイゼン</t>
    </rPh>
    <phoneticPr fontId="2"/>
  </si>
  <si>
    <t>一室の定員は１人としている。
※　夫婦での利用等必要と認められる場合は２人部屋とすることが可</t>
    <phoneticPr fontId="2"/>
  </si>
  <si>
    <t>日</t>
    <rPh sb="0" eb="1">
      <t>ヒ</t>
    </rPh>
    <phoneticPr fontId="2"/>
  </si>
  <si>
    <t xml:space="preserve">当該月に配置された職員の勤務延時間数 </t>
    <phoneticPr fontId="2"/>
  </si>
  <si>
    <t>当該月に配置すべき職員の勤務延時間数</t>
    <phoneticPr fontId="2"/>
  </si>
  <si>
    <t>＜0.9</t>
    <phoneticPr fontId="2"/>
  </si>
  <si>
    <t>0.9≦</t>
    <phoneticPr fontId="2"/>
  </si>
  <si>
    <t>＜1.0</t>
    <phoneticPr fontId="2"/>
  </si>
  <si>
    <t>・認知症介護実務者研修（基礎課程）（平成16年度まで）又は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</si>
  <si>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介護従業者に対し、業務継続計画について周知するとともに、必要な研修（年１回以上）及び訓練（年１回以上）を定期的に実施している。</t>
    <rPh sb="0" eb="2">
      <t>カイゴ</t>
    </rPh>
    <rPh sb="2" eb="5">
      <t>ジュウギョウシャ</t>
    </rPh>
    <rPh sb="6" eb="7">
      <t>タイ</t>
    </rPh>
    <rPh sb="9" eb="11">
      <t>ギョウム</t>
    </rPh>
    <rPh sb="11" eb="13">
      <t>ケイゾク</t>
    </rPh>
    <rPh sb="13" eb="15">
      <t>ケイカク</t>
    </rPh>
    <rPh sb="19" eb="21">
      <t>シュウチ</t>
    </rPh>
    <rPh sb="28" eb="30">
      <t>ヒツヨウ</t>
    </rPh>
    <rPh sb="31" eb="33">
      <t>ケンシュウ</t>
    </rPh>
    <rPh sb="34" eb="35">
      <t>ネン</t>
    </rPh>
    <rPh sb="36" eb="37">
      <t>カイ</t>
    </rPh>
    <rPh sb="37" eb="39">
      <t>イジョウ</t>
    </rPh>
    <rPh sb="40" eb="41">
      <t>オヨ</t>
    </rPh>
    <rPh sb="42" eb="44">
      <t>クンレン</t>
    </rPh>
    <rPh sb="45" eb="46">
      <t>ネン</t>
    </rPh>
    <rPh sb="47" eb="48">
      <t>カイ</t>
    </rPh>
    <rPh sb="48" eb="50">
      <t>イジョウ</t>
    </rPh>
    <rPh sb="52" eb="55">
      <t>テイキテキ</t>
    </rPh>
    <rPh sb="56" eb="58">
      <t>ジッシ</t>
    </rPh>
    <phoneticPr fontId="44"/>
  </si>
  <si>
    <t>介護従業者に対し、感染症の予防及びまん延の防止のための研修（年１回以上）及び訓練（年１回以上）を定期的に実施している。</t>
    <rPh sb="30" eb="31">
      <t>ネン</t>
    </rPh>
    <rPh sb="32" eb="33">
      <t>カイ</t>
    </rPh>
    <rPh sb="33" eb="35">
      <t>イジョウ</t>
    </rPh>
    <rPh sb="41" eb="42">
      <t>ネン</t>
    </rPh>
    <rPh sb="43" eb="44">
      <t>カイ</t>
    </rPh>
    <rPh sb="44" eb="46">
      <t>イジョウ</t>
    </rPh>
    <phoneticPr fontId="2"/>
  </si>
  <si>
    <t>介護従業者に対し、虐待の防止のための研修（年１回以上）を定期的に実施している。</t>
    <rPh sb="21" eb="22">
      <t>ネン</t>
    </rPh>
    <rPh sb="23" eb="24">
      <t>カイ</t>
    </rPh>
    <rPh sb="24" eb="26">
      <t>イジョウ</t>
    </rPh>
    <phoneticPr fontId="2"/>
  </si>
  <si>
    <r>
      <t>問１の（介護予防）小規模多機能型居宅介護計画には、利用者の現在の状況及びその改善可能性の評価（＝生活機能アセスメント）の結果のほか、次に掲げるその他の日々の暮らしの中で必要な機能の向上に資する内容を記載している。
　</t>
    </r>
    <r>
      <rPr>
        <sz val="10"/>
        <rFont val="ＭＳ 明朝"/>
        <family val="1"/>
        <charset val="128"/>
      </rPr>
      <t>＊①～④の各項目についても点検してください。</t>
    </r>
    <rPh sb="9" eb="12">
      <t>ショウキボ</t>
    </rPh>
    <rPh sb="12" eb="16">
      <t>タキノウガタ</t>
    </rPh>
    <rPh sb="16" eb="18">
      <t>キョタク</t>
    </rPh>
    <rPh sb="18" eb="20">
      <t>カイゴ</t>
    </rPh>
    <rPh sb="20" eb="22">
      <t>ケイカク</t>
    </rPh>
    <rPh sb="25" eb="28">
      <t>リヨウシャ</t>
    </rPh>
    <rPh sb="60" eb="62">
      <t>ケッカ</t>
    </rPh>
    <rPh sb="66" eb="67">
      <t>ツギ</t>
    </rPh>
    <rPh sb="68" eb="69">
      <t>カカ</t>
    </rPh>
    <rPh sb="73" eb="74">
      <t>ホカ</t>
    </rPh>
    <rPh sb="75" eb="77">
      <t>ヒビ</t>
    </rPh>
    <rPh sb="78" eb="79">
      <t>ク</t>
    </rPh>
    <rPh sb="82" eb="83">
      <t>ナカ</t>
    </rPh>
    <rPh sb="84" eb="86">
      <t>ヒツヨウ</t>
    </rPh>
    <rPh sb="87" eb="89">
      <t>キノウ</t>
    </rPh>
    <rPh sb="90" eb="92">
      <t>コウジョウ</t>
    </rPh>
    <rPh sb="93" eb="94">
      <t>シ</t>
    </rPh>
    <rPh sb="96" eb="98">
      <t>ナイヨウ</t>
    </rPh>
    <rPh sb="99" eb="101">
      <t>キサイ</t>
    </rPh>
    <phoneticPr fontId="2"/>
  </si>
  <si>
    <t>介護職員等は、利用者全員の口腔の健康状態及び栄養状態を継続的に把握している。</t>
    <rPh sb="0" eb="2">
      <t>カイゴ</t>
    </rPh>
    <rPh sb="2" eb="4">
      <t>ショクイン</t>
    </rPh>
    <rPh sb="4" eb="5">
      <t>トウ</t>
    </rPh>
    <rPh sb="7" eb="10">
      <t>リヨウシャ</t>
    </rPh>
    <rPh sb="10" eb="12">
      <t>ゼンイン</t>
    </rPh>
    <rPh sb="13" eb="15">
      <t>コウクウ</t>
    </rPh>
    <rPh sb="16" eb="18">
      <t>ケンコウ</t>
    </rPh>
    <rPh sb="18" eb="20">
      <t>ジョウタイ</t>
    </rPh>
    <rPh sb="20" eb="21">
      <t>オヨ</t>
    </rPh>
    <rPh sb="22" eb="24">
      <t>エイヨウ</t>
    </rPh>
    <rPh sb="24" eb="26">
      <t>ジョウタイ</t>
    </rPh>
    <rPh sb="27" eb="30">
      <t>ケイゾクテキ</t>
    </rPh>
    <rPh sb="31" eb="33">
      <t>ハアク</t>
    </rPh>
    <phoneticPr fontId="2"/>
  </si>
  <si>
    <t>05</t>
    <phoneticPr fontId="2"/>
  </si>
  <si>
    <t>能代市指定地域密着型サービスの事業の人員、設備及び運営に関する基準を定める条例（平成24年12月21日条例第22号）</t>
    <phoneticPr fontId="2"/>
  </si>
  <si>
    <t>能代市指定地域密着型サービス事業者等の指定に関する基準を定める条例（平成24年12月21日条例第21号）</t>
    <phoneticPr fontId="2"/>
  </si>
  <si>
    <t>指定地域密着型サービスの事業の人員、設備及び運営に関する基準（平成18年厚生労働省令第34号）</t>
    <phoneticPr fontId="2"/>
  </si>
  <si>
    <t>能代市指定地域密着型サービス事業者等の指定等に関する規則（平成18年3月31日規則第176号）</t>
    <phoneticPr fontId="2"/>
  </si>
  <si>
    <t>能代市指定地域密着型介護予防サービスの事業の人員、設備及び運営並びに指定地域密着型介護予防サービスに係る介護予防のための効果的な支援の方法に関する基準を定める条例（平成24年12月21日条例第23号）</t>
    <phoneticPr fontId="2"/>
  </si>
  <si>
    <t>◎「勤務形態一覧表」（令和　年６月分・直近月分）を添付してください。</t>
    <rPh sb="2" eb="4">
      <t>キンム</t>
    </rPh>
    <rPh sb="4" eb="6">
      <t>ケイタイ</t>
    </rPh>
    <rPh sb="6" eb="9">
      <t>イチランヒョウ</t>
    </rPh>
    <rPh sb="11" eb="13">
      <t>レイワ</t>
    </rPh>
    <rPh sb="25" eb="27">
      <t>テンプ</t>
    </rPh>
    <phoneticPr fontId="2"/>
  </si>
  <si>
    <t>会計に関する記録（サービスの提供に係る保険給付の請求に関するものに限る）及び利用者に対するサービスの提供に関する記録をその完結の日から２年間保存している。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</si>
  <si>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問１の計画、計画の実施期間及び実施方法その他の介護職員の処遇改善の計画等を記載した介護職員等処遇改善計画書を作成し、全ての介護職員に周知し、市に届出ている。</t>
    <phoneticPr fontId="2"/>
  </si>
  <si>
    <t>事業年度ごとに介護職員の処遇改善に関する実績を市に報告している。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4">
      <t>シ</t>
    </rPh>
    <rPh sb="25" eb="27">
      <t>ホウコク</t>
    </rPh>
    <phoneticPr fontId="2"/>
  </si>
  <si>
    <t>能代花子</t>
    <rPh sb="0" eb="2">
      <t>ノシロ</t>
    </rPh>
    <rPh sb="2" eb="3">
      <t>ハナ</t>
    </rPh>
    <rPh sb="3" eb="4">
      <t>コ</t>
    </rPh>
    <phoneticPr fontId="22"/>
  </si>
  <si>
    <t>石岡　太郎</t>
    <rPh sb="0" eb="2">
      <t>イシオカ</t>
    </rPh>
    <rPh sb="3" eb="5">
      <t>タロウ</t>
    </rPh>
    <phoneticPr fontId="47"/>
  </si>
  <si>
    <t>七尾　はな子</t>
    <rPh sb="0" eb="2">
      <t>ナナオ</t>
    </rPh>
    <rPh sb="5" eb="6">
      <t>コ</t>
    </rPh>
    <phoneticPr fontId="47"/>
  </si>
  <si>
    <t>銭谷　よし子</t>
    <rPh sb="0" eb="2">
      <t>ゼニタニ</t>
    </rPh>
    <rPh sb="5" eb="6">
      <t>コ</t>
    </rPh>
    <phoneticPr fontId="47"/>
  </si>
  <si>
    <t>小玉　けい子</t>
    <rPh sb="0" eb="2">
      <t>コダマ</t>
    </rPh>
    <rPh sb="5" eb="6">
      <t>コ</t>
    </rPh>
    <phoneticPr fontId="22"/>
  </si>
  <si>
    <t>福岡　次郎</t>
    <rPh sb="0" eb="2">
      <t>フクオカ</t>
    </rPh>
    <rPh sb="3" eb="5">
      <t>ジロウ</t>
    </rPh>
    <phoneticPr fontId="22"/>
  </si>
  <si>
    <t>岩谷　とも子　</t>
    <rPh sb="0" eb="2">
      <t>イワタニ</t>
    </rPh>
    <rPh sb="5" eb="6">
      <t>コ</t>
    </rPh>
    <phoneticPr fontId="22"/>
  </si>
  <si>
    <t>原田　まつ子　</t>
    <rPh sb="0" eb="2">
      <t>ハラタ</t>
    </rPh>
    <rPh sb="5" eb="6">
      <t>コ</t>
    </rPh>
    <phoneticPr fontId="22"/>
  </si>
  <si>
    <t>浅野　あい子</t>
    <rPh sb="0" eb="2">
      <t>アサノ</t>
    </rPh>
    <rPh sb="5" eb="6">
      <t>コ</t>
    </rPh>
    <phoneticPr fontId="47"/>
  </si>
  <si>
    <t>小山内　三郎</t>
    <rPh sb="0" eb="3">
      <t>オサナイ</t>
    </rPh>
    <rPh sb="4" eb="6">
      <t>サブロウ</t>
    </rPh>
    <phoneticPr fontId="22"/>
  </si>
  <si>
    <t>桐越　進</t>
    <rPh sb="0" eb="2">
      <t>キリコシ</t>
    </rPh>
    <rPh sb="3" eb="4">
      <t>ススム</t>
    </rPh>
    <phoneticPr fontId="47"/>
  </si>
  <si>
    <t>石井　守</t>
    <rPh sb="0" eb="2">
      <t>イシイ</t>
    </rPh>
    <rPh sb="3" eb="4">
      <t>マモ</t>
    </rPh>
    <phoneticPr fontId="47"/>
  </si>
  <si>
    <t>伊藤　一郎</t>
    <rPh sb="0" eb="2">
      <t>イトウ</t>
    </rPh>
    <rPh sb="3" eb="5">
      <t>イチロウ</t>
    </rPh>
    <phoneticPr fontId="47"/>
  </si>
  <si>
    <t>今井　くみ子　</t>
    <rPh sb="0" eb="2">
      <t>イマイ</t>
    </rPh>
    <rPh sb="5" eb="6">
      <t>コ</t>
    </rPh>
    <phoneticPr fontId="47"/>
  </si>
  <si>
    <t>のしろ小規模多機能型居宅ホーム</t>
    <rPh sb="3" eb="6">
      <t>ショウキボ</t>
    </rPh>
    <rPh sb="6" eb="10">
      <t>タキノウガタ</t>
    </rPh>
    <rPh sb="10" eb="12">
      <t>キョタク</t>
    </rPh>
    <phoneticPr fontId="2"/>
  </si>
  <si>
    <t>〇</t>
    <phoneticPr fontId="2"/>
  </si>
  <si>
    <t>兼  務  者  一  覧  表</t>
    <rPh sb="6" eb="7">
      <t>シャ</t>
    </rPh>
    <phoneticPr fontId="22"/>
  </si>
  <si>
    <t>（令和</t>
    <rPh sb="1" eb="3">
      <t>レイワ</t>
    </rPh>
    <phoneticPr fontId="47"/>
  </si>
  <si>
    <t>年</t>
    <rPh sb="0" eb="1">
      <t>ネン</t>
    </rPh>
    <phoneticPr fontId="47"/>
  </si>
  <si>
    <t>月分）</t>
  </si>
  <si>
    <t>サービス種類 （　　　　　　　　　　　　　　　　　　　　　　　　　　　　　　　　　）</t>
    <phoneticPr fontId="47"/>
  </si>
  <si>
    <t>）</t>
    <phoneticPr fontId="22"/>
  </si>
  <si>
    <t>事業所番号（</t>
    <rPh sb="0" eb="3">
      <t>ジギョウショ</t>
    </rPh>
    <rPh sb="3" eb="5">
      <t>バンゴウ</t>
    </rPh>
    <phoneticPr fontId="22"/>
  </si>
  <si>
    <t>事業所名　　　（　　　　　　　　　　　　　　　　　　　　　　　　　　　　　　　　　</t>
    <rPh sb="3" eb="4">
      <t>ナ</t>
    </rPh>
    <phoneticPr fontId="29"/>
  </si>
  <si>
    <t>Ｎｏ</t>
    <phoneticPr fontId="22"/>
  </si>
  <si>
    <t>勤務形態</t>
    <rPh sb="0" eb="2">
      <t>キンム</t>
    </rPh>
    <rPh sb="2" eb="4">
      <t>ケイタイ</t>
    </rPh>
    <phoneticPr fontId="22"/>
  </si>
  <si>
    <t>事業所名</t>
    <rPh sb="0" eb="3">
      <t>ジギョウショ</t>
    </rPh>
    <rPh sb="3" eb="4">
      <t>メイ</t>
    </rPh>
    <phoneticPr fontId="22"/>
  </si>
  <si>
    <t>勤務場所
区分</t>
    <rPh sb="0" eb="2">
      <t>キンム</t>
    </rPh>
    <rPh sb="2" eb="4">
      <t>バショ</t>
    </rPh>
    <rPh sb="5" eb="7">
      <t>クブン</t>
    </rPh>
    <phoneticPr fontId="22"/>
  </si>
  <si>
    <t>職種等　　　　　　　　　　（主たる業務は○）　</t>
    <rPh sb="0" eb="2">
      <t>ショクシュ</t>
    </rPh>
    <rPh sb="2" eb="3">
      <t>トウ</t>
    </rPh>
    <phoneticPr fontId="22"/>
  </si>
  <si>
    <t>●月の</t>
    <rPh sb="1" eb="2">
      <t>ガツ</t>
    </rPh>
    <phoneticPr fontId="22"/>
  </si>
  <si>
    <t>常勤換算後の人数</t>
    <rPh sb="0" eb="2">
      <t>ジョウキン</t>
    </rPh>
    <rPh sb="2" eb="4">
      <t>カンサン</t>
    </rPh>
    <rPh sb="4" eb="5">
      <t>ゴ</t>
    </rPh>
    <rPh sb="6" eb="8">
      <t>ニンズウ</t>
    </rPh>
    <phoneticPr fontId="22"/>
  </si>
  <si>
    <t>合計</t>
  </si>
  <si>
    <t>・同一事業所
・同一敷地内
・他の所在地</t>
    <rPh sb="1" eb="3">
      <t>ドウイツ</t>
    </rPh>
    <rPh sb="3" eb="6">
      <t>ジギョウショ</t>
    </rPh>
    <rPh sb="8" eb="10">
      <t>ドウイツ</t>
    </rPh>
    <rPh sb="10" eb="12">
      <t>シキチ</t>
    </rPh>
    <rPh sb="12" eb="13">
      <t>ナイ</t>
    </rPh>
    <rPh sb="15" eb="16">
      <t>タ</t>
    </rPh>
    <rPh sb="17" eb="20">
      <t>ショザイチ</t>
    </rPh>
    <phoneticPr fontId="22"/>
  </si>
  <si>
    <t>小計</t>
    <rPh sb="0" eb="2">
      <t>ショウケイ</t>
    </rPh>
    <phoneticPr fontId="22"/>
  </si>
  <si>
    <t>（介護予防）小規模多機能型居宅介護</t>
    <rPh sb="1" eb="3">
      <t>カイゴ</t>
    </rPh>
    <rPh sb="3" eb="5">
      <t>ヨボウ</t>
    </rPh>
    <rPh sb="6" eb="9">
      <t>ショウキボ</t>
    </rPh>
    <rPh sb="9" eb="13">
      <t>タキノウガタ</t>
    </rPh>
    <rPh sb="13" eb="15">
      <t>キョタク</t>
    </rPh>
    <rPh sb="15" eb="17">
      <t>カイゴ</t>
    </rPh>
    <phoneticPr fontId="47"/>
  </si>
  <si>
    <t>事業所番号（　　　　　　　　　　　　　　　　　　）　　　　　　　　　　　　　　　　　　　　　　　　　　　　　　　　　</t>
    <rPh sb="3" eb="5">
      <t>バンゴウ</t>
    </rPh>
    <phoneticPr fontId="22"/>
  </si>
  <si>
    <t>事業所名　　　（　　　　　　　　　　　　　　　　　　　　　　　　　　　　　　　　　</t>
    <phoneticPr fontId="29"/>
  </si>
  <si>
    <t>のしろ介護サービス株式会社</t>
    <rPh sb="3" eb="5">
      <t>カイゴ</t>
    </rPh>
    <rPh sb="9" eb="13">
      <t>カブシキガイシャ</t>
    </rPh>
    <phoneticPr fontId="47"/>
  </si>
  <si>
    <t>６月の</t>
    <rPh sb="1" eb="2">
      <t>ガツ</t>
    </rPh>
    <phoneticPr fontId="22"/>
  </si>
  <si>
    <t>常勤換算
後の員数</t>
    <rPh sb="0" eb="2">
      <t>ジョウキン</t>
    </rPh>
    <rPh sb="2" eb="4">
      <t>カンサン</t>
    </rPh>
    <rPh sb="5" eb="6">
      <t>ゴ</t>
    </rPh>
    <rPh sb="7" eb="9">
      <t>インズウ</t>
    </rPh>
    <phoneticPr fontId="22"/>
  </si>
  <si>
    <t>木</t>
    <rPh sb="0" eb="1">
      <t>キ</t>
    </rPh>
    <phoneticPr fontId="47"/>
  </si>
  <si>
    <t>金</t>
    <rPh sb="0" eb="1">
      <t>キン</t>
    </rPh>
    <phoneticPr fontId="47"/>
  </si>
  <si>
    <t>土</t>
    <rPh sb="0" eb="1">
      <t>ツチ</t>
    </rPh>
    <phoneticPr fontId="47"/>
  </si>
  <si>
    <t>　能代　太郎</t>
    <rPh sb="1" eb="3">
      <t>ノシロ</t>
    </rPh>
    <rPh sb="4" eb="6">
      <t>タロウ</t>
    </rPh>
    <phoneticPr fontId="22"/>
  </si>
  <si>
    <t>Ｂ　</t>
    <phoneticPr fontId="22"/>
  </si>
  <si>
    <t>のしろ介護
サービス
株式会社</t>
    <rPh sb="3" eb="5">
      <t>カイゴ</t>
    </rPh>
    <rPh sb="11" eb="13">
      <t>カブシキ</t>
    </rPh>
    <rPh sb="13" eb="15">
      <t>カイシャ</t>
    </rPh>
    <phoneticPr fontId="22"/>
  </si>
  <si>
    <t>管理者（○）</t>
    <rPh sb="0" eb="3">
      <t>カンリシャ</t>
    </rPh>
    <phoneticPr fontId="22"/>
  </si>
  <si>
    <t>Ｂ　</t>
  </si>
  <si>
    <t>同上</t>
    <phoneticPr fontId="22"/>
  </si>
  <si>
    <t>生活相談員</t>
    <rPh sb="0" eb="2">
      <t>セイカツ</t>
    </rPh>
    <rPh sb="2" eb="5">
      <t>ソウダンイン</t>
    </rPh>
    <phoneticPr fontId="22"/>
  </si>
  <si>
    <t>のしろ
デイサービス
センター</t>
    <phoneticPr fontId="22"/>
  </si>
  <si>
    <t>〇</t>
    <phoneticPr fontId="2"/>
  </si>
  <si>
    <t>令和　年度　運営状況点検書</t>
    <rPh sb="0" eb="2">
      <t>レイワ</t>
    </rPh>
    <phoneticPr fontId="2"/>
  </si>
  <si>
    <t>市への通知に係る記録</t>
    <phoneticPr fontId="2"/>
  </si>
  <si>
    <t>経営の悪化等により事業の継続が困難な場合、当該事業の継続を図るために当該事業所の職員の賃金水準（本加算による賃金改善分を除く。）を見直すことはやむを得ないが、その内容について市に届け出てください。</t>
    <phoneticPr fontId="2"/>
  </si>
  <si>
    <t>　記載例</t>
    <phoneticPr fontId="47"/>
  </si>
  <si>
    <t>記載例</t>
    <phoneticPr fontId="47"/>
  </si>
  <si>
    <t>サービス提供体制強化加算の算定にかかる職員割合算出シート　（令和　年度算定）</t>
    <rPh sb="4" eb="6">
      <t>テイキョウ</t>
    </rPh>
    <rPh sb="8" eb="10">
      <t>キョウカ</t>
    </rPh>
    <rPh sb="10" eb="12">
      <t>カサン</t>
    </rPh>
    <rPh sb="13" eb="15">
      <t>サンテイ</t>
    </rPh>
    <rPh sb="30" eb="32">
      <t>レイワ</t>
    </rPh>
    <rPh sb="33" eb="35">
      <t>ネンド</t>
    </rPh>
    <rPh sb="35" eb="37">
      <t>サンテイ</t>
    </rPh>
    <phoneticPr fontId="22"/>
  </si>
  <si>
    <t>■　事業所名</t>
    <rPh sb="2" eb="5">
      <t>ジギョウショ</t>
    </rPh>
    <rPh sb="5" eb="6">
      <t>メイ</t>
    </rPh>
    <phoneticPr fontId="22"/>
  </si>
  <si>
    <t xml:space="preserve">■　算定する加算の種類（算定する区分に○）
</t>
    <rPh sb="2" eb="4">
      <t>サンテイ</t>
    </rPh>
    <rPh sb="6" eb="8">
      <t>カサン</t>
    </rPh>
    <rPh sb="9" eb="11">
      <t>シュルイ</t>
    </rPh>
    <rPh sb="12" eb="14">
      <t>サンテイ</t>
    </rPh>
    <phoneticPr fontId="22"/>
  </si>
  <si>
    <t>加算Ⅰ</t>
    <rPh sb="0" eb="2">
      <t>カサン</t>
    </rPh>
    <phoneticPr fontId="22"/>
  </si>
  <si>
    <t>加算Ⅱ</t>
    <phoneticPr fontId="22"/>
  </si>
  <si>
    <t>加算Ⅲ</t>
    <rPh sb="0" eb="2">
      <t>カサン</t>
    </rPh>
    <phoneticPr fontId="22"/>
  </si>
  <si>
    <t>←</t>
  </si>
  <si>
    <t>青色のセルに必要事項（氏名、勤務時間等）を入力してください</t>
    <rPh sb="0" eb="1">
      <t>アオ</t>
    </rPh>
    <rPh sb="6" eb="8">
      <t>ヒツヨウ</t>
    </rPh>
    <rPh sb="8" eb="10">
      <t>ジコウ</t>
    </rPh>
    <rPh sb="11" eb="13">
      <t>シメイ</t>
    </rPh>
    <rPh sb="14" eb="16">
      <t>キンム</t>
    </rPh>
    <rPh sb="16" eb="18">
      <t>ジカン</t>
    </rPh>
    <rPh sb="18" eb="19">
      <t>ナド</t>
    </rPh>
    <phoneticPr fontId="22"/>
  </si>
  <si>
    <t>基準日</t>
    <rPh sb="0" eb="3">
      <t>キジュンビ</t>
    </rPh>
    <phoneticPr fontId="22"/>
  </si>
  <si>
    <t>氏名</t>
  </si>
  <si>
    <t>勤務
形態</t>
    <rPh sb="0" eb="2">
      <t>キンム</t>
    </rPh>
    <rPh sb="3" eb="5">
      <t>ケイタイ</t>
    </rPh>
    <phoneticPr fontId="22"/>
  </si>
  <si>
    <t>前年度の１１ヶ月間（4月～2月）の勤務時間数（h）</t>
    <phoneticPr fontId="22"/>
  </si>
  <si>
    <t>要件充足職員に○</t>
    <phoneticPr fontId="22"/>
  </si>
  <si>
    <t>算定要件を取得（充足）した日</t>
    <rPh sb="0" eb="2">
      <t>サンテイ</t>
    </rPh>
    <rPh sb="2" eb="4">
      <t>ヨウケン</t>
    </rPh>
    <rPh sb="8" eb="10">
      <t>ジュウソク</t>
    </rPh>
    <phoneticPr fontId="22"/>
  </si>
  <si>
    <t>勤続
年数</t>
    <rPh sb="0" eb="2">
      <t>キンゾク</t>
    </rPh>
    <phoneticPr fontId="22"/>
  </si>
  <si>
    <t>保有する
介護資格</t>
    <rPh sb="0" eb="1">
      <t>ホ</t>
    </rPh>
    <rPh sb="1" eb="2">
      <t>ユウ</t>
    </rPh>
    <rPh sb="5" eb="7">
      <t>カイゴ</t>
    </rPh>
    <rPh sb="7" eb="9">
      <t>シカク</t>
    </rPh>
    <phoneticPr fontId="22"/>
  </si>
  <si>
    <t>4月</t>
  </si>
  <si>
    <t>5月</t>
  </si>
  <si>
    <t>6月</t>
  </si>
  <si>
    <t>7月</t>
  </si>
  <si>
    <t>8月</t>
  </si>
  <si>
    <t>9月</t>
  </si>
  <si>
    <t>10月</t>
  </si>
  <si>
    <t>11月</t>
  </si>
  <si>
    <t>12月</t>
  </si>
  <si>
    <t>1月</t>
  </si>
  <si>
    <t>2月</t>
  </si>
  <si>
    <t>11ヶ月
計</t>
    <phoneticPr fontId="22"/>
  </si>
  <si>
    <t>小　計</t>
  </si>
  <si>
    <t>&lt;記載要領&gt;</t>
  </si>
  <si>
    <t>※　職員割合の算定に関係しない職員は、記載しないでください。</t>
    <phoneticPr fontId="22"/>
  </si>
  <si>
    <t>※　複数の職種を兼務する方については、算定の対象となる職種の従事時間数を入力してください。</t>
    <phoneticPr fontId="22"/>
  </si>
  <si>
    <t>※　職員の勤続年数が算定要件となる場合は、「算定要件を取得（充足）した日」欄に西暦で年月日を記載してください。</t>
    <rPh sb="2" eb="4">
      <t>ショクイン</t>
    </rPh>
    <rPh sb="5" eb="7">
      <t>キンゾク</t>
    </rPh>
    <rPh sb="7" eb="9">
      <t>ネンスウ</t>
    </rPh>
    <rPh sb="10" eb="12">
      <t>サンテイ</t>
    </rPh>
    <rPh sb="12" eb="14">
      <t>ヨウケン</t>
    </rPh>
    <rPh sb="17" eb="19">
      <t>バアイ</t>
    </rPh>
    <rPh sb="22" eb="24">
      <t>サンテイ</t>
    </rPh>
    <rPh sb="24" eb="26">
      <t>ヨウケン</t>
    </rPh>
    <rPh sb="27" eb="29">
      <t>シュトク</t>
    </rPh>
    <rPh sb="30" eb="32">
      <t>ジュウソク</t>
    </rPh>
    <rPh sb="35" eb="36">
      <t>ヒ</t>
    </rPh>
    <rPh sb="37" eb="38">
      <t>ラン</t>
    </rPh>
    <rPh sb="39" eb="41">
      <t>セイレキ</t>
    </rPh>
    <rPh sb="42" eb="45">
      <t>ネンガッピ</t>
    </rPh>
    <rPh sb="46" eb="48">
      <t>キサイ</t>
    </rPh>
    <phoneticPr fontId="22"/>
  </si>
  <si>
    <t>前年度の11ヶ月間の全職員勤務時間数合計</t>
  </si>
  <si>
    <t>時間</t>
    <rPh sb="0" eb="2">
      <t>ジカン</t>
    </rPh>
    <phoneticPr fontId="22"/>
  </si>
  <si>
    <t>・・・①</t>
    <phoneticPr fontId="22"/>
  </si>
  <si>
    <t>前年度の11ヶ月間における加算算定要件合致職員の勤務時間数合計</t>
  </si>
  <si>
    <t>・・・②</t>
    <phoneticPr fontId="22"/>
  </si>
  <si>
    <t>常勤者が勤務すべき時間数</t>
  </si>
  <si>
    <t>（事業所の就業規則で定める常勤職員の週あたり勤務時間を入力）</t>
    <rPh sb="1" eb="4">
      <t>ジギョウショ</t>
    </rPh>
    <rPh sb="10" eb="11">
      <t>サダ</t>
    </rPh>
    <rPh sb="13" eb="15">
      <t>ジョウキン</t>
    </rPh>
    <rPh sb="15" eb="17">
      <t>ショクイン</t>
    </rPh>
    <rPh sb="18" eb="19">
      <t>シュウ</t>
    </rPh>
    <rPh sb="22" eb="24">
      <t>キンム</t>
    </rPh>
    <rPh sb="24" eb="26">
      <t>ジカン</t>
    </rPh>
    <rPh sb="27" eb="29">
      <t>ニュウリョク</t>
    </rPh>
    <phoneticPr fontId="22"/>
  </si>
  <si>
    <t>・・・③</t>
    <phoneticPr fontId="22"/>
  </si>
  <si>
    <t>………………………………………………　（　以下は自動計算されます　）　……………………………………………………</t>
    <phoneticPr fontId="22"/>
  </si>
  <si>
    <t>【常勤換算】</t>
    <phoneticPr fontId="22"/>
  </si>
  <si>
    <t>÷　</t>
    <phoneticPr fontId="22"/>
  </si>
  <si>
    <t>（</t>
    <phoneticPr fontId="22"/>
  </si>
  <si>
    <t>×４週　×１１月　）</t>
    <rPh sb="2" eb="3">
      <t>シュウ</t>
    </rPh>
    <rPh sb="7" eb="8">
      <t>ツキ</t>
    </rPh>
    <phoneticPr fontId="22"/>
  </si>
  <si>
    <t>　＝</t>
    <phoneticPr fontId="22"/>
  </si>
  <si>
    <t>人</t>
    <phoneticPr fontId="22"/>
  </si>
  <si>
    <t>・・・A1</t>
    <phoneticPr fontId="22"/>
  </si>
  <si>
    <t>・・・A2</t>
    <phoneticPr fontId="22"/>
  </si>
  <si>
    <t>÷</t>
  </si>
  <si>
    <t>＝</t>
    <phoneticPr fontId="22"/>
  </si>
  <si>
    <t xml:space="preserve"> 人　・・・A1</t>
    <phoneticPr fontId="22"/>
  </si>
  <si>
    <t>人　・・・A2</t>
    <phoneticPr fontId="22"/>
  </si>
  <si>
    <t xml:space="preserve">問１の状況が生じた場合は、遅滞なく、意見を付してその旨を市に通知している。 </t>
    <rPh sb="0" eb="1">
      <t>トイ</t>
    </rPh>
    <rPh sb="28" eb="29">
      <t>シ</t>
    </rPh>
    <phoneticPr fontId="2"/>
  </si>
  <si>
    <t>（24）利用者に関する市への通知</t>
    <rPh sb="4" eb="7">
      <t>リヨウシャ</t>
    </rPh>
    <rPh sb="8" eb="9">
      <t>カン</t>
    </rPh>
    <rPh sb="11" eb="12">
      <t>シ</t>
    </rPh>
    <rPh sb="14" eb="16">
      <t>ツウチ</t>
    </rPh>
    <phoneticPr fontId="2"/>
  </si>
  <si>
    <t>身体的拘束等の適正化のための指針を整備している。</t>
    <phoneticPr fontId="2"/>
  </si>
  <si>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している。</t>
    <phoneticPr fontId="2"/>
  </si>
  <si>
    <t>介護従業者その他の従業者に対し、身体的拘束等の適正化のための研修を定期的に実施している。</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9">
      <t>ジッシ</t>
    </rPh>
    <phoneticPr fontId="2"/>
  </si>
  <si>
    <t>問１の介護支援専門員は、能代市指定居宅介護支援等の事業の人員及び運営に関する基準を定める条例（平成30年市条例第6号）第15条各号に掲げる具体的取扱方針に沿って、居宅サービス計画の作成に当たっている</t>
    <rPh sb="0" eb="1">
      <t>トイ</t>
    </rPh>
    <rPh sb="3" eb="5">
      <t>カイゴ</t>
    </rPh>
    <rPh sb="5" eb="7">
      <t>シエン</t>
    </rPh>
    <rPh sb="7" eb="10">
      <t>センモンイン</t>
    </rPh>
    <rPh sb="12" eb="14">
      <t>ノシロ</t>
    </rPh>
    <rPh sb="14" eb="15">
      <t>シ</t>
    </rPh>
    <rPh sb="25" eb="27">
      <t>ジギョウ</t>
    </rPh>
    <rPh sb="28" eb="30">
      <t>ジンイン</t>
    </rPh>
    <rPh sb="30" eb="31">
      <t>オヨ</t>
    </rPh>
    <rPh sb="32" eb="34">
      <t>ウンエイ</t>
    </rPh>
    <rPh sb="35" eb="36">
      <t>カン</t>
    </rPh>
    <rPh sb="38" eb="40">
      <t>キジュン</t>
    </rPh>
    <rPh sb="41" eb="42">
      <t>サダ</t>
    </rPh>
    <rPh sb="44" eb="46">
      <t>ジョウレイ</t>
    </rPh>
    <rPh sb="47" eb="49">
      <t>ヘイセイ</t>
    </rPh>
    <rPh sb="51" eb="52">
      <t>ネン</t>
    </rPh>
    <rPh sb="52" eb="53">
      <t>シ</t>
    </rPh>
    <rPh sb="53" eb="55">
      <t>ジョウレイ</t>
    </rPh>
    <rPh sb="55" eb="56">
      <t>ダイ</t>
    </rPh>
    <rPh sb="57" eb="58">
      <t>ゴウ</t>
    </rPh>
    <rPh sb="59" eb="60">
      <t>ダイ</t>
    </rPh>
    <rPh sb="62" eb="63">
      <t>ジョウ</t>
    </rPh>
    <rPh sb="63" eb="64">
      <t>カク</t>
    </rPh>
    <rPh sb="64" eb="65">
      <t>ゴウ</t>
    </rPh>
    <rPh sb="72" eb="74">
      <t>トリアツカ</t>
    </rPh>
    <rPh sb="81" eb="83">
      <t>キョタク</t>
    </rPh>
    <rPh sb="87" eb="89">
      <t>ケイカク</t>
    </rPh>
    <rPh sb="90" eb="92">
      <t>サクセイ</t>
    </rPh>
    <rPh sb="93" eb="94">
      <t>ア</t>
    </rPh>
    <phoneticPr fontId="2"/>
  </si>
  <si>
    <t>介護支援専門員は、利用者の日常生活全般の状況及び希望を踏まえて、指定介護予防支援等基準条例（平成26年市条例第25号）第32条各号に掲げる具体的取扱方針及び第33条各号に掲げる留意点に沿って、指定介護予防サービス等の利用に係る計画を作成している。</t>
    <rPh sb="0" eb="2">
      <t>カイゴ</t>
    </rPh>
    <rPh sb="2" eb="4">
      <t>シエン</t>
    </rPh>
    <rPh sb="4" eb="7">
      <t>センモンイン</t>
    </rPh>
    <rPh sb="40" eb="41">
      <t>トウ</t>
    </rPh>
    <rPh sb="41" eb="43">
      <t>キジュン</t>
    </rPh>
    <rPh sb="43" eb="45">
      <t>ジョウレイ</t>
    </rPh>
    <rPh sb="46" eb="48">
      <t>ヘイセイ</t>
    </rPh>
    <rPh sb="50" eb="51">
      <t>ネン</t>
    </rPh>
    <rPh sb="51" eb="52">
      <t>シ</t>
    </rPh>
    <rPh sb="52" eb="54">
      <t>ジョウレイ</t>
    </rPh>
    <rPh sb="54" eb="55">
      <t>ダイ</t>
    </rPh>
    <rPh sb="57" eb="58">
      <t>ゴウ</t>
    </rPh>
    <rPh sb="72" eb="74">
      <t>トリアツカ</t>
    </rPh>
    <phoneticPr fontId="2"/>
  </si>
  <si>
    <t xml:space="preserve">重要事項をウェブサイトに掲載している。
</t>
    <phoneticPr fontId="44"/>
  </si>
  <si>
    <t>利用者に対するサービスの提供により事故が発生した場合は、市、当該利用者の家族、当該利用者に係る指定居宅介護支援事業者（指定介護予防支援事業者）等に連絡を行うとともに、必要な措置を講じている。</t>
    <rPh sb="47" eb="49">
      <t>シテイ</t>
    </rPh>
    <rPh sb="59" eb="61">
      <t>シテイ</t>
    </rPh>
    <rPh sb="61" eb="63">
      <t>カイゴ</t>
    </rPh>
    <rPh sb="63" eb="65">
      <t>ヨボウ</t>
    </rPh>
    <rPh sb="65" eb="67">
      <t>シエン</t>
    </rPh>
    <rPh sb="67" eb="70">
      <t>ジギョウシャ</t>
    </rPh>
    <phoneticPr fontId="2"/>
  </si>
  <si>
    <t>　</t>
    <phoneticPr fontId="2"/>
  </si>
  <si>
    <t>市が実施する法第115条の45第1項第2号に掲げる事業（要介護状態等となる予防又は要介護状態等の軽減若しくは悪化防止のための必要な事業）や同条第2項第4号に掲げる事業等（医療を提供する医療機関その他の関係の連携を推進するものとする厚生労働省令で定める事業）に参加している。</t>
    <phoneticPr fontId="2"/>
  </si>
  <si>
    <t>（46）利用者の安全並びに介護サービスの質の確保及び職員の負担軽減に資する方策を検討するための委員会の設置（令和９年３月31日までの間は、努力義務とされています。）</t>
    <phoneticPr fontId="44"/>
  </si>
  <si>
    <r>
      <t xml:space="preserve">従業者、設備、備品及び会計に関する諸記録並びに利用者に対するサービスの提供に関する記録を整備している。＊①～⑧の各項目についても点検してください
</t>
    </r>
    <r>
      <rPr>
        <sz val="10.5"/>
        <rFont val="ＭＳ 明朝"/>
        <family val="1"/>
        <charset val="128"/>
      </rPr>
      <t>　</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</si>
  <si>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【同一事業所】</t>
  </si>
  <si>
    <t>登録者が、次のサービスを受けている間は、（介護予防）小規模多機能型居宅介護費を算定していない。（介護予防）短期入所生活介護、（介護予防）短期入所療養介護、（介護予防）特定施設入居者生活介護、（介護予防）認知症対応型共同生活介護、看護小規模多機能型居宅介護　</t>
    <rPh sb="0" eb="2">
      <t>トウロク</t>
    </rPh>
    <rPh sb="21" eb="23">
      <t>カイゴ</t>
    </rPh>
    <rPh sb="23" eb="25">
      <t>ヨボウ</t>
    </rPh>
    <rPh sb="26" eb="29">
      <t>ショウキボ</t>
    </rPh>
    <rPh sb="29" eb="33">
      <t>タキノウガタ</t>
    </rPh>
    <rPh sb="33" eb="35">
      <t>キョタク</t>
    </rPh>
    <rPh sb="48" eb="50">
      <t>カイゴ</t>
    </rPh>
    <rPh sb="50" eb="52">
      <t>ヨボウ</t>
    </rPh>
    <rPh sb="63" eb="65">
      <t>カイゴ</t>
    </rPh>
    <rPh sb="65" eb="67">
      <t>ヨボウ</t>
    </rPh>
    <phoneticPr fontId="2"/>
  </si>
  <si>
    <t>感染症の予防及びまん延の防止のための指針を整備している。</t>
    <phoneticPr fontId="2"/>
  </si>
  <si>
    <t>当該事業所と構造上又は外形上、一体的な建築物（養護老人ホーム、軽費老人ホーム、有料老人ホーム、サービス付き高齢者向け住宅に限る）からの利用者の有。</t>
    <rPh sb="71" eb="72">
      <t>ユウ</t>
    </rPh>
    <phoneticPr fontId="2"/>
  </si>
  <si>
    <t>具体的には、当該建物の１階部分に事業所がある場合や、当該建物と渡り廊下等でつながっている場合が該当する。同一敷地内にある別棟の建物の建築物や道路を挟んで隣接する場合は該当しない。また、当該建築物の管理、運営法人が指定小規模多機能型居宅介護事業所の事業者と異なる場合でも該当する。</t>
    <phoneticPr fontId="2"/>
  </si>
  <si>
    <t>　　行っている。</t>
  </si>
  <si>
    <t>地域住民との連携により、地域資源を効果的に活用し、利用者の状態に応じた支援を行っている。</t>
    <rPh sb="0" eb="2">
      <t>チイキ</t>
    </rPh>
    <rPh sb="2" eb="4">
      <t>ジュウミン</t>
    </rPh>
    <rPh sb="6" eb="8">
      <t>レンケイ</t>
    </rPh>
    <rPh sb="12" eb="14">
      <t>チイキ</t>
    </rPh>
    <rPh sb="14" eb="16">
      <t>シゲン</t>
    </rPh>
    <rPh sb="17" eb="20">
      <t>コウカテキ</t>
    </rPh>
    <rPh sb="21" eb="23">
      <t>カツヨウ</t>
    </rPh>
    <rPh sb="25" eb="28">
      <t>リヨウシャ</t>
    </rPh>
    <rPh sb="29" eb="31">
      <t>ジョウタイ</t>
    </rPh>
    <rPh sb="32" eb="33">
      <t>オウ</t>
    </rPh>
    <rPh sb="35" eb="37">
      <t>シエン</t>
    </rPh>
    <rPh sb="38" eb="39">
      <t>オコナ</t>
    </rPh>
    <phoneticPr fontId="2"/>
  </si>
  <si>
    <t>障害福祉サービス事業所、児童福祉施設等と協働し、地域において世代間の交流の場の拠点となっている。</t>
    <rPh sb="0" eb="2">
      <t>ショウガイ</t>
    </rPh>
    <rPh sb="2" eb="4">
      <t>フクシ</t>
    </rPh>
    <rPh sb="8" eb="11">
      <t>ジギョウショ</t>
    </rPh>
    <rPh sb="12" eb="14">
      <t>ジドウ</t>
    </rPh>
    <rPh sb="14" eb="16">
      <t>フクシ</t>
    </rPh>
    <rPh sb="16" eb="18">
      <t>シセツ</t>
    </rPh>
    <rPh sb="18" eb="19">
      <t>トウ</t>
    </rPh>
    <rPh sb="20" eb="22">
      <t>キョウドウ</t>
    </rPh>
    <rPh sb="24" eb="26">
      <t>チイキ</t>
    </rPh>
    <rPh sb="30" eb="33">
      <t>セダイカン</t>
    </rPh>
    <rPh sb="34" eb="36">
      <t>コウリュウ</t>
    </rPh>
    <rPh sb="37" eb="38">
      <t>バ</t>
    </rPh>
    <rPh sb="39" eb="41">
      <t>キョテン</t>
    </rPh>
    <phoneticPr fontId="2"/>
  </si>
  <si>
    <t>地域住民等、他の指定居宅サービス事業者が当該事業を行う事業所、他の指定地域密着型サービス事業者が当該事業を行う事業所等と共同で事例検討会、研修会等を実施している。</t>
    <rPh sb="0" eb="2">
      <t>チイキ</t>
    </rPh>
    <rPh sb="2" eb="4">
      <t>ジュウミン</t>
    </rPh>
    <rPh sb="4" eb="5">
      <t>トウ</t>
    </rPh>
    <rPh sb="6" eb="7">
      <t>ホカ</t>
    </rPh>
    <rPh sb="8" eb="10">
      <t>シテイ</t>
    </rPh>
    <rPh sb="10" eb="12">
      <t>キョタク</t>
    </rPh>
    <rPh sb="16" eb="19">
      <t>ジギョウシャ</t>
    </rPh>
    <rPh sb="20" eb="22">
      <t>トウガイ</t>
    </rPh>
    <rPh sb="22" eb="24">
      <t>ジギョウ</t>
    </rPh>
    <rPh sb="25" eb="26">
      <t>オコナ</t>
    </rPh>
    <rPh sb="27" eb="30">
      <t>ジギョウショ</t>
    </rPh>
    <rPh sb="31" eb="32">
      <t>ホカ</t>
    </rPh>
    <rPh sb="33" eb="35">
      <t>シテイ</t>
    </rPh>
    <rPh sb="35" eb="37">
      <t>チイキ</t>
    </rPh>
    <rPh sb="37" eb="39">
      <t>ミッチャク</t>
    </rPh>
    <rPh sb="39" eb="40">
      <t>カタ</t>
    </rPh>
    <rPh sb="44" eb="47">
      <t>ジギョウシャ</t>
    </rPh>
    <rPh sb="48" eb="50">
      <t>トウガイ</t>
    </rPh>
    <rPh sb="50" eb="52">
      <t>ジギョウ</t>
    </rPh>
    <rPh sb="53" eb="54">
      <t>オコナ</t>
    </rPh>
    <rPh sb="55" eb="57">
      <t>ジギョウ</t>
    </rPh>
    <rPh sb="57" eb="58">
      <t>ショ</t>
    </rPh>
    <rPh sb="58" eb="59">
      <t>トウ</t>
    </rPh>
    <rPh sb="60" eb="62">
      <t>キョウドウ</t>
    </rPh>
    <rPh sb="63" eb="65">
      <t>ジレイ</t>
    </rPh>
    <rPh sb="65" eb="68">
      <t>ケントウカイ</t>
    </rPh>
    <rPh sb="69" eb="71">
      <t>ケンシュウ</t>
    </rPh>
    <rPh sb="71" eb="72">
      <t>カイ</t>
    </rPh>
    <rPh sb="72" eb="73">
      <t>トウ</t>
    </rPh>
    <rPh sb="74" eb="76">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</si>
</sst>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_ "/>
    <numFmt numFmtId="178" formatCode="yyyy/m/d;@"/>
    <numFmt numFmtId="179" formatCode="[$-411]ggge&quot;年&quot;m&quot;月&quot;d&quot;日&quot;;@"/>
    <numFmt numFmtId="180" formatCode="#,##0.0_ "/>
    <numFmt numFmtId="181" formatCode="#;\-#;&quot;&quot;;@"/>
    <numFmt numFmtId="182" formatCode="0.0_);[Red]\(0.0\)"/>
    <numFmt numFmtId="183" formatCode="#,##0.0_ ;[Red]\-#,##0.0\ "/>
    <numFmt numFmtId="184" formatCode="#,##0.0_);[Red]\(#,##0.0\)"/>
    <numFmt numFmtId="185" formatCode="0.00_ "/>
    <numFmt numFmtId="186" formatCode="0.0%"/>
  </numFmts>
  <fonts count="80"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メイリオ"/>
      <family val="3"/>
      <charset val="128"/>
    </font>
    <font>
      <sz val="11"/>
      <name val="ＭＳ 明朝"/>
      <family val="1"/>
      <charset val="128"/>
    </font>
    <font>
      <sz val="12"/>
      <name val="ＭＳ 明朝"/>
      <family val="1"/>
      <charset val="128"/>
    </font>
    <font>
      <sz val="10"/>
      <name val="メイリオ"/>
      <family val="3"/>
      <charset val="128"/>
    </font>
    <font>
      <sz val="11"/>
      <name val="ＭＳ Ｐゴシック"/>
      <family val="3"/>
      <charset val="128"/>
    </font>
    <font>
      <sz val="12"/>
      <name val="ＭＳ Ｐゴシック"/>
      <family val="3"/>
      <charset val="128"/>
    </font>
    <font>
      <b/>
      <sz val="12"/>
      <name val="ＭＳ ゴシック"/>
      <family val="3"/>
      <charset val="128"/>
    </font>
    <font>
      <sz val="10"/>
      <name val="ＭＳ Ｐ明朝"/>
      <family val="1"/>
      <charset val="128"/>
    </font>
    <font>
      <sz val="6"/>
      <name val="ＭＳ Ｐゴシック"/>
      <family val="3"/>
      <charset val="128"/>
    </font>
    <font>
      <sz val="9"/>
      <name val="ＭＳ Ｐ明朝"/>
      <family val="1"/>
      <charset val="128"/>
    </font>
    <font>
      <sz val="8"/>
      <name val="ＭＳ Ｐゴシック"/>
      <family val="3"/>
      <charset val="128"/>
    </font>
    <font>
      <sz val="9"/>
      <name val="ＭＳ 明朝"/>
      <family val="1"/>
      <charset val="128"/>
    </font>
    <font>
      <sz val="10"/>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sz val="11"/>
      <name val="ＭＳ Ｐ明朝"/>
      <family val="1"/>
      <charset val="128"/>
    </font>
    <font>
      <b/>
      <sz val="14"/>
      <name val="ＭＳ Ｐゴシック"/>
      <family val="3"/>
      <charset val="128"/>
    </font>
    <font>
      <b/>
      <sz val="10"/>
      <name val="ＭＳ Ｐゴシック"/>
      <family val="3"/>
      <charset val="128"/>
    </font>
    <font>
      <b/>
      <u/>
      <sz val="9"/>
      <name val="ＭＳ Ｐゴシック"/>
      <family val="3"/>
      <charset val="128"/>
    </font>
    <font>
      <u/>
      <sz val="9"/>
      <name val="ＭＳ Ｐゴシック"/>
      <family val="3"/>
      <charset val="128"/>
    </font>
    <font>
      <b/>
      <u/>
      <sz val="11"/>
      <name val="ＭＳ ゴシック"/>
      <family val="3"/>
      <charset val="128"/>
    </font>
    <font>
      <sz val="10.5"/>
      <color rgb="FFFF0000"/>
      <name val="ＭＳ ゴシック"/>
      <family val="3"/>
      <charset val="128"/>
    </font>
    <font>
      <sz val="10.5"/>
      <color rgb="FFFF0000"/>
      <name val="ＭＳ 明朝"/>
      <family val="1"/>
      <charset val="128"/>
    </font>
    <font>
      <sz val="11"/>
      <color rgb="FFFF0000"/>
      <name val="ＭＳ ゴシック"/>
      <family val="3"/>
      <charset val="128"/>
    </font>
    <font>
      <sz val="18"/>
      <color rgb="FFFF0000"/>
      <name val="ＭＳ ゴシック"/>
      <family val="3"/>
      <charset val="128"/>
    </font>
    <font>
      <b/>
      <sz val="18"/>
      <color rgb="FFFF0000"/>
      <name val="ＭＳ ゴシック"/>
      <family val="3"/>
      <charset val="128"/>
    </font>
    <font>
      <sz val="14"/>
      <color rgb="FFFF0000"/>
      <name val="ＭＳ ゴシック"/>
      <family val="3"/>
      <charset val="128"/>
    </font>
    <font>
      <sz val="10"/>
      <color rgb="FFFF0000"/>
      <name val="ＭＳ ゴシック"/>
      <family val="3"/>
      <charset val="128"/>
    </font>
    <font>
      <sz val="6"/>
      <name val="ＭＳ Ｐゴシック"/>
      <family val="2"/>
      <charset val="128"/>
      <scheme val="minor"/>
    </font>
    <font>
      <sz val="10.5"/>
      <name val="ＭＳ 明朝"/>
      <family val="1"/>
      <charset val="128"/>
    </font>
    <font>
      <sz val="11"/>
      <color rgb="FFFF0000"/>
      <name val="ＭＳ Ｐゴシック"/>
      <family val="2"/>
      <charset val="128"/>
      <scheme val="minor"/>
    </font>
    <font>
      <sz val="6"/>
      <name val="ＭＳ Ｐゴシック"/>
      <family val="3"/>
      <charset val="128"/>
      <scheme val="minor"/>
    </font>
    <font>
      <sz val="12"/>
      <name val="HGPｺﾞｼｯｸE"/>
      <family val="3"/>
      <charset val="128"/>
    </font>
    <font>
      <sz val="11"/>
      <name val="HGPｺﾞｼｯｸE"/>
      <family val="3"/>
      <charset val="128"/>
    </font>
    <font>
      <sz val="11"/>
      <color theme="1"/>
      <name val="ＭＳ Ｐゴシック"/>
      <family val="3"/>
      <charset val="128"/>
      <scheme val="minor"/>
    </font>
    <font>
      <sz val="11"/>
      <color indexed="8"/>
      <name val="ＭＳ Ｐゴシック"/>
      <family val="3"/>
      <charset val="128"/>
    </font>
    <font>
      <sz val="12"/>
      <color rgb="FFFF0000"/>
      <name val="ＭＳ ゴシック"/>
      <family val="3"/>
      <charset val="128"/>
    </font>
    <font>
      <b/>
      <sz val="18"/>
      <name val="ＭＳ ゴシック"/>
      <family val="3"/>
      <charset val="128"/>
    </font>
    <font>
      <sz val="20"/>
      <color rgb="FFFF0000"/>
      <name val="ＭＳ ゴシック"/>
      <family val="3"/>
      <charset val="128"/>
    </font>
    <font>
      <sz val="11.5"/>
      <color rgb="FFFF0000"/>
      <name val="ＭＳ ゴシック"/>
      <family val="3"/>
      <charset val="128"/>
    </font>
    <font>
      <sz val="12"/>
      <color rgb="FFFF0000"/>
      <name val="ＭＳ 明朝"/>
      <family val="1"/>
      <charset val="128"/>
    </font>
    <font>
      <sz val="10"/>
      <color rgb="FFFF0000"/>
      <name val="ＭＳ 明朝"/>
      <family val="1"/>
      <charset val="128"/>
    </font>
    <font>
      <sz val="10"/>
      <color rgb="FFFF0000"/>
      <name val="ＭＳ Ｐゴシック"/>
      <family val="3"/>
      <charset val="128"/>
    </font>
    <font>
      <sz val="18"/>
      <name val="ＭＳ ゴシック"/>
      <family val="3"/>
      <charset val="128"/>
    </font>
    <font>
      <b/>
      <sz val="16"/>
      <name val="ＭＳ ゴシック"/>
      <family val="3"/>
      <charset val="128"/>
    </font>
    <font>
      <sz val="14"/>
      <name val="HGPｺﾞｼｯｸE"/>
      <family val="3"/>
      <charset val="128"/>
    </font>
    <font>
      <sz val="8"/>
      <name val="ＭＳ ゴシック"/>
      <family val="3"/>
      <charset val="128"/>
    </font>
    <font>
      <u/>
      <sz val="10.5"/>
      <name val="ＭＳ ゴシック"/>
      <family val="3"/>
      <charset val="128"/>
    </font>
    <font>
      <sz val="11"/>
      <name val="HG丸ｺﾞｼｯｸM-PRO"/>
      <family val="3"/>
      <charset val="128"/>
    </font>
    <font>
      <sz val="10"/>
      <name val="ＭＳ 明朝"/>
      <family val="1"/>
      <charset val="128"/>
    </font>
    <font>
      <b/>
      <sz val="20"/>
      <name val="ＭＳ ゴシック"/>
      <family val="3"/>
      <charset val="128"/>
    </font>
    <font>
      <sz val="10.5"/>
      <name val="ＭＳ Ｐ明朝"/>
      <family val="1"/>
      <charset val="128"/>
    </font>
    <font>
      <sz val="12"/>
      <color theme="1"/>
      <name val="ＭＳ ゴシック"/>
      <family val="3"/>
      <charset val="128"/>
    </font>
    <font>
      <sz val="10.5"/>
      <color theme="1"/>
      <name val="ＭＳ ゴシック"/>
      <family val="3"/>
      <charset val="128"/>
    </font>
    <font>
      <b/>
      <sz val="18"/>
      <color rgb="FF0000CC"/>
      <name val="ＭＳ ゴシック"/>
      <family val="3"/>
      <charset val="128"/>
    </font>
    <font>
      <sz val="9"/>
      <name val="ＭＳ ゴシック"/>
      <family val="3"/>
      <charset val="128"/>
    </font>
    <font>
      <b/>
      <sz val="10.5"/>
      <name val="ＭＳ ゴシック"/>
      <family val="3"/>
      <charset val="128"/>
    </font>
    <font>
      <sz val="10.5"/>
      <name val="メイリオ"/>
      <family val="3"/>
      <charset val="128"/>
    </font>
    <font>
      <sz val="12"/>
      <name val="ＭＳ Ｐ明朝"/>
      <family val="1"/>
      <charset val="128"/>
    </font>
    <font>
      <sz val="12"/>
      <name val="HG丸ｺﾞｼｯｸM-PRO"/>
      <family val="3"/>
      <charset val="128"/>
    </font>
    <font>
      <u/>
      <sz val="12"/>
      <name val="HG丸ｺﾞｼｯｸM-PRO"/>
      <family val="3"/>
      <charset val="128"/>
    </font>
    <font>
      <sz val="10.5"/>
      <name val="HG丸ｺﾞｼｯｸM-PRO"/>
      <family val="3"/>
      <charset val="128"/>
    </font>
    <font>
      <b/>
      <sz val="11"/>
      <name val="ＭＳ Ｐ明朝"/>
      <family val="1"/>
      <charset val="128"/>
    </font>
    <font>
      <sz val="14"/>
      <name val="ＭＳ Ｐ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5"/>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249977111117893"/>
        <bgColor indexed="64"/>
      </patternFill>
    </fill>
    <fill>
      <patternFill patternType="solid">
        <fgColor rgb="FFFFFF00"/>
        <bgColor indexed="64"/>
      </patternFill>
    </fill>
    <fill>
      <patternFill patternType="solid">
        <fgColor rgb="FFCCECFF"/>
        <bgColor indexed="64"/>
      </patternFill>
    </fill>
    <fill>
      <patternFill patternType="solid">
        <fgColor theme="5" tint="0.79998168889431442"/>
        <bgColor indexed="64"/>
      </patternFill>
    </fill>
    <fill>
      <patternFill patternType="solid">
        <fgColor indexed="44"/>
        <bgColor indexed="64"/>
      </patternFill>
    </fill>
    <fill>
      <patternFill patternType="solid">
        <fgColor rgb="FFFFCCFF"/>
        <bgColor indexed="64"/>
      </patternFill>
    </fill>
  </fills>
  <borders count="15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style="dotted">
        <color indexed="64"/>
      </right>
      <top/>
      <bottom/>
      <diagonal/>
    </border>
    <border>
      <left style="thin">
        <color indexed="64"/>
      </left>
      <right style="thin">
        <color indexed="64"/>
      </right>
      <top/>
      <bottom/>
      <diagonal/>
    </border>
    <border>
      <left style="dotted">
        <color indexed="64"/>
      </left>
      <right/>
      <top/>
      <bottom/>
      <diagonal/>
    </border>
    <border>
      <left style="dotted">
        <color indexed="64"/>
      </left>
      <right/>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dotted">
        <color indexed="64"/>
      </top>
      <bottom/>
      <diagonal/>
    </border>
    <border>
      <left style="dotted">
        <color indexed="64"/>
      </left>
      <right/>
      <top style="dotted">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style="dotted">
        <color indexed="64"/>
      </left>
      <right/>
      <top/>
      <bottom style="thin">
        <color indexed="64"/>
      </bottom>
      <diagonal/>
    </border>
    <border>
      <left/>
      <right style="medium">
        <color indexed="64"/>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diagonalDown="1">
      <left style="double">
        <color indexed="64"/>
      </left>
      <right style="medium">
        <color indexed="64"/>
      </right>
      <top style="medium">
        <color indexed="64"/>
      </top>
      <bottom style="thin">
        <color indexed="64"/>
      </bottom>
      <diagonal style="hair">
        <color indexed="64"/>
      </diagonal>
    </border>
    <border>
      <left style="medium">
        <color indexed="64"/>
      </left>
      <right style="medium">
        <color indexed="64"/>
      </right>
      <top style="thin">
        <color indexed="64"/>
      </top>
      <bottom style="medium">
        <color indexed="64"/>
      </bottom>
      <diagonal/>
    </border>
    <border diagonalDown="1">
      <left style="double">
        <color indexed="64"/>
      </left>
      <right style="medium">
        <color indexed="64"/>
      </right>
      <top style="thin">
        <color indexed="64"/>
      </top>
      <bottom style="thin">
        <color indexed="64"/>
      </bottom>
      <diagonal style="hair">
        <color indexed="64"/>
      </diagonal>
    </border>
    <border>
      <left/>
      <right style="medium">
        <color indexed="64"/>
      </right>
      <top/>
      <bottom/>
      <diagonal/>
    </border>
    <border diagonalDown="1">
      <left/>
      <right style="medium">
        <color indexed="64"/>
      </right>
      <top style="thin">
        <color indexed="64"/>
      </top>
      <bottom/>
      <diagonal style="hair">
        <color indexed="64"/>
      </diagonal>
    </border>
    <border>
      <left/>
      <right style="medium">
        <color indexed="64"/>
      </right>
      <top/>
      <bottom style="thin">
        <color indexed="64"/>
      </bottom>
      <diagonal/>
    </border>
    <border diagonalDown="1">
      <left/>
      <right style="medium">
        <color indexed="64"/>
      </right>
      <top/>
      <bottom/>
      <diagonal style="hair">
        <color indexed="64"/>
      </diagonal>
    </border>
    <border>
      <left/>
      <right style="medium">
        <color indexed="64"/>
      </right>
      <top style="thin">
        <color indexed="64"/>
      </top>
      <bottom/>
      <diagonal/>
    </border>
    <border>
      <left style="medium">
        <color indexed="64"/>
      </left>
      <right style="medium">
        <color indexed="64"/>
      </right>
      <top style="thin">
        <color indexed="64"/>
      </top>
      <bottom/>
      <diagonal/>
    </border>
    <border diagonalDown="1">
      <left/>
      <right style="medium">
        <color indexed="64"/>
      </right>
      <top/>
      <bottom style="medium">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Down="1">
      <left style="medium">
        <color indexed="64"/>
      </left>
      <right style="double">
        <color indexed="64"/>
      </right>
      <top style="medium">
        <color indexed="64"/>
      </top>
      <bottom style="medium">
        <color indexed="64"/>
      </bottom>
      <diagonal style="hair">
        <color indexed="64"/>
      </diagonal>
    </border>
    <border diagonalDown="1">
      <left style="medium">
        <color indexed="64"/>
      </left>
      <right style="double">
        <color indexed="64"/>
      </right>
      <top/>
      <bottom style="medium">
        <color indexed="64"/>
      </bottom>
      <diagonal style="hair">
        <color indexed="64"/>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style="double">
        <color indexed="64"/>
      </left>
      <right style="medium">
        <color indexed="64"/>
      </right>
      <top/>
      <bottom style="thin">
        <color indexed="64"/>
      </bottom>
      <diagonal style="hair">
        <color indexed="64"/>
      </diagonal>
    </border>
    <border>
      <left/>
      <right style="dashDot">
        <color indexed="64"/>
      </right>
      <top style="dashDot">
        <color indexed="64"/>
      </top>
      <bottom/>
      <diagonal/>
    </border>
    <border>
      <left/>
      <right style="dashDot">
        <color indexed="64"/>
      </right>
      <top/>
      <bottom style="dashDot">
        <color indexed="64"/>
      </bottom>
      <diagonal/>
    </border>
    <border>
      <left/>
      <right style="dashDot">
        <color indexed="64"/>
      </right>
      <top/>
      <bottom/>
      <diagonal/>
    </border>
    <border>
      <left style="thin">
        <color indexed="64"/>
      </left>
      <right style="thin">
        <color indexed="64"/>
      </right>
      <top style="dotted">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style="medium">
        <color indexed="64"/>
      </left>
      <right/>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12">
    <xf numFmtId="0" fontId="0" fillId="0" borderId="0"/>
    <xf numFmtId="0" fontId="18" fillId="0" borderId="0"/>
    <xf numFmtId="0" fontId="19" fillId="0" borderId="0" applyBorder="0"/>
    <xf numFmtId="0" fontId="45" fillId="0" borderId="0"/>
    <xf numFmtId="0" fontId="19" fillId="0" borderId="0" applyBorder="0"/>
    <xf numFmtId="0" fontId="16" fillId="0" borderId="0">
      <alignment vertical="center"/>
    </xf>
    <xf numFmtId="0" fontId="50" fillId="0" borderId="0">
      <alignment vertical="center"/>
    </xf>
    <xf numFmtId="38" fontId="51" fillId="0" borderId="0" applyFont="0" applyFill="0" applyBorder="0" applyAlignment="0" applyProtection="0">
      <alignment vertical="center"/>
    </xf>
    <xf numFmtId="38" fontId="50" fillId="0" borderId="0" applyFont="0" applyFill="0" applyBorder="0" applyAlignment="0" applyProtection="0">
      <alignment vertical="center"/>
    </xf>
    <xf numFmtId="0" fontId="18" fillId="0" borderId="0"/>
    <xf numFmtId="0" fontId="18" fillId="0" borderId="0">
      <alignment vertical="center"/>
    </xf>
    <xf numFmtId="38" fontId="16" fillId="0" borderId="0" applyFont="0" applyFill="0" applyBorder="0" applyAlignment="0" applyProtection="0">
      <alignment vertical="center"/>
    </xf>
  </cellStyleXfs>
  <cellXfs count="1588">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2" xfId="0" applyNumberFormat="1" applyFont="1" applyBorder="1" applyAlignment="1">
      <alignment vertical="center"/>
    </xf>
    <xf numFmtId="0" fontId="5" fillId="0" borderId="4" xfId="0" applyNumberFormat="1" applyFont="1" applyBorder="1" applyAlignment="1">
      <alignment vertical="center"/>
    </xf>
    <xf numFmtId="0" fontId="9" fillId="0" borderId="2" xfId="0" applyFont="1" applyBorder="1" applyAlignment="1"/>
    <xf numFmtId="0" fontId="9" fillId="0" borderId="7" xfId="0" applyFont="1" applyBorder="1" applyAlignment="1"/>
    <xf numFmtId="0" fontId="9" fillId="0" borderId="9" xfId="0" applyFont="1" applyBorder="1" applyAlignment="1"/>
    <xf numFmtId="0" fontId="9" fillId="0" borderId="11" xfId="0" applyFont="1" applyBorder="1" applyAlignment="1"/>
    <xf numFmtId="0" fontId="9" fillId="0" borderId="4" xfId="0" applyFont="1" applyBorder="1" applyAlignment="1"/>
    <xf numFmtId="49" fontId="9" fillId="0" borderId="11"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xf>
    <xf numFmtId="0" fontId="3" fillId="0" borderId="0" xfId="0" applyFont="1" applyFill="1" applyAlignment="1">
      <alignment vertical="center"/>
    </xf>
    <xf numFmtId="0" fontId="3" fillId="0" borderId="0" xfId="0" applyFont="1" applyFill="1" applyBorder="1"/>
    <xf numFmtId="0" fontId="1" fillId="0" borderId="0" xfId="0" applyNumberFormat="1" applyFont="1" applyAlignment="1">
      <alignment vertical="distributed"/>
    </xf>
    <xf numFmtId="0" fontId="0" fillId="0" borderId="0" xfId="0" applyFont="1"/>
    <xf numFmtId="0" fontId="15" fillId="0" borderId="0" xfId="0" applyFont="1"/>
    <xf numFmtId="0" fontId="0" fillId="0" borderId="0" xfId="0" applyFont="1" applyAlignment="1">
      <alignment vertical="center"/>
    </xf>
    <xf numFmtId="0" fontId="0" fillId="0" borderId="0" xfId="0" applyFont="1" applyFill="1" applyAlignment="1">
      <alignment vertical="center"/>
    </xf>
    <xf numFmtId="0" fontId="38" fillId="0" borderId="0" xfId="0" applyFont="1"/>
    <xf numFmtId="0" fontId="40" fillId="0" borderId="0" xfId="0" applyFont="1" applyBorder="1" applyAlignment="1">
      <alignment horizontal="center" vertical="center"/>
    </xf>
    <xf numFmtId="0" fontId="7" fillId="0" borderId="10"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12" xfId="0" applyNumberFormat="1" applyFont="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8" fillId="0" borderId="0" xfId="0" applyNumberFormat="1" applyFont="1" applyFill="1" applyBorder="1" applyAlignment="1">
      <alignment vertical="center"/>
    </xf>
    <xf numFmtId="0" fontId="8" fillId="0" borderId="0" xfId="0" applyFont="1" applyFill="1" applyBorder="1"/>
    <xf numFmtId="0" fontId="15" fillId="0" borderId="0" xfId="0" applyFont="1" applyFill="1" applyBorder="1"/>
    <xf numFmtId="0" fontId="8" fillId="0" borderId="0" xfId="0" applyNumberFormat="1" applyFont="1" applyFill="1" applyBorder="1" applyAlignment="1">
      <alignment vertical="center" wrapText="1"/>
    </xf>
    <xf numFmtId="0" fontId="19" fillId="0" borderId="0" xfId="2" applyBorder="1" applyAlignment="1">
      <alignment vertical="center"/>
    </xf>
    <xf numFmtId="0" fontId="19" fillId="0" borderId="0" xfId="2" applyAlignment="1">
      <alignment vertical="center"/>
    </xf>
    <xf numFmtId="0" fontId="27" fillId="0" borderId="0" xfId="2" applyFont="1" applyBorder="1" applyAlignment="1">
      <alignment vertical="center"/>
    </xf>
    <xf numFmtId="0" fontId="28" fillId="0" borderId="0" xfId="2" applyFont="1" applyBorder="1" applyAlignment="1">
      <alignment vertical="center"/>
    </xf>
    <xf numFmtId="0" fontId="19" fillId="0" borderId="0" xfId="2" applyFont="1" applyBorder="1" applyAlignment="1">
      <alignment vertical="center"/>
    </xf>
    <xf numFmtId="0" fontId="19" fillId="0" borderId="23" xfId="2" applyBorder="1" applyAlignment="1">
      <alignment horizontal="center" vertical="center"/>
    </xf>
    <xf numFmtId="0" fontId="19" fillId="0" borderId="24" xfId="2" applyBorder="1" applyAlignment="1">
      <alignment horizontal="center" vertical="center"/>
    </xf>
    <xf numFmtId="0" fontId="19" fillId="0" borderId="26" xfId="2" applyBorder="1" applyAlignment="1">
      <alignment horizontal="center" vertical="center"/>
    </xf>
    <xf numFmtId="0" fontId="19" fillId="0" borderId="27" xfId="2" applyBorder="1" applyAlignment="1">
      <alignment horizontal="center" vertical="center"/>
    </xf>
    <xf numFmtId="0" fontId="19" fillId="0" borderId="28" xfId="2" applyBorder="1" applyAlignment="1">
      <alignment horizontal="center" vertical="center"/>
    </xf>
    <xf numFmtId="0" fontId="19" fillId="0" borderId="30" xfId="2" applyBorder="1" applyAlignment="1">
      <alignment horizontal="center" vertical="center"/>
    </xf>
    <xf numFmtId="0" fontId="23" fillId="0" borderId="25" xfId="2" applyFont="1" applyBorder="1" applyAlignment="1">
      <alignment vertical="center"/>
    </xf>
    <xf numFmtId="0" fontId="31" fillId="0" borderId="23" xfId="2" applyFont="1" applyBorder="1" applyAlignment="1">
      <alignment horizontal="center" vertical="center"/>
    </xf>
    <xf numFmtId="0" fontId="31" fillId="0" borderId="23" xfId="2" applyFont="1" applyBorder="1" applyAlignment="1">
      <alignment vertical="center"/>
    </xf>
    <xf numFmtId="0" fontId="31" fillId="0" borderId="24" xfId="2" applyFont="1" applyBorder="1" applyAlignment="1">
      <alignment vertical="center"/>
    </xf>
    <xf numFmtId="0" fontId="31" fillId="0" borderId="33" xfId="2" applyFont="1" applyBorder="1" applyAlignment="1">
      <alignment vertical="center"/>
    </xf>
    <xf numFmtId="0" fontId="31" fillId="0" borderId="34" xfId="2" applyFont="1" applyBorder="1" applyAlignment="1">
      <alignment vertical="center"/>
    </xf>
    <xf numFmtId="0" fontId="31" fillId="0" borderId="37" xfId="2" applyFont="1" applyBorder="1" applyAlignment="1">
      <alignment vertical="center"/>
    </xf>
    <xf numFmtId="0" fontId="31" fillId="0" borderId="12" xfId="2" applyFont="1" applyBorder="1" applyAlignment="1">
      <alignment vertical="center"/>
    </xf>
    <xf numFmtId="0" fontId="31" fillId="0" borderId="44" xfId="2" applyFont="1" applyBorder="1" applyAlignment="1">
      <alignment vertical="center"/>
    </xf>
    <xf numFmtId="0" fontId="31" fillId="0" borderId="43" xfId="2" applyFont="1" applyBorder="1" applyAlignment="1">
      <alignment vertical="center"/>
    </xf>
    <xf numFmtId="0" fontId="31" fillId="0" borderId="42" xfId="2" applyFont="1" applyBorder="1" applyAlignment="1">
      <alignment vertical="center"/>
    </xf>
    <xf numFmtId="0" fontId="31" fillId="0" borderId="5" xfId="2" applyFont="1" applyBorder="1" applyAlignment="1">
      <alignment vertical="center"/>
    </xf>
    <xf numFmtId="0" fontId="23" fillId="0" borderId="48" xfId="2" applyFont="1" applyBorder="1" applyAlignment="1">
      <alignment vertical="center"/>
    </xf>
    <xf numFmtId="0" fontId="31" fillId="0" borderId="27" xfId="2" applyFont="1" applyBorder="1" applyAlignment="1">
      <alignment vertical="center"/>
    </xf>
    <xf numFmtId="0" fontId="31" fillId="0" borderId="28" xfId="2" applyFont="1" applyBorder="1" applyAlignment="1">
      <alignment vertical="center"/>
    </xf>
    <xf numFmtId="0" fontId="31" fillId="0" borderId="49" xfId="2" applyFont="1" applyBorder="1" applyAlignment="1">
      <alignment vertical="center"/>
    </xf>
    <xf numFmtId="0" fontId="31" fillId="0" borderId="21" xfId="2" applyFont="1" applyBorder="1" applyAlignment="1">
      <alignment vertical="center"/>
    </xf>
    <xf numFmtId="0" fontId="26" fillId="0" borderId="0" xfId="2" applyFont="1" applyAlignment="1">
      <alignment vertical="center"/>
    </xf>
    <xf numFmtId="0" fontId="31" fillId="0" borderId="44" xfId="2" applyFont="1" applyBorder="1" applyAlignment="1">
      <alignment horizontal="center" vertical="center"/>
    </xf>
    <xf numFmtId="0" fontId="31" fillId="0" borderId="55" xfId="2" applyFont="1" applyBorder="1" applyAlignment="1">
      <alignment vertical="center"/>
    </xf>
    <xf numFmtId="0" fontId="18" fillId="0" borderId="0" xfId="2" applyFont="1" applyAlignment="1">
      <alignment vertical="center"/>
    </xf>
    <xf numFmtId="0" fontId="31" fillId="0" borderId="0" xfId="2" applyFont="1" applyBorder="1" applyAlignment="1">
      <alignment vertical="center"/>
    </xf>
    <xf numFmtId="0" fontId="25" fillId="0" borderId="80" xfId="1" applyFont="1" applyBorder="1" applyAlignment="1">
      <alignment horizontal="left" vertical="center" wrapText="1"/>
    </xf>
    <xf numFmtId="0" fontId="25" fillId="0" borderId="82" xfId="1" applyFont="1" applyBorder="1" applyAlignment="1">
      <alignment horizontal="left" vertical="center" wrapText="1"/>
    </xf>
    <xf numFmtId="0" fontId="25" fillId="0" borderId="0" xfId="1" applyFont="1" applyAlignment="1">
      <alignment horizontal="left" vertical="center" wrapText="1"/>
    </xf>
    <xf numFmtId="0" fontId="25" fillId="0" borderId="83" xfId="1" applyFont="1" applyBorder="1" applyAlignment="1">
      <alignment horizontal="left" vertical="center" wrapText="1"/>
    </xf>
    <xf numFmtId="0" fontId="25" fillId="0" borderId="82" xfId="1" applyFont="1" applyBorder="1"/>
    <xf numFmtId="0" fontId="8" fillId="0" borderId="0" xfId="0" applyFont="1" applyFill="1"/>
    <xf numFmtId="0" fontId="1" fillId="0" borderId="0" xfId="0" applyNumberFormat="1" applyFont="1" applyFill="1" applyAlignment="1">
      <alignment vertical="distributed"/>
    </xf>
    <xf numFmtId="0" fontId="11" fillId="0" borderId="0" xfId="1" applyFont="1" applyBorder="1" applyAlignment="1">
      <alignment vertical="center" wrapText="1"/>
    </xf>
    <xf numFmtId="0" fontId="11" fillId="0" borderId="11" xfId="1" applyFont="1" applyBorder="1" applyAlignment="1">
      <alignment vertical="center" wrapText="1"/>
    </xf>
    <xf numFmtId="0" fontId="46" fillId="0" borderId="0" xfId="0" applyFont="1" applyAlignment="1">
      <alignment vertical="center"/>
    </xf>
    <xf numFmtId="0" fontId="8" fillId="0" borderId="0" xfId="4" applyFont="1" applyBorder="1" applyAlignment="1">
      <alignment vertical="center"/>
    </xf>
    <xf numFmtId="0" fontId="8" fillId="0" borderId="0" xfId="4" quotePrefix="1" applyFont="1" applyBorder="1" applyAlignment="1">
      <alignment vertical="center"/>
    </xf>
    <xf numFmtId="0" fontId="8" fillId="0" borderId="0" xfId="4" applyFont="1" applyAlignment="1">
      <alignment vertical="center"/>
    </xf>
    <xf numFmtId="0" fontId="8" fillId="0" borderId="0" xfId="4" applyFont="1" applyAlignment="1">
      <alignment horizontal="center" vertical="center"/>
    </xf>
    <xf numFmtId="0" fontId="13" fillId="0" borderId="75" xfId="4" applyFont="1" applyBorder="1" applyAlignment="1">
      <alignment horizontal="center" vertical="center" shrinkToFit="1"/>
    </xf>
    <xf numFmtId="0" fontId="19" fillId="0" borderId="49" xfId="4" applyBorder="1" applyAlignment="1">
      <alignment horizontal="center" vertical="center" shrinkToFit="1"/>
    </xf>
    <xf numFmtId="0" fontId="19" fillId="0" borderId="54" xfId="2" applyBorder="1" applyAlignment="1">
      <alignment horizontal="center" vertical="center"/>
    </xf>
    <xf numFmtId="0" fontId="31" fillId="0" borderId="26" xfId="2" applyFont="1" applyBorder="1" applyAlignment="1">
      <alignment vertical="center"/>
    </xf>
    <xf numFmtId="0" fontId="31" fillId="0" borderId="53" xfId="2" applyFont="1" applyBorder="1" applyAlignment="1">
      <alignment vertical="center"/>
    </xf>
    <xf numFmtId="0" fontId="31" fillId="0" borderId="35" xfId="2" applyFont="1" applyBorder="1" applyAlignment="1">
      <alignment horizontal="right" vertical="center"/>
    </xf>
    <xf numFmtId="0" fontId="19" fillId="0" borderId="89" xfId="4" applyBorder="1" applyAlignment="1">
      <alignment vertical="center"/>
    </xf>
    <xf numFmtId="0" fontId="23" fillId="0" borderId="29" xfId="2" applyFont="1" applyBorder="1" applyAlignment="1">
      <alignment vertical="center"/>
    </xf>
    <xf numFmtId="0" fontId="31" fillId="0" borderId="27" xfId="2" applyFont="1" applyBorder="1" applyAlignment="1">
      <alignment horizontal="center" vertical="center"/>
    </xf>
    <xf numFmtId="0" fontId="31" fillId="0" borderId="30" xfId="2" applyFont="1" applyBorder="1" applyAlignment="1">
      <alignment vertical="center"/>
    </xf>
    <xf numFmtId="0" fontId="31" fillId="0" borderId="54" xfId="2" applyFont="1" applyBorder="1" applyAlignment="1">
      <alignment vertical="center"/>
    </xf>
    <xf numFmtId="0" fontId="31" fillId="0" borderId="88" xfId="2" applyFont="1" applyBorder="1" applyAlignment="1">
      <alignment vertical="center"/>
    </xf>
    <xf numFmtId="0" fontId="31" fillId="0" borderId="90" xfId="2" applyFont="1" applyBorder="1" applyAlignment="1">
      <alignment horizontal="right" vertical="center"/>
    </xf>
    <xf numFmtId="0" fontId="19" fillId="0" borderId="91" xfId="4" applyBorder="1" applyAlignment="1">
      <alignment vertical="center"/>
    </xf>
    <xf numFmtId="0" fontId="31" fillId="0" borderId="4" xfId="2" applyFont="1" applyBorder="1" applyAlignment="1">
      <alignment vertical="center"/>
    </xf>
    <xf numFmtId="0" fontId="31" fillId="0" borderId="39" xfId="2" applyFont="1" applyFill="1" applyBorder="1" applyAlignment="1">
      <alignment vertical="center"/>
    </xf>
    <xf numFmtId="0" fontId="31" fillId="0" borderId="46" xfId="2" applyFont="1" applyFill="1" applyBorder="1" applyAlignment="1">
      <alignment horizontal="center" vertical="center"/>
    </xf>
    <xf numFmtId="0" fontId="31" fillId="0" borderId="2" xfId="2" applyFont="1" applyBorder="1" applyAlignment="1">
      <alignment vertical="center"/>
    </xf>
    <xf numFmtId="0" fontId="31" fillId="10" borderId="102" xfId="2" applyFont="1" applyFill="1" applyBorder="1" applyAlignment="1">
      <alignment vertical="center"/>
    </xf>
    <xf numFmtId="0" fontId="31" fillId="10" borderId="103" xfId="2" applyFont="1" applyFill="1" applyBorder="1" applyAlignment="1">
      <alignment vertical="center"/>
    </xf>
    <xf numFmtId="0" fontId="31" fillId="10" borderId="101" xfId="2" applyFont="1" applyFill="1" applyBorder="1" applyAlignment="1">
      <alignment vertical="center"/>
    </xf>
    <xf numFmtId="0" fontId="31" fillId="10" borderId="100" xfId="2" applyFont="1" applyFill="1" applyBorder="1" applyAlignment="1">
      <alignment vertical="center"/>
    </xf>
    <xf numFmtId="0" fontId="19" fillId="10" borderId="104" xfId="2" applyFill="1" applyBorder="1" applyAlignment="1">
      <alignment vertical="center"/>
    </xf>
    <xf numFmtId="0" fontId="18" fillId="10" borderId="105" xfId="2" applyFont="1" applyFill="1" applyBorder="1" applyAlignment="1">
      <alignment horizontal="right" vertical="center"/>
    </xf>
    <xf numFmtId="0" fontId="19" fillId="10" borderId="104" xfId="4" applyFill="1" applyBorder="1" applyAlignment="1">
      <alignment vertical="center"/>
    </xf>
    <xf numFmtId="0" fontId="31" fillId="11" borderId="49" xfId="2" applyFont="1" applyFill="1" applyBorder="1" applyAlignment="1">
      <alignment vertical="center"/>
    </xf>
    <xf numFmtId="0" fontId="31" fillId="11" borderId="21" xfId="2" applyFont="1" applyFill="1" applyBorder="1" applyAlignment="1">
      <alignment vertical="center"/>
    </xf>
    <xf numFmtId="0" fontId="31" fillId="11" borderId="87" xfId="2" applyFont="1" applyFill="1" applyBorder="1" applyAlignment="1">
      <alignment vertical="center"/>
    </xf>
    <xf numFmtId="0" fontId="31" fillId="11" borderId="22" xfId="2" applyFont="1" applyFill="1" applyBorder="1" applyAlignment="1">
      <alignment vertical="center"/>
    </xf>
    <xf numFmtId="0" fontId="19" fillId="11" borderId="52" xfId="2" applyFill="1" applyBorder="1" applyAlignment="1">
      <alignment vertical="center"/>
    </xf>
    <xf numFmtId="0" fontId="18" fillId="11" borderId="106" xfId="2" applyFont="1" applyFill="1" applyBorder="1" applyAlignment="1">
      <alignment horizontal="right" vertical="center"/>
    </xf>
    <xf numFmtId="0" fontId="19" fillId="11" borderId="52" xfId="4" applyFill="1" applyBorder="1" applyAlignment="1">
      <alignment vertical="center"/>
    </xf>
    <xf numFmtId="0" fontId="23" fillId="0" borderId="0" xfId="2" applyFont="1" applyBorder="1" applyAlignment="1">
      <alignment vertical="center" wrapText="1"/>
    </xf>
    <xf numFmtId="0" fontId="31" fillId="0" borderId="0" xfId="2" applyFont="1" applyBorder="1" applyAlignment="1">
      <alignment horizontal="center" vertical="center"/>
    </xf>
    <xf numFmtId="0" fontId="21" fillId="0" borderId="0" xfId="2" applyFont="1" applyBorder="1" applyAlignment="1">
      <alignment vertical="center" shrinkToFit="1"/>
    </xf>
    <xf numFmtId="0" fontId="19" fillId="0" borderId="0" xfId="2" applyFill="1" applyBorder="1" applyAlignment="1">
      <alignment vertical="center"/>
    </xf>
    <xf numFmtId="0" fontId="18" fillId="0" borderId="0" xfId="2" applyFont="1" applyFill="1" applyBorder="1" applyAlignment="1">
      <alignment vertical="center"/>
    </xf>
    <xf numFmtId="0" fontId="16" fillId="0" borderId="0" xfId="5" applyBorder="1" applyAlignment="1">
      <alignment vertical="center"/>
    </xf>
    <xf numFmtId="0" fontId="11" fillId="0" borderId="3" xfId="4" applyFont="1" applyBorder="1" applyAlignment="1">
      <alignment vertical="center"/>
    </xf>
    <xf numFmtId="0" fontId="19" fillId="0" borderId="3" xfId="5" applyFont="1" applyBorder="1" applyAlignment="1">
      <alignment vertical="center"/>
    </xf>
    <xf numFmtId="0" fontId="16" fillId="0" borderId="3" xfId="5" applyBorder="1" applyAlignment="1">
      <alignment vertical="center"/>
    </xf>
    <xf numFmtId="0" fontId="16" fillId="0" borderId="3" xfId="5" applyFill="1" applyBorder="1" applyAlignment="1">
      <alignment vertical="center"/>
    </xf>
    <xf numFmtId="0" fontId="28" fillId="0" borderId="3" xfId="5" applyFont="1" applyBorder="1" applyAlignment="1">
      <alignment vertical="center"/>
    </xf>
    <xf numFmtId="0" fontId="19" fillId="0" borderId="3" xfId="2" applyBorder="1" applyAlignment="1">
      <alignment vertical="center"/>
    </xf>
    <xf numFmtId="0" fontId="16" fillId="0" borderId="0" xfId="5" applyAlignment="1">
      <alignment vertical="center"/>
    </xf>
    <xf numFmtId="0" fontId="16" fillId="0" borderId="0" xfId="5" applyFill="1" applyAlignment="1">
      <alignment vertical="top"/>
    </xf>
    <xf numFmtId="0" fontId="16" fillId="0" borderId="0" xfId="5" applyFill="1" applyBorder="1" applyAlignment="1">
      <alignment vertical="top"/>
    </xf>
    <xf numFmtId="0" fontId="11" fillId="0" borderId="3" xfId="4" applyFont="1" applyBorder="1" applyAlignment="1">
      <alignment horizontal="left" vertical="center"/>
    </xf>
    <xf numFmtId="0" fontId="11" fillId="0" borderId="3" xfId="4" applyFont="1" applyBorder="1" applyAlignment="1">
      <alignment horizontal="center" vertical="center"/>
    </xf>
    <xf numFmtId="0" fontId="19" fillId="0" borderId="0" xfId="4" applyAlignment="1">
      <alignment vertical="center"/>
    </xf>
    <xf numFmtId="0" fontId="11" fillId="0" borderId="0" xfId="4" applyFont="1" applyBorder="1" applyAlignment="1">
      <alignment vertical="center"/>
    </xf>
    <xf numFmtId="0" fontId="28" fillId="0" borderId="0" xfId="4" applyFont="1" applyBorder="1" applyAlignment="1">
      <alignment vertical="center"/>
    </xf>
    <xf numFmtId="0" fontId="19" fillId="0" borderId="0" xfId="4" applyBorder="1" applyAlignment="1">
      <alignment vertical="center"/>
    </xf>
    <xf numFmtId="0" fontId="29" fillId="0" borderId="0" xfId="4" applyFont="1" applyAlignment="1">
      <alignment vertical="center"/>
    </xf>
    <xf numFmtId="0" fontId="11" fillId="0" borderId="58" xfId="4" applyFont="1" applyBorder="1" applyAlignment="1">
      <alignment vertical="center"/>
    </xf>
    <xf numFmtId="49" fontId="11" fillId="12" borderId="3" xfId="4" applyNumberFormat="1" applyFont="1" applyFill="1" applyBorder="1" applyAlignment="1">
      <alignment horizontal="center" vertical="center"/>
    </xf>
    <xf numFmtId="0" fontId="28" fillId="0" borderId="0" xfId="5" applyFont="1" applyBorder="1" applyAlignment="1">
      <alignment vertical="center"/>
    </xf>
    <xf numFmtId="0" fontId="19" fillId="0" borderId="3" xfId="4" applyBorder="1" applyAlignment="1">
      <alignment vertical="center"/>
    </xf>
    <xf numFmtId="0" fontId="36" fillId="0" borderId="0" xfId="4" applyFont="1" applyBorder="1" applyAlignment="1">
      <alignment vertical="center"/>
    </xf>
    <xf numFmtId="0" fontId="13" fillId="0" borderId="0" xfId="4" applyFont="1" applyBorder="1" applyAlignment="1">
      <alignment vertical="center"/>
    </xf>
    <xf numFmtId="0" fontId="10" fillId="0" borderId="0" xfId="4" applyFont="1" applyBorder="1" applyAlignment="1">
      <alignment vertical="center"/>
    </xf>
    <xf numFmtId="0" fontId="26" fillId="0" borderId="0" xfId="5" applyFont="1" applyBorder="1" applyAlignment="1">
      <alignment vertical="center"/>
    </xf>
    <xf numFmtId="0" fontId="34" fillId="0" borderId="0" xfId="5" applyFont="1" applyBorder="1" applyAlignment="1">
      <alignment vertical="center"/>
    </xf>
    <xf numFmtId="0" fontId="35" fillId="0" borderId="0" xfId="5" applyFont="1" applyBorder="1" applyAlignment="1">
      <alignment vertical="center"/>
    </xf>
    <xf numFmtId="0" fontId="24" fillId="0" borderId="0" xfId="5" applyFont="1" applyAlignment="1">
      <alignment horizontal="right" vertical="center"/>
    </xf>
    <xf numFmtId="0" fontId="29" fillId="0" borderId="0" xfId="5" applyFont="1" applyBorder="1" applyAlignment="1">
      <alignment vertical="center"/>
    </xf>
    <xf numFmtId="0" fontId="23" fillId="0" borderId="44" xfId="5" applyFont="1" applyBorder="1" applyAlignment="1">
      <alignment vertical="center"/>
    </xf>
    <xf numFmtId="0" fontId="31" fillId="0" borderId="44" xfId="5" applyFont="1" applyBorder="1" applyAlignment="1">
      <alignment horizontal="center" vertical="center"/>
    </xf>
    <xf numFmtId="0" fontId="31" fillId="0" borderId="44" xfId="5" applyFont="1" applyBorder="1" applyAlignment="1">
      <alignment vertical="center"/>
    </xf>
    <xf numFmtId="0" fontId="31" fillId="4" borderId="23" xfId="5" applyFont="1" applyFill="1" applyBorder="1" applyAlignment="1">
      <alignment vertical="center"/>
    </xf>
    <xf numFmtId="0" fontId="31" fillId="0" borderId="107" xfId="5" applyFont="1" applyBorder="1" applyAlignment="1">
      <alignment vertical="center"/>
    </xf>
    <xf numFmtId="0" fontId="31" fillId="2" borderId="46" xfId="5" applyFont="1" applyFill="1" applyBorder="1" applyAlignment="1">
      <alignment vertical="center"/>
    </xf>
    <xf numFmtId="0" fontId="31" fillId="0" borderId="41" xfId="5" applyFont="1" applyBorder="1" applyAlignment="1">
      <alignment vertical="center"/>
    </xf>
    <xf numFmtId="0" fontId="18" fillId="0" borderId="0" xfId="5" applyFont="1" applyBorder="1" applyAlignment="1">
      <alignment vertical="center"/>
    </xf>
    <xf numFmtId="0" fontId="18" fillId="0" borderId="0" xfId="5" applyFont="1" applyAlignment="1">
      <alignment vertical="center"/>
    </xf>
    <xf numFmtId="0" fontId="31" fillId="3" borderId="27" xfId="5" applyFont="1" applyFill="1" applyBorder="1" applyAlignment="1">
      <alignment vertical="center"/>
    </xf>
    <xf numFmtId="0" fontId="31" fillId="0" borderId="36" xfId="5" applyFont="1" applyBorder="1" applyAlignment="1">
      <alignment vertical="center"/>
    </xf>
    <xf numFmtId="0" fontId="23" fillId="0" borderId="0" xfId="5" applyFont="1" applyBorder="1" applyAlignment="1">
      <alignment vertical="center"/>
    </xf>
    <xf numFmtId="0" fontId="31" fillId="0" borderId="0" xfId="5" applyFont="1" applyBorder="1" applyAlignment="1">
      <alignment vertical="center"/>
    </xf>
    <xf numFmtId="0" fontId="23" fillId="0" borderId="0" xfId="5" applyFont="1" applyBorder="1" applyAlignment="1">
      <alignment horizontal="center" vertical="center"/>
    </xf>
    <xf numFmtId="0" fontId="21" fillId="0" borderId="0" xfId="5" applyFont="1" applyBorder="1" applyAlignment="1">
      <alignment horizontal="center" vertical="center"/>
    </xf>
    <xf numFmtId="0" fontId="31" fillId="0" borderId="0" xfId="5" applyFont="1" applyFill="1" applyBorder="1" applyAlignment="1">
      <alignment horizontal="right" vertical="center"/>
    </xf>
    <xf numFmtId="0" fontId="26" fillId="0" borderId="0" xfId="5" applyFont="1" applyAlignment="1"/>
    <xf numFmtId="0" fontId="23" fillId="0" borderId="45" xfId="2" applyFont="1" applyBorder="1" applyAlignment="1">
      <alignment vertical="center"/>
    </xf>
    <xf numFmtId="0" fontId="31" fillId="0" borderId="58" xfId="2" applyFont="1" applyBorder="1" applyAlignment="1">
      <alignment vertical="center"/>
    </xf>
    <xf numFmtId="0" fontId="31" fillId="0" borderId="46" xfId="2" applyFont="1" applyBorder="1" applyAlignment="1">
      <alignment vertical="center"/>
    </xf>
    <xf numFmtId="0" fontId="31" fillId="0" borderId="40" xfId="2" applyFont="1" applyBorder="1" applyAlignment="1">
      <alignment horizontal="right" vertical="center"/>
    </xf>
    <xf numFmtId="0" fontId="31" fillId="0" borderId="87" xfId="2" applyFont="1" applyBorder="1" applyAlignment="1">
      <alignment vertical="center"/>
    </xf>
    <xf numFmtId="0" fontId="31" fillId="0" borderId="22" xfId="2" applyFont="1" applyBorder="1" applyAlignment="1">
      <alignment vertical="center"/>
    </xf>
    <xf numFmtId="0" fontId="31" fillId="0" borderId="52" xfId="2" applyFont="1" applyBorder="1" applyAlignment="1">
      <alignment vertical="center"/>
    </xf>
    <xf numFmtId="0" fontId="19" fillId="0" borderId="109" xfId="4" applyBorder="1" applyAlignment="1">
      <alignment vertical="center"/>
    </xf>
    <xf numFmtId="0" fontId="31" fillId="2" borderId="39" xfId="2" applyFont="1" applyFill="1" applyBorder="1" applyAlignment="1">
      <alignment horizontal="right" vertical="center"/>
    </xf>
    <xf numFmtId="0" fontId="31" fillId="5" borderId="37" xfId="2" applyFont="1" applyFill="1" applyBorder="1" applyAlignment="1">
      <alignment vertical="center"/>
    </xf>
    <xf numFmtId="0" fontId="31" fillId="0" borderId="37" xfId="2" applyFont="1" applyFill="1" applyBorder="1" applyAlignment="1">
      <alignment vertical="center"/>
    </xf>
    <xf numFmtId="0" fontId="18" fillId="10" borderId="102" xfId="2" applyFont="1" applyFill="1" applyBorder="1" applyAlignment="1">
      <alignment vertical="center"/>
    </xf>
    <xf numFmtId="49" fontId="49" fillId="12" borderId="3" xfId="4" applyNumberFormat="1" applyFont="1" applyFill="1" applyBorder="1" applyAlignment="1">
      <alignment horizontal="center" vertical="center" shrinkToFit="1"/>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1" fillId="0" borderId="0" xfId="3" applyNumberFormat="1" applyFont="1" applyBorder="1" applyAlignment="1">
      <alignment vertical="center"/>
    </xf>
    <xf numFmtId="0" fontId="11" fillId="0" borderId="11" xfId="3" applyNumberFormat="1" applyFont="1" applyBorder="1" applyAlignment="1">
      <alignment vertical="center"/>
    </xf>
    <xf numFmtId="0" fontId="11" fillId="0" borderId="0" xfId="4" applyFont="1" applyBorder="1" applyAlignment="1">
      <alignment horizontal="left" vertical="center"/>
    </xf>
    <xf numFmtId="0" fontId="31" fillId="0" borderId="49" xfId="2" applyFont="1" applyBorder="1" applyAlignment="1">
      <alignment horizontal="center" vertical="center"/>
    </xf>
    <xf numFmtId="49" fontId="11" fillId="12" borderId="58" xfId="4" applyNumberFormat="1" applyFont="1" applyFill="1" applyBorder="1" applyAlignment="1">
      <alignment horizontal="center" vertical="center"/>
    </xf>
    <xf numFmtId="0" fontId="31" fillId="0" borderId="50" xfId="2" applyFont="1" applyBorder="1" applyAlignment="1">
      <alignment horizontal="right" vertical="center"/>
    </xf>
    <xf numFmtId="49" fontId="49" fillId="12" borderId="58" xfId="4" applyNumberFormat="1" applyFont="1" applyFill="1" applyBorder="1" applyAlignment="1">
      <alignment horizontal="center" vertical="center" shrinkToFit="1"/>
    </xf>
    <xf numFmtId="0" fontId="19" fillId="11" borderId="52" xfId="2" applyFont="1" applyFill="1" applyBorder="1" applyAlignment="1">
      <alignment vertical="center"/>
    </xf>
    <xf numFmtId="0" fontId="18" fillId="11" borderId="21" xfId="2" applyFont="1" applyFill="1" applyBorder="1" applyAlignment="1">
      <alignment vertical="center"/>
    </xf>
    <xf numFmtId="0" fontId="18" fillId="11" borderId="22" xfId="2" applyFont="1" applyFill="1" applyBorder="1" applyAlignment="1">
      <alignment vertical="center"/>
    </xf>
    <xf numFmtId="0" fontId="18" fillId="11" borderId="49" xfId="2" applyFont="1" applyFill="1" applyBorder="1" applyAlignment="1">
      <alignment vertical="center"/>
    </xf>
    <xf numFmtId="38" fontId="19" fillId="2" borderId="104" xfId="8" applyFont="1" applyFill="1" applyBorder="1" applyAlignment="1">
      <alignment vertical="center"/>
    </xf>
    <xf numFmtId="0" fontId="18" fillId="10" borderId="101" xfId="2" applyFont="1" applyFill="1" applyBorder="1" applyAlignment="1">
      <alignment vertical="center"/>
    </xf>
    <xf numFmtId="0" fontId="18" fillId="5" borderId="102" xfId="2" applyFont="1" applyFill="1" applyBorder="1" applyAlignment="1">
      <alignment vertical="center"/>
    </xf>
    <xf numFmtId="0" fontId="18" fillId="10" borderId="103" xfId="2" applyFont="1" applyFill="1" applyBorder="1" applyAlignment="1">
      <alignment vertical="center"/>
    </xf>
    <xf numFmtId="0" fontId="31" fillId="5" borderId="39" xfId="2" applyFont="1" applyFill="1" applyBorder="1" applyAlignment="1">
      <alignment horizontal="right" vertical="center"/>
    </xf>
    <xf numFmtId="0" fontId="52" fillId="0" borderId="0" xfId="0" applyFont="1" applyAlignment="1">
      <alignment vertical="center"/>
    </xf>
    <xf numFmtId="0" fontId="25" fillId="0" borderId="112" xfId="1" applyFont="1" applyBorder="1" applyAlignment="1">
      <alignment vertical="top" wrapText="1"/>
    </xf>
    <xf numFmtId="0" fontId="38" fillId="0" borderId="0" xfId="0" applyFont="1" applyAlignment="1"/>
    <xf numFmtId="0" fontId="37" fillId="0" borderId="0" xfId="0" applyFont="1"/>
    <xf numFmtId="0" fontId="39" fillId="0" borderId="0" xfId="0" applyFont="1"/>
    <xf numFmtId="0" fontId="42" fillId="0" borderId="0" xfId="0" applyNumberFormat="1" applyFont="1" applyAlignment="1">
      <alignment vertical="center"/>
    </xf>
    <xf numFmtId="0" fontId="43" fillId="0" borderId="0" xfId="0" applyNumberFormat="1" applyFont="1" applyBorder="1" applyAlignment="1">
      <alignment horizontal="center" vertical="center"/>
    </xf>
    <xf numFmtId="0" fontId="55" fillId="0" borderId="0" xfId="0" applyNumberFormat="1" applyFont="1" applyBorder="1" applyAlignment="1">
      <alignment horizontal="center" vertical="center"/>
    </xf>
    <xf numFmtId="0" fontId="37" fillId="0" borderId="0" xfId="0" applyNumberFormat="1" applyFont="1" applyBorder="1" applyAlignment="1">
      <alignment vertical="center"/>
    </xf>
    <xf numFmtId="0" fontId="37" fillId="0" borderId="0" xfId="0" applyNumberFormat="1" applyFont="1" applyBorder="1"/>
    <xf numFmtId="0" fontId="43" fillId="0" borderId="0" xfId="0" applyNumberFormat="1" applyFont="1" applyBorder="1" applyAlignment="1">
      <alignment horizontal="left" vertical="center"/>
    </xf>
    <xf numFmtId="0" fontId="37" fillId="0" borderId="0" xfId="0" applyFont="1" applyBorder="1"/>
    <xf numFmtId="0" fontId="54" fillId="0" borderId="0" xfId="0" applyFont="1" applyBorder="1"/>
    <xf numFmtId="0" fontId="37" fillId="0" borderId="0" xfId="0" applyFont="1" applyFill="1"/>
    <xf numFmtId="0" fontId="38" fillId="0" borderId="0" xfId="0" applyFont="1" applyFill="1"/>
    <xf numFmtId="0" fontId="56" fillId="0" borderId="0" xfId="0" applyFont="1" applyAlignment="1">
      <alignment vertical="center"/>
    </xf>
    <xf numFmtId="0" fontId="37" fillId="0" borderId="10" xfId="0" applyFont="1" applyBorder="1"/>
    <xf numFmtId="0" fontId="37" fillId="0" borderId="11" xfId="0" applyFont="1" applyBorder="1"/>
    <xf numFmtId="0" fontId="37" fillId="0" borderId="0" xfId="0" applyFont="1" applyBorder="1" applyAlignment="1">
      <alignment horizontal="left" vertical="center" wrapText="1"/>
    </xf>
    <xf numFmtId="0" fontId="37" fillId="0" borderId="0" xfId="0" applyFont="1" applyAlignment="1">
      <alignment vertical="top"/>
    </xf>
    <xf numFmtId="0" fontId="38" fillId="0" borderId="0" xfId="0" applyFont="1" applyAlignment="1">
      <alignment vertical="top"/>
    </xf>
    <xf numFmtId="0" fontId="38" fillId="0" borderId="0" xfId="0" applyFont="1" applyBorder="1"/>
    <xf numFmtId="0" fontId="38" fillId="0" borderId="0" xfId="0" applyFont="1" applyBorder="1" applyAlignment="1"/>
    <xf numFmtId="0" fontId="57" fillId="0" borderId="0" xfId="0" applyNumberFormat="1" applyFont="1" applyBorder="1" applyAlignment="1"/>
    <xf numFmtId="0" fontId="58" fillId="0" borderId="0" xfId="0" applyNumberFormat="1" applyFont="1" applyBorder="1" applyAlignment="1">
      <alignment horizontal="center" vertical="center"/>
    </xf>
    <xf numFmtId="0" fontId="57" fillId="0" borderId="0" xfId="0" applyNumberFormat="1" applyFont="1" applyBorder="1" applyAlignment="1">
      <alignment horizontal="left" vertical="center" wrapText="1"/>
    </xf>
    <xf numFmtId="0" fontId="38" fillId="0" borderId="0" xfId="0" applyFont="1" applyFill="1" applyBorder="1"/>
    <xf numFmtId="0" fontId="56" fillId="0" borderId="0" xfId="0" applyNumberFormat="1" applyFont="1" applyAlignment="1">
      <alignment vertical="center"/>
    </xf>
    <xf numFmtId="0" fontId="37" fillId="0" borderId="0" xfId="0" applyNumberFormat="1" applyFont="1" applyBorder="1" applyAlignment="1">
      <alignment horizontal="center" vertical="center"/>
    </xf>
    <xf numFmtId="0" fontId="37" fillId="0" borderId="0" xfId="0" applyNumberFormat="1" applyFont="1" applyBorder="1" applyAlignment="1">
      <alignment horizontal="left" vertical="center"/>
    </xf>
    <xf numFmtId="0" fontId="38" fillId="0" borderId="0" xfId="0" applyFont="1" applyBorder="1" applyAlignment="1">
      <alignment horizontal="left" vertical="top" wrapText="1"/>
    </xf>
    <xf numFmtId="0" fontId="37" fillId="0" borderId="0" xfId="0" applyNumberFormat="1" applyFont="1" applyFill="1" applyBorder="1" applyAlignment="1">
      <alignment horizontal="left" vertical="center"/>
    </xf>
    <xf numFmtId="0" fontId="41" fillId="6" borderId="0" xfId="0" applyFont="1" applyFill="1" applyBorder="1" applyAlignment="1">
      <alignment horizontal="center" vertical="center"/>
    </xf>
    <xf numFmtId="0" fontId="57" fillId="0" borderId="0" xfId="0" applyFont="1" applyAlignment="1">
      <alignment horizontal="center" vertical="center" wrapText="1"/>
    </xf>
    <xf numFmtId="0" fontId="57" fillId="0" borderId="0" xfId="0" applyFont="1"/>
    <xf numFmtId="0" fontId="43" fillId="0" borderId="0" xfId="0" applyFont="1"/>
    <xf numFmtId="0" fontId="57" fillId="0" borderId="0" xfId="0" applyFont="1" applyFill="1"/>
    <xf numFmtId="0" fontId="43" fillId="0" borderId="0" xfId="0" applyFont="1" applyFill="1"/>
    <xf numFmtId="0" fontId="38" fillId="0" borderId="0" xfId="0" applyFont="1" applyBorder="1" applyAlignment="1">
      <alignment horizontal="left" vertical="center" wrapText="1"/>
    </xf>
    <xf numFmtId="0" fontId="37" fillId="0" borderId="0" xfId="0" applyFont="1" applyBorder="1" applyAlignment="1"/>
    <xf numFmtId="0" fontId="38" fillId="0" borderId="0" xfId="0" applyFont="1" applyBorder="1" applyAlignment="1">
      <alignment horizontal="left"/>
    </xf>
    <xf numFmtId="0" fontId="37" fillId="0" borderId="0" xfId="0" applyFont="1" applyBorder="1" applyAlignment="1">
      <alignment horizontal="left"/>
    </xf>
    <xf numFmtId="0" fontId="9" fillId="0" borderId="0" xfId="0" applyNumberFormat="1" applyFont="1" applyFill="1" applyBorder="1" applyAlignment="1">
      <alignment vertical="center"/>
    </xf>
    <xf numFmtId="0" fontId="9" fillId="0" borderId="3" xfId="0" applyNumberFormat="1" applyFont="1" applyFill="1" applyBorder="1" applyAlignment="1">
      <alignment vertical="center"/>
    </xf>
    <xf numFmtId="49" fontId="59" fillId="0" borderId="1" xfId="0" applyNumberFormat="1" applyFont="1" applyFill="1" applyBorder="1" applyAlignment="1">
      <alignment vertical="center"/>
    </xf>
    <xf numFmtId="49" fontId="59" fillId="0" borderId="3" xfId="0" applyNumberFormat="1" applyFont="1" applyFill="1" applyBorder="1" applyAlignment="1">
      <alignment vertical="center"/>
    </xf>
    <xf numFmtId="49" fontId="9" fillId="0" borderId="1" xfId="0" applyNumberFormat="1" applyFont="1" applyFill="1" applyBorder="1" applyAlignment="1"/>
    <xf numFmtId="49" fontId="9" fillId="0" borderId="13" xfId="0" applyNumberFormat="1" applyFont="1" applyFill="1" applyBorder="1" applyAlignment="1"/>
    <xf numFmtId="49" fontId="53" fillId="0" borderId="56" xfId="0" applyNumberFormat="1" applyFont="1" applyFill="1" applyBorder="1" applyAlignment="1">
      <alignment vertical="center"/>
    </xf>
    <xf numFmtId="49" fontId="53" fillId="0" borderId="0" xfId="0" applyNumberFormat="1" applyFont="1" applyFill="1" applyBorder="1" applyAlignment="1">
      <alignment vertical="center"/>
    </xf>
    <xf numFmtId="49" fontId="53" fillId="0" borderId="3"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3" xfId="0" applyNumberFormat="1" applyFont="1" applyFill="1" applyBorder="1" applyAlignment="1">
      <alignment vertical="center"/>
    </xf>
    <xf numFmtId="49" fontId="9" fillId="0" borderId="1" xfId="0" applyNumberFormat="1" applyFont="1" applyFill="1" applyBorder="1" applyAlignment="1">
      <alignment vertical="center"/>
    </xf>
    <xf numFmtId="0" fontId="20" fillId="0" borderId="0" xfId="0" applyNumberFormat="1" applyFont="1" applyFill="1" applyBorder="1" applyAlignment="1">
      <alignment vertical="center"/>
    </xf>
    <xf numFmtId="0" fontId="9" fillId="0" borderId="0" xfId="3" applyNumberFormat="1" applyFont="1" applyFill="1" applyBorder="1" applyAlignment="1">
      <alignment vertical="center"/>
    </xf>
    <xf numFmtId="0" fontId="20" fillId="0" borderId="0" xfId="3" applyNumberFormat="1" applyFont="1" applyFill="1" applyBorder="1" applyAlignment="1">
      <alignment vertical="center"/>
    </xf>
    <xf numFmtId="0" fontId="25" fillId="0" borderId="0" xfId="0" applyFont="1" applyAlignment="1">
      <alignment horizontal="left" vertical="center" wrapText="1"/>
    </xf>
    <xf numFmtId="0" fontId="7" fillId="0" borderId="0" xfId="0" applyNumberFormat="1" applyFont="1" applyFill="1" applyAlignment="1">
      <alignment horizontal="left" vertical="center"/>
    </xf>
    <xf numFmtId="0" fontId="11"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8"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11" fillId="0" borderId="0" xfId="0" applyNumberFormat="1" applyFont="1" applyFill="1" applyBorder="1" applyAlignment="1">
      <alignment horizontal="left" vertical="center" wrapText="1"/>
    </xf>
    <xf numFmtId="0" fontId="11" fillId="0" borderId="0" xfId="0" applyNumberFormat="1" applyFont="1" applyBorder="1" applyAlignment="1">
      <alignment horizontal="left" vertical="center" wrapText="1"/>
    </xf>
    <xf numFmtId="0" fontId="20" fillId="0" borderId="0" xfId="0" applyNumberFormat="1" applyFont="1" applyFill="1" applyBorder="1" applyAlignment="1">
      <alignment horizontal="center" vertical="center" wrapText="1"/>
    </xf>
    <xf numFmtId="0" fontId="20" fillId="0" borderId="0" xfId="0" applyNumberFormat="1" applyFont="1" applyFill="1" applyBorder="1" applyAlignment="1">
      <alignment vertical="center" wrapText="1"/>
    </xf>
    <xf numFmtId="0" fontId="9" fillId="0" borderId="0" xfId="0" applyNumberFormat="1" applyFont="1" applyAlignment="1">
      <alignment horizontal="center" vertical="center"/>
    </xf>
    <xf numFmtId="0" fontId="14" fillId="0" borderId="10" xfId="0" applyFont="1" applyFill="1" applyBorder="1" applyAlignment="1">
      <alignment horizontal="left"/>
    </xf>
    <xf numFmtId="0" fontId="14" fillId="0" borderId="0" xfId="0" applyFont="1" applyFill="1" applyBorder="1" applyAlignment="1">
      <alignment horizontal="left"/>
    </xf>
    <xf numFmtId="0" fontId="14" fillId="0" borderId="11" xfId="0" applyFont="1" applyFill="1" applyBorder="1" applyAlignment="1">
      <alignment horizontal="left"/>
    </xf>
    <xf numFmtId="0" fontId="3" fillId="0" borderId="0" xfId="0" applyFont="1" applyFill="1"/>
    <xf numFmtId="0" fontId="0" fillId="0" borderId="0" xfId="0" applyFont="1" applyFill="1"/>
    <xf numFmtId="0" fontId="13" fillId="0" borderId="10" xfId="0" applyFont="1" applyBorder="1" applyAlignment="1">
      <alignment vertical="center"/>
    </xf>
    <xf numFmtId="0" fontId="13" fillId="0" borderId="0" xfId="0" applyFont="1" applyBorder="1" applyAlignment="1">
      <alignment vertical="center"/>
    </xf>
    <xf numFmtId="0" fontId="8" fillId="0" borderId="3" xfId="0" applyFont="1" applyBorder="1" applyAlignment="1"/>
    <xf numFmtId="0" fontId="8" fillId="0" borderId="11" xfId="0" applyFont="1" applyBorder="1" applyAlignment="1"/>
    <xf numFmtId="0" fontId="13" fillId="0" borderId="0" xfId="0" applyFont="1" applyAlignment="1">
      <alignment vertical="center"/>
    </xf>
    <xf numFmtId="0" fontId="16" fillId="0" borderId="0" xfId="0" applyFont="1" applyAlignment="1">
      <alignment vertical="center"/>
    </xf>
    <xf numFmtId="0" fontId="3" fillId="0" borderId="10" xfId="0" applyFont="1" applyBorder="1"/>
    <xf numFmtId="0" fontId="3" fillId="0" borderId="11" xfId="0" applyFont="1" applyBorder="1"/>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20"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6" fillId="0" borderId="1" xfId="0" applyFont="1" applyFill="1" applyBorder="1" applyAlignment="1">
      <alignment vertical="center" wrapText="1"/>
    </xf>
    <xf numFmtId="0" fontId="20" fillId="0" borderId="1" xfId="0" applyFont="1" applyFill="1" applyBorder="1" applyAlignment="1">
      <alignment vertical="center" shrinkToFit="1"/>
    </xf>
    <xf numFmtId="0" fontId="6" fillId="0" borderId="3" xfId="0" applyFont="1" applyFill="1" applyBorder="1" applyAlignment="1">
      <alignment vertical="center" wrapText="1"/>
    </xf>
    <xf numFmtId="0" fontId="20" fillId="0" borderId="3" xfId="0" applyFont="1" applyFill="1" applyBorder="1" applyAlignment="1">
      <alignment vertical="center" shrinkToFi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62" fillId="0" borderId="0" xfId="0" applyFont="1" applyAlignment="1">
      <alignment horizontal="left" wrapText="1"/>
    </xf>
    <xf numFmtId="49" fontId="3" fillId="0" borderId="0" xfId="0" applyNumberFormat="1" applyFont="1" applyFill="1" applyBorder="1" applyAlignment="1">
      <alignment vertical="top"/>
    </xf>
    <xf numFmtId="0" fontId="3" fillId="0" borderId="0" xfId="0" applyFont="1" applyFill="1" applyBorder="1" applyAlignment="1">
      <alignment vertical="top" wrapText="1"/>
    </xf>
    <xf numFmtId="0" fontId="3" fillId="0" borderId="11" xfId="0" applyFont="1" applyFill="1" applyBorder="1" applyAlignment="1">
      <alignment horizontal="lef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13" fillId="0" borderId="11" xfId="0" applyFont="1" applyBorder="1" applyAlignment="1">
      <alignment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62" fillId="0" borderId="0" xfId="0" applyFont="1" applyAlignment="1">
      <alignment horizontal="left"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3" fillId="0" borderId="10" xfId="0" applyFont="1" applyBorder="1" applyAlignment="1">
      <alignment vertical="top"/>
    </xf>
    <xf numFmtId="0" fontId="3" fillId="0" borderId="11" xfId="0" applyFont="1" applyBorder="1" applyAlignment="1">
      <alignment vertical="top"/>
    </xf>
    <xf numFmtId="0" fontId="3" fillId="0" borderId="0" xfId="0" applyFont="1" applyAlignment="1">
      <alignment vertical="top"/>
    </xf>
    <xf numFmtId="0" fontId="0" fillId="0" borderId="0" xfId="0" applyFont="1" applyAlignment="1">
      <alignment vertical="top"/>
    </xf>
    <xf numFmtId="0" fontId="62" fillId="0" borderId="0" xfId="0" applyFont="1" applyAlignment="1">
      <alignment wrapText="1"/>
    </xf>
    <xf numFmtId="0" fontId="3" fillId="0" borderId="15" xfId="0" applyFont="1" applyFill="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2" xfId="0" applyFont="1" applyBorder="1"/>
    <xf numFmtId="0" fontId="3" fillId="0" borderId="3" xfId="0" applyFont="1" applyBorder="1"/>
    <xf numFmtId="0" fontId="3" fillId="0" borderId="4" xfId="0" applyFont="1" applyBorder="1"/>
    <xf numFmtId="0" fontId="3" fillId="0" borderId="0" xfId="0" applyFont="1" applyFill="1" applyBorder="1" applyAlignment="1">
      <alignment horizontal="left" vertical="top" wrapText="1"/>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top" wrapText="1"/>
    </xf>
    <xf numFmtId="0" fontId="8" fillId="0" borderId="10" xfId="0" applyFont="1" applyFill="1" applyBorder="1" applyAlignment="1">
      <alignment horizontal="left"/>
    </xf>
    <xf numFmtId="0" fontId="8" fillId="0" borderId="0" xfId="0" applyFont="1" applyFill="1" applyBorder="1" applyAlignment="1">
      <alignment horizontal="left"/>
    </xf>
    <xf numFmtId="0" fontId="8" fillId="0" borderId="11" xfId="0" applyFont="1" applyFill="1" applyBorder="1" applyAlignment="1">
      <alignment horizontal="left"/>
    </xf>
    <xf numFmtId="0" fontId="3" fillId="0" borderId="0" xfId="3" applyFont="1" applyFill="1" applyBorder="1" applyAlignment="1">
      <alignment horizontal="left" vertical="top" wrapText="1"/>
    </xf>
    <xf numFmtId="0" fontId="8" fillId="0" borderId="10" xfId="0" applyFont="1" applyBorder="1" applyAlignment="1">
      <alignment vertical="top"/>
    </xf>
    <xf numFmtId="0" fontId="8" fillId="0" borderId="11" xfId="0" applyFont="1" applyBorder="1" applyAlignment="1">
      <alignment vertical="top"/>
    </xf>
    <xf numFmtId="0" fontId="8" fillId="0" borderId="0" xfId="0" applyFont="1" applyAlignment="1">
      <alignment vertical="top"/>
    </xf>
    <xf numFmtId="0" fontId="15" fillId="0" borderId="0" xfId="0" applyFont="1" applyAlignment="1">
      <alignment vertical="top"/>
    </xf>
    <xf numFmtId="0" fontId="3" fillId="0" borderId="16" xfId="0" applyFont="1" applyBorder="1"/>
    <xf numFmtId="0" fontId="0" fillId="0" borderId="0" xfId="0" applyFont="1" applyBorder="1"/>
    <xf numFmtId="0" fontId="0" fillId="0" borderId="0" xfId="0" applyFont="1" applyBorder="1" applyAlignment="1"/>
    <xf numFmtId="0" fontId="0" fillId="0" borderId="3" xfId="0" applyFont="1" applyBorder="1" applyAlignment="1"/>
    <xf numFmtId="0" fontId="66" fillId="0" borderId="0"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3" fillId="0" borderId="0" xfId="3" applyFont="1" applyAlignment="1">
      <alignment vertical="center"/>
    </xf>
    <xf numFmtId="0" fontId="13" fillId="0" borderId="0" xfId="3" applyFont="1" applyFill="1" applyAlignment="1">
      <alignment vertical="center"/>
    </xf>
    <xf numFmtId="0" fontId="8" fillId="0" borderId="3" xfId="0" applyFont="1" applyBorder="1" applyAlignment="1">
      <alignment horizontal="left"/>
    </xf>
    <xf numFmtId="0" fontId="3" fillId="0" borderId="11" xfId="3" applyFont="1" applyBorder="1"/>
    <xf numFmtId="0" fontId="3" fillId="0" borderId="0" xfId="3" applyFont="1" applyBorder="1"/>
    <xf numFmtId="0" fontId="3" fillId="0" borderId="0" xfId="3" applyFont="1"/>
    <xf numFmtId="0" fontId="3" fillId="0" borderId="0" xfId="3" applyFont="1" applyAlignment="1"/>
    <xf numFmtId="0" fontId="3" fillId="0" borderId="0" xfId="3" applyFont="1" applyFill="1"/>
    <xf numFmtId="0" fontId="45" fillId="0" borderId="0" xfId="0" applyFont="1" applyAlignment="1">
      <alignment vertical="center"/>
    </xf>
    <xf numFmtId="0" fontId="45" fillId="0" borderId="0" xfId="0" applyFont="1"/>
    <xf numFmtId="0" fontId="3" fillId="0" borderId="11" xfId="1" applyFont="1" applyBorder="1"/>
    <xf numFmtId="0" fontId="3" fillId="0" borderId="0" xfId="1" applyFont="1" applyBorder="1"/>
    <xf numFmtId="0" fontId="0" fillId="0" borderId="0" xfId="0" applyFont="1" applyAlignment="1">
      <alignment vertical="center" wrapText="1"/>
    </xf>
    <xf numFmtId="0" fontId="3" fillId="0" borderId="10" xfId="3" applyFont="1" applyFill="1" applyBorder="1" applyAlignment="1">
      <alignment horizontal="left" vertical="top" wrapText="1"/>
    </xf>
    <xf numFmtId="0" fontId="3" fillId="0" borderId="10" xfId="3" applyFont="1" applyFill="1" applyBorder="1" applyAlignment="1">
      <alignment vertical="center" wrapText="1"/>
    </xf>
    <xf numFmtId="0" fontId="3" fillId="0" borderId="0" xfId="3" applyFont="1" applyFill="1" applyBorder="1" applyAlignment="1">
      <alignment vertical="center" wrapText="1"/>
    </xf>
    <xf numFmtId="0" fontId="3" fillId="0" borderId="12" xfId="3" applyFont="1" applyFill="1" applyBorder="1" applyAlignment="1">
      <alignment horizontal="left" vertical="top" wrapText="1"/>
    </xf>
    <xf numFmtId="0" fontId="3" fillId="0" borderId="3" xfId="3" applyFont="1" applyFill="1" applyBorder="1" applyAlignment="1">
      <alignment horizontal="left" vertical="top" wrapText="1"/>
    </xf>
    <xf numFmtId="0" fontId="5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0" xfId="3" applyFont="1" applyFill="1" applyBorder="1" applyAlignment="1">
      <alignment horizontal="left" vertical="top" wrapText="1"/>
    </xf>
    <xf numFmtId="0" fontId="3" fillId="0" borderId="0" xfId="3" applyFont="1" applyFill="1" applyBorder="1" applyAlignment="1">
      <alignment horizontal="left" vertical="top" wrapText="1"/>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3" applyFont="1" applyBorder="1" applyAlignment="1">
      <alignment horizontal="center"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3" applyFont="1" applyBorder="1" applyAlignment="1">
      <alignment horizontal="center" vertical="center"/>
    </xf>
    <xf numFmtId="0" fontId="3" fillId="0" borderId="10" xfId="0" applyFont="1" applyFill="1" applyBorder="1" applyAlignment="1">
      <alignment horizontal="left" vertical="top" wrapText="1"/>
    </xf>
    <xf numFmtId="0" fontId="3" fillId="0" borderId="0" xfId="3" applyFont="1" applyFill="1" applyBorder="1" applyAlignment="1">
      <alignment horizontal="left" vertical="top" wrapText="1"/>
    </xf>
    <xf numFmtId="0" fontId="3" fillId="0" borderId="10" xfId="3" applyFont="1" applyFill="1" applyBorder="1" applyAlignment="1">
      <alignment horizontal="left" vertical="top" wrapText="1"/>
    </xf>
    <xf numFmtId="0" fontId="3" fillId="0" borderId="2" xfId="0" applyFont="1" applyFill="1" applyBorder="1" applyAlignment="1">
      <alignment vertical="center" wrapText="1"/>
    </xf>
    <xf numFmtId="0" fontId="0" fillId="0" borderId="0" xfId="0" applyFont="1" applyAlignment="1">
      <alignment wrapText="1"/>
    </xf>
    <xf numFmtId="0" fontId="3" fillId="0" borderId="11" xfId="0" applyFont="1" applyFill="1" applyBorder="1"/>
    <xf numFmtId="0" fontId="8" fillId="0" borderId="0" xfId="0" applyFont="1" applyBorder="1" applyAlignment="1"/>
    <xf numFmtId="0" fontId="3" fillId="0" borderId="0" xfId="0" applyFont="1" applyFill="1" applyAlignment="1">
      <alignment horizontal="center"/>
    </xf>
    <xf numFmtId="0" fontId="0" fillId="0" borderId="0" xfId="3" applyFont="1" applyBorder="1" applyAlignment="1"/>
    <xf numFmtId="0" fontId="3" fillId="0" borderId="17"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8" fillId="0" borderId="3" xfId="3" applyFont="1" applyBorder="1" applyAlignment="1"/>
    <xf numFmtId="0" fontId="13" fillId="0" borderId="0" xfId="0" applyFont="1" applyFill="1" applyAlignment="1">
      <alignment vertical="center"/>
    </xf>
    <xf numFmtId="0" fontId="3" fillId="0" borderId="12" xfId="3" applyFont="1" applyFill="1" applyBorder="1" applyAlignment="1">
      <alignment vertical="top" wrapText="1"/>
    </xf>
    <xf numFmtId="0" fontId="3" fillId="0" borderId="3" xfId="3" applyFont="1" applyFill="1" applyBorder="1" applyAlignment="1">
      <alignment vertical="top" wrapText="1"/>
    </xf>
    <xf numFmtId="0" fontId="8" fillId="0" borderId="3" xfId="3" applyFont="1" applyFill="1" applyBorder="1" applyAlignment="1"/>
    <xf numFmtId="0" fontId="3" fillId="0" borderId="0" xfId="3" applyFont="1" applyFill="1" applyAlignment="1"/>
    <xf numFmtId="0" fontId="3" fillId="0" borderId="10" xfId="3" applyFont="1" applyFill="1" applyBorder="1" applyAlignment="1">
      <alignment horizontal="center" vertical="top"/>
    </xf>
    <xf numFmtId="0" fontId="3" fillId="0" borderId="0" xfId="3" applyFont="1" applyFill="1" applyBorder="1" applyAlignment="1">
      <alignment horizontal="center" vertical="top"/>
    </xf>
    <xf numFmtId="0" fontId="3" fillId="0" borderId="12" xfId="3" applyFont="1" applyFill="1" applyBorder="1" applyAlignment="1">
      <alignment vertical="center"/>
    </xf>
    <xf numFmtId="0" fontId="3" fillId="0" borderId="3" xfId="3" applyFont="1" applyFill="1" applyBorder="1" applyAlignment="1">
      <alignment vertical="center"/>
    </xf>
    <xf numFmtId="0" fontId="0" fillId="0" borderId="0" xfId="0" applyAlignment="1">
      <alignment vertical="center"/>
    </xf>
    <xf numFmtId="0" fontId="45" fillId="0" borderId="0" xfId="0" applyFont="1" applyBorder="1" applyAlignment="1"/>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10" xfId="0" applyFont="1" applyBorder="1" applyAlignment="1"/>
    <xf numFmtId="0" fontId="0" fillId="0" borderId="0" xfId="0" applyFont="1" applyAlignment="1"/>
    <xf numFmtId="0" fontId="0" fillId="0" borderId="12" xfId="0" applyFont="1" applyBorder="1" applyAlignment="1"/>
    <xf numFmtId="0" fontId="61" fillId="0" borderId="0" xfId="0" applyNumberFormat="1" applyFont="1" applyFill="1" applyAlignment="1">
      <alignment horizontal="left" vertical="center"/>
    </xf>
    <xf numFmtId="0" fontId="3" fillId="0" borderId="3" xfId="0" applyFont="1" applyBorder="1" applyAlignment="1">
      <alignment vertical="center"/>
    </xf>
    <xf numFmtId="0" fontId="6" fillId="0" borderId="0" xfId="0" applyFont="1" applyFill="1" applyBorder="1" applyAlignment="1">
      <alignment vertical="center" wrapText="1"/>
    </xf>
    <xf numFmtId="0" fontId="71" fillId="0" borderId="0" xfId="0" applyFont="1" applyFill="1" applyBorder="1" applyAlignment="1">
      <alignment vertical="center" shrinkToFit="1"/>
    </xf>
    <xf numFmtId="0" fontId="20" fillId="0" borderId="0" xfId="0" applyFont="1" applyFill="1" applyBorder="1" applyAlignment="1">
      <alignment horizontal="center" vertical="center" wrapText="1" shrinkToFit="1"/>
    </xf>
    <xf numFmtId="0" fontId="6"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72" fillId="0" borderId="14" xfId="0" applyFont="1" applyFill="1" applyBorder="1" applyAlignment="1">
      <alignment horizontal="left" vertical="center" wrapText="1"/>
    </xf>
    <xf numFmtId="0" fontId="3" fillId="0" borderId="0" xfId="1" applyFont="1" applyFill="1" applyBorder="1" applyAlignment="1">
      <alignment vertical="center" wrapText="1"/>
    </xf>
    <xf numFmtId="0" fontId="72" fillId="0" borderId="0" xfId="0" applyFont="1" applyFill="1" applyBorder="1" applyAlignment="1">
      <alignment horizontal="left" vertical="center" wrapText="1"/>
    </xf>
    <xf numFmtId="0" fontId="65" fillId="0" borderId="0" xfId="0" applyFont="1" applyAlignment="1">
      <alignment horizontal="center" vertical="center" wrapText="1"/>
    </xf>
    <xf numFmtId="0" fontId="0" fillId="0" borderId="0" xfId="0" applyFont="1" applyFill="1" applyBorder="1" applyAlignment="1"/>
    <xf numFmtId="0" fontId="0" fillId="0" borderId="11" xfId="0" applyFont="1" applyFill="1" applyBorder="1" applyAlignment="1"/>
    <xf numFmtId="0" fontId="0" fillId="0" borderId="10" xfId="0" applyFont="1" applyFill="1" applyBorder="1" applyAlignment="1"/>
    <xf numFmtId="0" fontId="53" fillId="0" borderId="3" xfId="0" applyFont="1" applyFill="1" applyBorder="1" applyAlignment="1">
      <alignment horizontal="center" vertical="center"/>
    </xf>
    <xf numFmtId="0" fontId="20" fillId="6" borderId="0" xfId="0" applyFont="1" applyFill="1" applyBorder="1" applyAlignment="1">
      <alignment horizontal="center" vertical="center" wrapText="1"/>
    </xf>
    <xf numFmtId="0" fontId="6" fillId="0" borderId="0" xfId="3" applyFont="1" applyBorder="1" applyAlignment="1">
      <alignment horizontal="center" vertical="center"/>
    </xf>
    <xf numFmtId="0" fontId="20" fillId="0" borderId="12" xfId="0" applyFont="1" applyFill="1" applyBorder="1" applyAlignment="1">
      <alignment vertical="center" shrinkToFit="1"/>
    </xf>
    <xf numFmtId="0" fontId="74" fillId="0" borderId="0" xfId="0" applyNumberFormat="1" applyFont="1" applyBorder="1" applyAlignment="1">
      <alignment vertical="center"/>
    </xf>
    <xf numFmtId="0" fontId="67" fillId="0" borderId="0" xfId="0" applyFont="1" applyBorder="1" applyAlignment="1"/>
    <xf numFmtId="0" fontId="74" fillId="0" borderId="0" xfId="0" applyNumberFormat="1" applyFont="1" applyBorder="1" applyAlignment="1">
      <alignment horizontal="right" vertical="center"/>
    </xf>
    <xf numFmtId="0" fontId="19" fillId="0" borderId="0" xfId="0" applyNumberFormat="1" applyFont="1" applyBorder="1" applyAlignment="1">
      <alignment vertical="center"/>
    </xf>
    <xf numFmtId="0" fontId="19" fillId="0" borderId="0" xfId="0" applyFont="1" applyBorder="1"/>
    <xf numFmtId="0" fontId="53" fillId="0" borderId="0" xfId="3" applyFont="1" applyFill="1" applyBorder="1" applyAlignment="1">
      <alignment horizontal="center" vertical="center"/>
    </xf>
    <xf numFmtId="0" fontId="3" fillId="0" borderId="0" xfId="3" applyFont="1" applyFill="1" applyBorder="1"/>
    <xf numFmtId="0" fontId="72" fillId="0" borderId="0" xfId="3" applyFont="1" applyFill="1" applyBorder="1" applyAlignment="1">
      <alignment horizontal="center" vertical="center" wrapText="1"/>
    </xf>
    <xf numFmtId="0" fontId="20" fillId="0" borderId="0" xfId="3" applyFont="1" applyFill="1" applyBorder="1" applyAlignment="1">
      <alignment horizontal="center" vertical="center" wrapText="1"/>
    </xf>
    <xf numFmtId="0" fontId="72" fillId="0" borderId="0" xfId="3" applyFont="1" applyFill="1" applyBorder="1" applyAlignment="1">
      <alignment vertical="center" wrapText="1"/>
    </xf>
    <xf numFmtId="0" fontId="13" fillId="0" borderId="0" xfId="0" applyNumberFormat="1" applyFont="1" applyAlignment="1">
      <alignment vertical="top"/>
    </xf>
    <xf numFmtId="0" fontId="65" fillId="0" borderId="0" xfId="0" applyFont="1" applyBorder="1" applyAlignment="1">
      <alignment vertical="top"/>
    </xf>
    <xf numFmtId="0" fontId="3" fillId="0" borderId="10" xfId="1" applyFont="1" applyFill="1" applyBorder="1" applyAlignment="1">
      <alignment vertical="center" wrapText="1"/>
    </xf>
    <xf numFmtId="0" fontId="0" fillId="0" borderId="15" xfId="1" applyFont="1" applyFill="1" applyBorder="1" applyAlignment="1"/>
    <xf numFmtId="0" fontId="0" fillId="0" borderId="0" xfId="1" applyFont="1" applyFill="1" applyBorder="1" applyAlignment="1"/>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top" wrapText="1"/>
    </xf>
    <xf numFmtId="0" fontId="3" fillId="0" borderId="10" xfId="0" applyFont="1" applyFill="1" applyBorder="1"/>
    <xf numFmtId="0" fontId="69" fillId="0" borderId="10" xfId="3" applyFont="1" applyFill="1" applyBorder="1" applyAlignment="1">
      <alignment vertical="center" wrapText="1"/>
    </xf>
    <xf numFmtId="0" fontId="69" fillId="0" borderId="0" xfId="3" applyFont="1" applyFill="1" applyBorder="1" applyAlignment="1">
      <alignment vertical="center" wrapText="1"/>
    </xf>
    <xf numFmtId="0" fontId="13" fillId="0" borderId="0" xfId="3" applyNumberFormat="1" applyFont="1" applyBorder="1" applyAlignment="1">
      <alignment vertical="center"/>
    </xf>
    <xf numFmtId="0" fontId="65" fillId="0" borderId="0" xfId="3" applyFont="1" applyBorder="1"/>
    <xf numFmtId="0" fontId="45" fillId="0" borderId="0" xfId="3" applyFont="1" applyFill="1" applyBorder="1" applyAlignment="1">
      <alignment horizontal="left" vertical="center" wrapText="1"/>
    </xf>
    <xf numFmtId="0" fontId="3" fillId="0" borderId="12" xfId="3" applyFont="1" applyFill="1" applyBorder="1" applyAlignment="1">
      <alignment vertical="center" wrapText="1"/>
    </xf>
    <xf numFmtId="0" fontId="3" fillId="0" borderId="3" xfId="3" applyFont="1" applyFill="1" applyBorder="1" applyAlignment="1">
      <alignment vertical="center" wrapText="1"/>
    </xf>
    <xf numFmtId="0" fontId="13" fillId="0" borderId="0" xfId="0" applyNumberFormat="1" applyFont="1" applyBorder="1" applyAlignment="1">
      <alignment vertical="top"/>
    </xf>
    <xf numFmtId="0" fontId="16" fillId="0" borderId="0" xfId="3" applyFont="1" applyBorder="1" applyAlignment="1">
      <alignment vertical="center"/>
    </xf>
    <xf numFmtId="0" fontId="21" fillId="0" borderId="0" xfId="3" applyFont="1" applyBorder="1"/>
    <xf numFmtId="0" fontId="3" fillId="0" borderId="6" xfId="3" applyFont="1" applyBorder="1" applyAlignment="1">
      <alignment vertical="center" wrapText="1"/>
    </xf>
    <xf numFmtId="0" fontId="3" fillId="0" borderId="13" xfId="3" applyFont="1" applyBorder="1" applyAlignment="1">
      <alignment vertical="center" wrapText="1"/>
    </xf>
    <xf numFmtId="0" fontId="3" fillId="0" borderId="12" xfId="3" applyFont="1" applyBorder="1" applyAlignment="1">
      <alignment vertical="center" wrapText="1"/>
    </xf>
    <xf numFmtId="0" fontId="3" fillId="0" borderId="3" xfId="3" applyFont="1" applyBorder="1" applyAlignment="1">
      <alignment vertical="center" wrapText="1"/>
    </xf>
    <xf numFmtId="0" fontId="16" fillId="0" borderId="0" xfId="3" applyNumberFormat="1" applyFont="1" applyAlignment="1">
      <alignment vertical="center"/>
    </xf>
    <xf numFmtId="0" fontId="45" fillId="0" borderId="0" xfId="3" applyFont="1"/>
    <xf numFmtId="0" fontId="69" fillId="0" borderId="10" xfId="0" applyFont="1" applyBorder="1" applyAlignment="1">
      <alignment horizontal="center" vertical="center" wrapText="1"/>
    </xf>
    <xf numFmtId="0" fontId="69" fillId="0" borderId="0" xfId="0" applyFont="1" applyBorder="1" applyAlignment="1">
      <alignment horizontal="center" vertical="center" wrapText="1"/>
    </xf>
    <xf numFmtId="0" fontId="69" fillId="0" borderId="12" xfId="0" applyFont="1" applyBorder="1" applyAlignment="1">
      <alignment horizontal="center" vertical="center" wrapText="1"/>
    </xf>
    <xf numFmtId="0" fontId="69" fillId="0" borderId="3" xfId="0" applyFont="1" applyBorder="1" applyAlignment="1">
      <alignment horizontal="center" vertical="center" wrapText="1"/>
    </xf>
    <xf numFmtId="0" fontId="69" fillId="0" borderId="3" xfId="0" applyFont="1" applyBorder="1" applyAlignment="1">
      <alignment horizontal="left" vertical="center" wrapText="1"/>
    </xf>
    <xf numFmtId="0" fontId="69" fillId="0" borderId="4" xfId="0" applyFont="1" applyBorder="1" applyAlignment="1">
      <alignment horizontal="left" vertical="center" wrapText="1"/>
    </xf>
    <xf numFmtId="0" fontId="69" fillId="0" borderId="10" xfId="3" applyFont="1" applyFill="1" applyBorder="1" applyAlignment="1">
      <alignment vertical="top" wrapText="1"/>
    </xf>
    <xf numFmtId="0" fontId="69" fillId="0" borderId="0" xfId="3" applyFont="1" applyFill="1" applyBorder="1" applyAlignment="1">
      <alignment vertical="top" wrapText="1"/>
    </xf>
    <xf numFmtId="0" fontId="69" fillId="0" borderId="10" xfId="3" applyNumberFormat="1" applyFont="1" applyBorder="1" applyAlignment="1">
      <alignment horizontal="center" vertical="center"/>
    </xf>
    <xf numFmtId="0" fontId="69" fillId="0" borderId="0" xfId="3" applyNumberFormat="1" applyFont="1" applyBorder="1" applyAlignment="1">
      <alignment horizontal="center" vertical="center"/>
    </xf>
    <xf numFmtId="0" fontId="69" fillId="0" borderId="11" xfId="3" applyNumberFormat="1" applyFont="1" applyBorder="1" applyAlignment="1">
      <alignment horizontal="center" vertical="center"/>
    </xf>
    <xf numFmtId="0" fontId="70" fillId="6" borderId="10" xfId="3" applyFont="1" applyFill="1" applyBorder="1" applyAlignment="1">
      <alignment horizontal="center" vertical="center"/>
    </xf>
    <xf numFmtId="0" fontId="70" fillId="6" borderId="0" xfId="3" applyFont="1" applyFill="1" applyBorder="1" applyAlignment="1">
      <alignment horizontal="center" vertical="center"/>
    </xf>
    <xf numFmtId="0" fontId="70" fillId="6" borderId="11" xfId="3" applyFont="1" applyFill="1" applyBorder="1" applyAlignment="1">
      <alignment horizontal="center" vertical="center"/>
    </xf>
    <xf numFmtId="0" fontId="69" fillId="0" borderId="10"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3" fillId="0" borderId="12" xfId="3" applyFont="1" applyFill="1" applyBorder="1" applyAlignment="1">
      <alignment horizontal="center" vertical="top"/>
    </xf>
    <xf numFmtId="0" fontId="3" fillId="0" borderId="3" xfId="3" applyFont="1" applyFill="1" applyBorder="1" applyAlignment="1">
      <alignment horizontal="center" vertical="top"/>
    </xf>
    <xf numFmtId="0" fontId="6" fillId="0" borderId="11" xfId="0" applyFont="1" applyBorder="1"/>
    <xf numFmtId="0" fontId="6" fillId="0" borderId="0" xfId="0" applyFont="1" applyBorder="1"/>
    <xf numFmtId="0" fontId="65" fillId="0" borderId="0" xfId="0" applyFont="1"/>
    <xf numFmtId="0" fontId="6" fillId="0" borderId="0" xfId="0" applyFont="1"/>
    <xf numFmtId="0" fontId="18" fillId="0" borderId="1"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3" fillId="0" borderId="3" xfId="0" applyFont="1" applyBorder="1" applyAlignment="1">
      <alignment horizontal="center" vertical="center"/>
    </xf>
    <xf numFmtId="0" fontId="3" fillId="0" borderId="3" xfId="0" applyFont="1" applyFill="1" applyBorder="1" applyAlignment="1">
      <alignment horizontal="left" vertical="center" wrapText="1"/>
    </xf>
    <xf numFmtId="0" fontId="62" fillId="0" borderId="0" xfId="0" applyFont="1" applyAlignment="1">
      <alignment horizontal="left" wrapText="1"/>
    </xf>
    <xf numFmtId="0" fontId="3" fillId="0" borderId="4" xfId="0" applyFont="1" applyFill="1" applyBorder="1"/>
    <xf numFmtId="0" fontId="26" fillId="0" borderId="0" xfId="9" applyFont="1"/>
    <xf numFmtId="0" fontId="26" fillId="0" borderId="0" xfId="9" applyFont="1" applyAlignment="1">
      <alignment wrapText="1"/>
    </xf>
    <xf numFmtId="0" fontId="26" fillId="0" borderId="0" xfId="9" applyFont="1" applyBorder="1"/>
    <xf numFmtId="0" fontId="26" fillId="0" borderId="0" xfId="9" applyFont="1" applyBorder="1" applyAlignment="1">
      <alignment wrapText="1"/>
    </xf>
    <xf numFmtId="0" fontId="18" fillId="0" borderId="0" xfId="9" applyBorder="1"/>
    <xf numFmtId="0" fontId="27" fillId="0" borderId="0" xfId="9" applyFont="1" applyBorder="1" applyAlignment="1"/>
    <xf numFmtId="0" fontId="18" fillId="0" borderId="0" xfId="9" applyBorder="1" applyAlignment="1"/>
    <xf numFmtId="0" fontId="18" fillId="0" borderId="0" xfId="9"/>
    <xf numFmtId="0" fontId="18" fillId="0" borderId="0" xfId="9" applyAlignment="1">
      <alignment horizontal="center"/>
    </xf>
    <xf numFmtId="0" fontId="18" fillId="0" borderId="0" xfId="9" quotePrefix="1" applyBorder="1" applyAlignment="1"/>
    <xf numFmtId="0" fontId="28" fillId="0" borderId="0" xfId="9" applyFont="1" applyBorder="1" applyAlignment="1"/>
    <xf numFmtId="0" fontId="18" fillId="0" borderId="0" xfId="9" applyAlignment="1"/>
    <xf numFmtId="0" fontId="18" fillId="0" borderId="0" xfId="9" applyAlignment="1">
      <alignment wrapText="1"/>
    </xf>
    <xf numFmtId="0" fontId="33" fillId="0" borderId="0" xfId="9" applyFont="1" applyBorder="1" applyAlignment="1"/>
    <xf numFmtId="0" fontId="18" fillId="0" borderId="0" xfId="9" applyBorder="1" applyAlignment="1">
      <alignment wrapText="1"/>
    </xf>
    <xf numFmtId="0" fontId="18" fillId="0" borderId="25" xfId="9" applyBorder="1" applyAlignment="1">
      <alignment horizontal="center" vertical="center"/>
    </xf>
    <xf numFmtId="0" fontId="18" fillId="0" borderId="23" xfId="9" applyBorder="1" applyAlignment="1">
      <alignment horizontal="center" vertical="center"/>
    </xf>
    <xf numFmtId="0" fontId="18" fillId="0" borderId="33" xfId="9" applyBorder="1" applyAlignment="1">
      <alignment horizontal="center" vertical="center"/>
    </xf>
    <xf numFmtId="0" fontId="26" fillId="0" borderId="122" xfId="9" applyFont="1" applyBorder="1" applyAlignment="1">
      <alignment horizontal="center"/>
    </xf>
    <xf numFmtId="0" fontId="18" fillId="0" borderId="29" xfId="9" applyBorder="1" applyAlignment="1">
      <alignment horizontal="center" vertical="center"/>
    </xf>
    <xf numFmtId="0" fontId="18" fillId="0" borderId="27" xfId="9" applyBorder="1" applyAlignment="1">
      <alignment horizontal="center" vertical="center"/>
    </xf>
    <xf numFmtId="0" fontId="18" fillId="0" borderId="123" xfId="9" applyBorder="1" applyAlignment="1">
      <alignment horizontal="center" vertical="center"/>
    </xf>
    <xf numFmtId="0" fontId="26" fillId="0" borderId="124" xfId="9" applyFont="1" applyBorder="1" applyAlignment="1">
      <alignment horizontal="center"/>
    </xf>
    <xf numFmtId="0" fontId="26" fillId="0" borderId="51" xfId="9" applyFont="1" applyBorder="1" applyAlignment="1">
      <alignment horizontal="center" vertical="center" wrapText="1"/>
    </xf>
    <xf numFmtId="0" fontId="24" fillId="0" borderId="51" xfId="9" applyFont="1" applyBorder="1" applyAlignment="1">
      <alignment horizontal="center" vertical="center" wrapText="1"/>
    </xf>
    <xf numFmtId="0" fontId="18" fillId="0" borderId="51" xfId="9" applyBorder="1" applyAlignment="1">
      <alignment vertical="center" wrapText="1"/>
    </xf>
    <xf numFmtId="0" fontId="31" fillId="0" borderId="4" xfId="9" applyFont="1" applyBorder="1" applyAlignment="1"/>
    <xf numFmtId="0" fontId="31" fillId="0" borderId="37" xfId="9" applyFont="1" applyBorder="1" applyAlignment="1"/>
    <xf numFmtId="0" fontId="31" fillId="0" borderId="125" xfId="9" applyFont="1" applyBorder="1" applyAlignment="1"/>
    <xf numFmtId="0" fontId="31" fillId="0" borderId="126" xfId="9" applyFont="1" applyFill="1" applyBorder="1" applyAlignment="1"/>
    <xf numFmtId="0" fontId="26" fillId="0" borderId="40" xfId="9" applyFont="1" applyBorder="1" applyAlignment="1">
      <alignment horizontal="center" vertical="center" wrapText="1"/>
    </xf>
    <xf numFmtId="0" fontId="24" fillId="0" borderId="40" xfId="9" applyFont="1" applyBorder="1" applyAlignment="1">
      <alignment horizontal="center" vertical="center" wrapText="1"/>
    </xf>
    <xf numFmtId="0" fontId="18" fillId="0" borderId="40" xfId="9" applyBorder="1" applyAlignment="1">
      <alignment vertical="center" wrapText="1"/>
    </xf>
    <xf numFmtId="0" fontId="31" fillId="0" borderId="55" xfId="9" applyFont="1" applyBorder="1" applyAlignment="1"/>
    <xf numFmtId="0" fontId="31" fillId="0" borderId="44" xfId="9" applyFont="1" applyBorder="1" applyAlignment="1"/>
    <xf numFmtId="0" fontId="31" fillId="0" borderId="107" xfId="9" applyFont="1" applyBorder="1" applyAlignment="1"/>
    <xf numFmtId="0" fontId="31" fillId="0" borderId="128" xfId="9" applyFont="1" applyFill="1" applyBorder="1" applyAlignment="1"/>
    <xf numFmtId="0" fontId="18" fillId="0" borderId="40" xfId="9" applyBorder="1" applyAlignment="1">
      <alignment horizontal="center" vertical="center" wrapText="1"/>
    </xf>
    <xf numFmtId="0" fontId="18" fillId="0" borderId="40" xfId="9" applyBorder="1" applyAlignment="1">
      <alignment vertical="center"/>
    </xf>
    <xf numFmtId="0" fontId="31" fillId="0" borderId="40" xfId="9" applyFont="1" applyFill="1" applyBorder="1" applyAlignment="1"/>
    <xf numFmtId="0" fontId="31" fillId="0" borderId="45" xfId="9" applyFont="1" applyBorder="1" applyAlignment="1"/>
    <xf numFmtId="0" fontId="31" fillId="0" borderId="47" xfId="9" applyFont="1" applyBorder="1" applyAlignment="1"/>
    <xf numFmtId="0" fontId="18" fillId="0" borderId="50" xfId="9" applyBorder="1" applyAlignment="1">
      <alignment horizontal="center" vertical="center"/>
    </xf>
    <xf numFmtId="0" fontId="18" fillId="0" borderId="31" xfId="9" applyBorder="1" applyAlignment="1">
      <alignment horizontal="center" vertical="center"/>
    </xf>
    <xf numFmtId="0" fontId="18" fillId="0" borderId="90" xfId="9" applyBorder="1" applyAlignment="1">
      <alignment horizontal="center" vertical="center" wrapText="1"/>
    </xf>
    <xf numFmtId="0" fontId="18" fillId="0" borderId="90" xfId="9" applyBorder="1" applyAlignment="1">
      <alignment vertical="center" wrapText="1"/>
    </xf>
    <xf numFmtId="0" fontId="18" fillId="0" borderId="90" xfId="9" applyBorder="1" applyAlignment="1">
      <alignment vertical="center"/>
    </xf>
    <xf numFmtId="0" fontId="31" fillId="0" borderId="31" xfId="9" applyFont="1" applyBorder="1" applyAlignment="1"/>
    <xf numFmtId="0" fontId="31" fillId="0" borderId="27" xfId="9" applyFont="1" applyBorder="1" applyAlignment="1"/>
    <xf numFmtId="0" fontId="31" fillId="0" borderId="123" xfId="9" applyFont="1" applyBorder="1" applyAlignment="1"/>
    <xf numFmtId="0" fontId="31" fillId="0" borderId="129" xfId="9" applyFont="1" applyFill="1" applyBorder="1" applyAlignment="1"/>
    <xf numFmtId="0" fontId="31" fillId="0" borderId="90" xfId="9" applyFont="1" applyFill="1" applyBorder="1" applyAlignment="1"/>
    <xf numFmtId="0" fontId="18" fillId="0" borderId="51" xfId="9" applyBorder="1" applyAlignment="1">
      <alignment horizontal="center" vertical="center" wrapText="1"/>
    </xf>
    <xf numFmtId="0" fontId="31" fillId="0" borderId="38" xfId="9" applyFont="1" applyBorder="1" applyAlignment="1"/>
    <xf numFmtId="0" fontId="31" fillId="0" borderId="51" xfId="9" applyFont="1" applyFill="1" applyBorder="1" applyAlignment="1"/>
    <xf numFmtId="0" fontId="31" fillId="0" borderId="3" xfId="9" applyFont="1" applyBorder="1" applyAlignment="1"/>
    <xf numFmtId="0" fontId="31" fillId="0" borderId="58" xfId="9" applyFont="1" applyBorder="1" applyAlignment="1"/>
    <xf numFmtId="0" fontId="18" fillId="0" borderId="127" xfId="9" applyBorder="1"/>
    <xf numFmtId="0" fontId="18" fillId="0" borderId="31" xfId="9" applyBorder="1" applyAlignment="1">
      <alignment horizontal="center"/>
    </xf>
    <xf numFmtId="0" fontId="18" fillId="0" borderId="90" xfId="9" applyBorder="1"/>
    <xf numFmtId="0" fontId="18" fillId="0" borderId="90" xfId="9" applyBorder="1" applyAlignment="1">
      <alignment wrapText="1"/>
    </xf>
    <xf numFmtId="0" fontId="31" fillId="0" borderId="54" xfId="9" applyFont="1" applyBorder="1" applyAlignment="1"/>
    <xf numFmtId="0" fontId="18" fillId="0" borderId="50" xfId="9" applyBorder="1"/>
    <xf numFmtId="0" fontId="18" fillId="0" borderId="130" xfId="9" applyBorder="1"/>
    <xf numFmtId="0" fontId="18" fillId="0" borderId="130" xfId="9" applyBorder="1" applyAlignment="1">
      <alignment wrapText="1"/>
    </xf>
    <xf numFmtId="0" fontId="31" fillId="0" borderId="48" xfId="9" applyFont="1" applyBorder="1" applyAlignment="1"/>
    <xf numFmtId="0" fontId="31" fillId="0" borderId="49" xfId="9" applyFont="1" applyBorder="1" applyAlignment="1"/>
    <xf numFmtId="0" fontId="31" fillId="0" borderId="22" xfId="9" applyFont="1" applyBorder="1" applyAlignment="1"/>
    <xf numFmtId="0" fontId="31" fillId="0" borderId="124" xfId="9" applyFont="1" applyFill="1" applyBorder="1" applyAlignment="1"/>
    <xf numFmtId="0" fontId="31" fillId="0" borderId="50" xfId="9" applyFont="1" applyFill="1" applyBorder="1" applyAlignment="1"/>
    <xf numFmtId="0" fontId="16" fillId="0" borderId="0" xfId="9" applyFont="1" applyBorder="1" applyAlignment="1">
      <alignment horizontal="center" textRotation="180"/>
    </xf>
    <xf numFmtId="0" fontId="16" fillId="0" borderId="0" xfId="9" applyFont="1" applyBorder="1" applyAlignment="1">
      <alignment horizontal="center" textRotation="180" wrapText="1"/>
    </xf>
    <xf numFmtId="0" fontId="31" fillId="0" borderId="0" xfId="9" applyFont="1" applyBorder="1" applyAlignment="1"/>
    <xf numFmtId="0" fontId="31" fillId="0" borderId="0" xfId="9" applyFont="1" applyFill="1" applyBorder="1" applyAlignment="1"/>
    <xf numFmtId="0" fontId="28" fillId="0" borderId="0" xfId="9" applyFont="1" applyBorder="1" applyAlignment="1">
      <alignment wrapText="1"/>
    </xf>
    <xf numFmtId="0" fontId="78" fillId="0" borderId="0" xfId="9" applyFont="1" applyBorder="1" applyAlignment="1"/>
    <xf numFmtId="0" fontId="31" fillId="0" borderId="0" xfId="9" applyFont="1" applyFill="1" applyBorder="1" applyAlignment="1">
      <alignment horizontal="right"/>
    </xf>
    <xf numFmtId="0" fontId="28" fillId="0" borderId="0" xfId="9" applyFont="1" applyBorder="1" applyAlignment="1">
      <alignment horizontal="right"/>
    </xf>
    <xf numFmtId="0" fontId="18" fillId="0" borderId="0" xfId="9" applyAlignment="1">
      <alignment vertical="center"/>
    </xf>
    <xf numFmtId="0" fontId="18" fillId="0" borderId="0" xfId="9" applyAlignment="1">
      <alignment vertical="center" wrapText="1"/>
    </xf>
    <xf numFmtId="0" fontId="18" fillId="0" borderId="0" xfId="9" applyAlignment="1">
      <alignment horizontal="center" vertical="center"/>
    </xf>
    <xf numFmtId="0" fontId="33" fillId="0" borderId="0" xfId="9" applyFont="1"/>
    <xf numFmtId="0" fontId="18" fillId="0" borderId="0" xfId="9" quotePrefix="1" applyBorder="1" applyAlignment="1">
      <alignment horizontal="center"/>
    </xf>
    <xf numFmtId="0" fontId="18" fillId="0" borderId="23" xfId="2" applyFont="1" applyBorder="1" applyAlignment="1">
      <alignment horizontal="center" vertical="center" shrinkToFit="1"/>
    </xf>
    <xf numFmtId="0" fontId="18" fillId="0" borderId="24" xfId="2" applyFont="1" applyBorder="1" applyAlignment="1">
      <alignment horizontal="center" vertical="center" shrinkToFit="1"/>
    </xf>
    <xf numFmtId="0" fontId="18" fillId="0" borderId="33" xfId="2" applyFont="1" applyBorder="1" applyAlignment="1">
      <alignment horizontal="center" vertical="center" shrinkToFit="1"/>
    </xf>
    <xf numFmtId="0" fontId="26" fillId="0" borderId="122" xfId="9" applyFont="1" applyBorder="1" applyAlignment="1">
      <alignment horizontal="right"/>
    </xf>
    <xf numFmtId="0" fontId="19" fillId="0" borderId="131" xfId="2" applyBorder="1" applyAlignment="1">
      <alignment horizontal="center" vertical="center"/>
    </xf>
    <xf numFmtId="0" fontId="18" fillId="0" borderId="19" xfId="9" applyBorder="1" applyAlignment="1">
      <alignment vertical="center" shrinkToFit="1"/>
    </xf>
    <xf numFmtId="0" fontId="18" fillId="0" borderId="35" xfId="9" applyFont="1" applyBorder="1" applyAlignment="1">
      <alignment horizontal="center" vertical="center" wrapText="1"/>
    </xf>
    <xf numFmtId="0" fontId="24" fillId="0" borderId="35" xfId="9" applyFont="1" applyBorder="1" applyAlignment="1">
      <alignment horizontal="center" vertical="center" wrapText="1"/>
    </xf>
    <xf numFmtId="0" fontId="18" fillId="0" borderId="35" xfId="9" applyBorder="1" applyAlignment="1">
      <alignment horizontal="center" vertical="center" wrapText="1"/>
    </xf>
    <xf numFmtId="0" fontId="19" fillId="0" borderId="33" xfId="2" applyBorder="1" applyAlignment="1">
      <alignment vertical="center"/>
    </xf>
    <xf numFmtId="0" fontId="31" fillId="0" borderId="34" xfId="9" applyFont="1" applyFill="1" applyBorder="1" applyAlignment="1">
      <alignment horizontal="right"/>
    </xf>
    <xf numFmtId="0" fontId="31" fillId="0" borderId="35" xfId="9" applyFont="1" applyFill="1" applyBorder="1" applyAlignment="1"/>
    <xf numFmtId="0" fontId="18" fillId="0" borderId="127" xfId="9" applyBorder="1" applyAlignment="1">
      <alignment vertical="center"/>
    </xf>
    <xf numFmtId="0" fontId="18" fillId="0" borderId="40" xfId="9" applyFont="1" applyBorder="1" applyAlignment="1">
      <alignment horizontal="center" vertical="center" wrapText="1"/>
    </xf>
    <xf numFmtId="0" fontId="31" fillId="0" borderId="126" xfId="9" applyFont="1" applyFill="1" applyBorder="1" applyAlignment="1">
      <alignment horizontal="right"/>
    </xf>
    <xf numFmtId="0" fontId="18" fillId="0" borderId="40" xfId="9" applyBorder="1" applyAlignment="1">
      <alignment horizontal="center" vertical="center"/>
    </xf>
    <xf numFmtId="0" fontId="31" fillId="0" borderId="128" xfId="9" applyFont="1" applyFill="1" applyBorder="1" applyAlignment="1">
      <alignment horizontal="right"/>
    </xf>
    <xf numFmtId="0" fontId="18" fillId="0" borderId="51" xfId="9" applyBorder="1" applyAlignment="1">
      <alignment vertical="center"/>
    </xf>
    <xf numFmtId="0" fontId="31" fillId="0" borderId="129" xfId="9" applyFont="1" applyFill="1" applyBorder="1" applyAlignment="1">
      <alignment horizontal="right"/>
    </xf>
    <xf numFmtId="0" fontId="18" fillId="0" borderId="77" xfId="9" applyBorder="1" applyAlignment="1">
      <alignment vertical="center"/>
    </xf>
    <xf numFmtId="0" fontId="31" fillId="0" borderId="25" xfId="9" applyFont="1" applyBorder="1" applyAlignment="1"/>
    <xf numFmtId="0" fontId="31" fillId="0" borderId="23" xfId="9" applyFont="1" applyBorder="1" applyAlignment="1"/>
    <xf numFmtId="0" fontId="31" fillId="0" borderId="33" xfId="9" applyFont="1" applyBorder="1" applyAlignment="1"/>
    <xf numFmtId="176" fontId="31" fillId="0" borderId="132" xfId="9" applyNumberFormat="1" applyFont="1" applyFill="1" applyBorder="1" applyAlignment="1"/>
    <xf numFmtId="0" fontId="18" fillId="0" borderId="133" xfId="9" applyBorder="1" applyAlignment="1">
      <alignment vertical="center"/>
    </xf>
    <xf numFmtId="0" fontId="31" fillId="0" borderId="36" xfId="9" applyFont="1" applyBorder="1" applyAlignment="1"/>
    <xf numFmtId="176" fontId="31" fillId="0" borderId="126" xfId="9" applyNumberFormat="1" applyFont="1" applyFill="1" applyBorder="1" applyAlignment="1"/>
    <xf numFmtId="0" fontId="18" fillId="0" borderId="133" xfId="9" applyBorder="1"/>
    <xf numFmtId="176" fontId="31" fillId="0" borderId="128" xfId="9" applyNumberFormat="1" applyFont="1" applyFill="1" applyBorder="1" applyAlignment="1"/>
    <xf numFmtId="0" fontId="18" fillId="0" borderId="130" xfId="9" applyBorder="1" applyAlignment="1">
      <alignment vertical="center"/>
    </xf>
    <xf numFmtId="0" fontId="18" fillId="0" borderId="0" xfId="9" applyBorder="1" applyAlignment="1">
      <alignment vertical="center"/>
    </xf>
    <xf numFmtId="0" fontId="20" fillId="0" borderId="0" xfId="9" applyFont="1" applyBorder="1" applyAlignment="1">
      <alignment vertical="center"/>
    </xf>
    <xf numFmtId="0" fontId="18" fillId="0" borderId="0" xfId="10" applyFont="1" applyAlignment="1">
      <alignment vertical="center"/>
    </xf>
    <xf numFmtId="0" fontId="27" fillId="0" borderId="0" xfId="10" applyFont="1" applyAlignment="1">
      <alignment vertical="center"/>
    </xf>
    <xf numFmtId="0" fontId="19" fillId="0" borderId="0" xfId="10" applyFont="1" applyBorder="1" applyAlignment="1">
      <alignment vertical="center"/>
    </xf>
    <xf numFmtId="0" fontId="19" fillId="0" borderId="0" xfId="10" applyFont="1" applyBorder="1" applyAlignment="1">
      <alignment horizontal="center" vertical="center"/>
    </xf>
    <xf numFmtId="0" fontId="19" fillId="0" borderId="0" xfId="10" applyFont="1" applyAlignment="1">
      <alignment vertical="center"/>
    </xf>
    <xf numFmtId="0" fontId="18" fillId="13" borderId="44" xfId="10" applyNumberFormat="1" applyFont="1" applyFill="1" applyBorder="1" applyAlignment="1" applyProtection="1">
      <alignment horizontal="right" vertical="center"/>
      <protection locked="0"/>
    </xf>
    <xf numFmtId="0" fontId="27" fillId="0" borderId="0" xfId="10" applyFont="1" applyAlignment="1">
      <alignment horizontal="center" vertical="center"/>
    </xf>
    <xf numFmtId="0" fontId="18" fillId="0" borderId="44" xfId="10" applyNumberFormat="1" applyFont="1" applyFill="1" applyBorder="1" applyAlignment="1">
      <alignment horizontal="center" vertical="center"/>
    </xf>
    <xf numFmtId="0" fontId="18" fillId="0" borderId="44" xfId="10" applyFont="1" applyBorder="1" applyAlignment="1">
      <alignment horizontal="center" vertical="center" wrapText="1"/>
    </xf>
    <xf numFmtId="49" fontId="18" fillId="13" borderId="44" xfId="10" applyNumberFormat="1" applyFont="1" applyFill="1" applyBorder="1" applyAlignment="1" applyProtection="1">
      <alignment horizontal="left" vertical="center" shrinkToFit="1"/>
      <protection locked="0"/>
    </xf>
    <xf numFmtId="177" fontId="18" fillId="13" borderId="44" xfId="10" applyNumberFormat="1" applyFont="1" applyFill="1" applyBorder="1" applyAlignment="1" applyProtection="1">
      <alignment horizontal="right" vertical="center"/>
      <protection locked="0"/>
    </xf>
    <xf numFmtId="177" fontId="18" fillId="0" borderId="43" xfId="10" applyNumberFormat="1" applyFont="1" applyBorder="1" applyAlignment="1">
      <alignment horizontal="right" vertical="center"/>
    </xf>
    <xf numFmtId="0" fontId="18" fillId="13" borderId="44" xfId="10" applyFont="1" applyFill="1" applyBorder="1" applyAlignment="1" applyProtection="1">
      <alignment horizontal="center" vertical="center"/>
      <protection locked="0"/>
    </xf>
    <xf numFmtId="0" fontId="18" fillId="0" borderId="141" xfId="10" applyNumberFormat="1" applyFont="1" applyFill="1" applyBorder="1" applyAlignment="1" applyProtection="1">
      <alignment horizontal="right" vertical="center"/>
      <protection locked="0"/>
    </xf>
    <xf numFmtId="179" fontId="18" fillId="13" borderId="55" xfId="10" applyNumberFormat="1" applyFont="1" applyFill="1" applyBorder="1" applyAlignment="1" applyProtection="1">
      <alignment vertical="center"/>
      <protection locked="0"/>
    </xf>
    <xf numFmtId="49" fontId="18" fillId="13" borderId="44" xfId="10" applyNumberFormat="1" applyFont="1" applyFill="1" applyBorder="1" applyAlignment="1" applyProtection="1">
      <alignment horizontal="center" vertical="center" shrinkToFit="1"/>
      <protection locked="0"/>
    </xf>
    <xf numFmtId="178" fontId="18" fillId="13" borderId="43" xfId="10" applyNumberFormat="1" applyFont="1" applyFill="1" applyBorder="1" applyAlignment="1" applyProtection="1">
      <alignment vertical="center"/>
      <protection locked="0"/>
    </xf>
    <xf numFmtId="178" fontId="18" fillId="13" borderId="140" xfId="10" applyNumberFormat="1" applyFont="1" applyFill="1" applyBorder="1" applyAlignment="1" applyProtection="1">
      <alignment vertical="center"/>
      <protection locked="0"/>
    </xf>
    <xf numFmtId="49" fontId="18" fillId="13" borderId="55" xfId="10" applyNumberFormat="1" applyFont="1" applyFill="1" applyBorder="1" applyAlignment="1" applyProtection="1">
      <alignment vertical="center"/>
      <protection locked="0"/>
    </xf>
    <xf numFmtId="49" fontId="18" fillId="13" borderId="42" xfId="10" applyNumberFormat="1" applyFont="1" applyFill="1" applyBorder="1" applyAlignment="1" applyProtection="1">
      <alignment horizontal="center" vertical="center" shrinkToFit="1"/>
      <protection locked="0"/>
    </xf>
    <xf numFmtId="49" fontId="18" fillId="13" borderId="42" xfId="10" applyNumberFormat="1" applyFont="1" applyFill="1" applyBorder="1" applyAlignment="1" applyProtection="1">
      <alignment horizontal="left" vertical="center" shrinkToFit="1"/>
      <protection locked="0"/>
    </xf>
    <xf numFmtId="177" fontId="18" fillId="13" borderId="42" xfId="10" applyNumberFormat="1" applyFont="1" applyFill="1" applyBorder="1" applyAlignment="1" applyProtection="1">
      <alignment horizontal="right" vertical="center"/>
      <protection locked="0"/>
    </xf>
    <xf numFmtId="178" fontId="18" fillId="13" borderId="142" xfId="10" applyNumberFormat="1" applyFont="1" applyFill="1" applyBorder="1" applyAlignment="1" applyProtection="1">
      <alignment vertical="center"/>
      <protection locked="0"/>
    </xf>
    <xf numFmtId="178" fontId="18" fillId="13" borderId="143" xfId="10" applyNumberFormat="1" applyFont="1" applyFill="1" applyBorder="1" applyAlignment="1" applyProtection="1">
      <alignment vertical="center"/>
      <protection locked="0"/>
    </xf>
    <xf numFmtId="0" fontId="18" fillId="0" borderId="144" xfId="10" applyNumberFormat="1" applyFont="1" applyFill="1" applyBorder="1" applyAlignment="1" applyProtection="1">
      <alignment horizontal="right" vertical="center"/>
      <protection locked="0"/>
    </xf>
    <xf numFmtId="49" fontId="18" fillId="13" borderId="145" xfId="10" applyNumberFormat="1" applyFont="1" applyFill="1" applyBorder="1" applyAlignment="1" applyProtection="1">
      <alignment vertical="center"/>
      <protection locked="0"/>
    </xf>
    <xf numFmtId="177" fontId="18" fillId="0" borderId="148" xfId="10" applyNumberFormat="1" applyFont="1" applyBorder="1" applyAlignment="1">
      <alignment horizontal="right" vertical="center"/>
    </xf>
    <xf numFmtId="180" fontId="18" fillId="0" borderId="146" xfId="10" applyNumberFormat="1" applyFont="1" applyBorder="1" applyAlignment="1">
      <alignment horizontal="right" vertical="center"/>
    </xf>
    <xf numFmtId="181" fontId="18" fillId="0" borderId="146" xfId="10" applyNumberFormat="1" applyFont="1" applyBorder="1" applyAlignment="1">
      <alignment horizontal="right" vertical="center"/>
    </xf>
    <xf numFmtId="0" fontId="29" fillId="0" borderId="146" xfId="10" applyFont="1" applyBorder="1" applyAlignment="1">
      <alignment vertical="center" shrinkToFit="1"/>
    </xf>
    <xf numFmtId="0" fontId="18" fillId="0" borderId="149" xfId="10" applyFont="1" applyBorder="1" applyAlignment="1">
      <alignment vertical="center" shrinkToFit="1"/>
    </xf>
    <xf numFmtId="0" fontId="18" fillId="0" borderId="147" xfId="10" applyFont="1" applyBorder="1" applyAlignment="1">
      <alignment vertical="center" shrinkToFit="1"/>
    </xf>
    <xf numFmtId="182" fontId="19" fillId="0" borderId="0" xfId="10" applyNumberFormat="1" applyFont="1" applyFill="1" applyBorder="1" applyAlignment="1">
      <alignment vertical="center"/>
    </xf>
    <xf numFmtId="182" fontId="18" fillId="0" borderId="0" xfId="10" applyNumberFormat="1" applyFont="1" applyFill="1" applyBorder="1" applyAlignment="1">
      <alignment vertical="center"/>
    </xf>
    <xf numFmtId="0" fontId="18" fillId="0" borderId="0" xfId="10" applyFont="1" applyAlignment="1">
      <alignment horizontal="right" vertical="center"/>
    </xf>
    <xf numFmtId="182" fontId="19" fillId="0" borderId="0" xfId="10" applyNumberFormat="1" applyFont="1" applyFill="1" applyBorder="1" applyAlignment="1">
      <alignment horizontal="right" vertical="center"/>
    </xf>
    <xf numFmtId="182" fontId="18" fillId="0" borderId="0" xfId="10" applyNumberFormat="1" applyFont="1" applyFill="1" applyBorder="1" applyAlignment="1">
      <alignment horizontal="right" vertical="center"/>
    </xf>
    <xf numFmtId="0" fontId="19" fillId="0" borderId="0" xfId="10" applyFont="1" applyAlignment="1">
      <alignment horizontal="center" vertical="center"/>
    </xf>
    <xf numFmtId="0" fontId="18" fillId="0" borderId="0" xfId="10" applyFont="1" applyFill="1" applyBorder="1" applyAlignment="1">
      <alignment vertical="center"/>
    </xf>
    <xf numFmtId="0" fontId="18" fillId="0" borderId="0" xfId="10" applyFont="1" applyAlignment="1">
      <alignment vertical="center" wrapText="1"/>
    </xf>
    <xf numFmtId="177" fontId="19" fillId="0" borderId="0" xfId="10" applyNumberFormat="1" applyFont="1" applyFill="1" applyBorder="1" applyAlignment="1" applyProtection="1">
      <alignment horizontal="center" vertical="center"/>
      <protection locked="0"/>
    </xf>
    <xf numFmtId="0" fontId="79" fillId="0" borderId="0" xfId="10" applyFont="1" applyAlignment="1">
      <alignment horizontal="center" vertical="center"/>
    </xf>
    <xf numFmtId="0" fontId="19" fillId="0" borderId="0" xfId="10" applyFont="1" applyAlignment="1">
      <alignment horizontal="right" vertical="center"/>
    </xf>
    <xf numFmtId="181" fontId="19" fillId="0" borderId="0" xfId="10" applyNumberFormat="1" applyFont="1" applyBorder="1" applyAlignment="1">
      <alignment horizontal="center" vertical="center"/>
    </xf>
    <xf numFmtId="0" fontId="19" fillId="0" borderId="0" xfId="10" applyFont="1" applyFill="1" applyBorder="1" applyAlignment="1">
      <alignment horizontal="center" vertical="center"/>
    </xf>
    <xf numFmtId="177" fontId="19" fillId="0" borderId="0" xfId="10" applyNumberFormat="1" applyFont="1" applyBorder="1" applyAlignment="1">
      <alignment vertical="center"/>
    </xf>
    <xf numFmtId="177" fontId="19" fillId="0" borderId="0" xfId="10" applyNumberFormat="1" applyFont="1" applyBorder="1" applyAlignment="1">
      <alignment horizontal="center" vertical="center"/>
    </xf>
    <xf numFmtId="0" fontId="79" fillId="0" borderId="0" xfId="10" applyFont="1" applyAlignment="1">
      <alignment vertical="center"/>
    </xf>
    <xf numFmtId="0" fontId="19" fillId="0" borderId="0" xfId="10" applyFont="1" applyFill="1" applyBorder="1" applyAlignment="1">
      <alignment vertical="center"/>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1" xfId="3" applyFont="1" applyFill="1" applyBorder="1" applyAlignment="1">
      <alignment horizontal="left" vertical="center" wrapText="1"/>
    </xf>
    <xf numFmtId="0" fontId="3" fillId="0" borderId="10" xfId="3" applyFont="1" applyFill="1" applyBorder="1" applyAlignment="1">
      <alignment horizontal="left" vertical="top" wrapText="1"/>
    </xf>
    <xf numFmtId="0" fontId="3" fillId="0" borderId="0" xfId="3" applyFont="1" applyFill="1" applyBorder="1" applyAlignment="1">
      <alignment horizontal="left" vertical="top"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53" fillId="6" borderId="5" xfId="0" applyFont="1" applyFill="1" applyBorder="1" applyAlignment="1">
      <alignment horizontal="center" vertical="center"/>
    </xf>
    <xf numFmtId="0" fontId="53" fillId="6" borderId="1" xfId="0" applyFont="1" applyFill="1" applyBorder="1" applyAlignment="1">
      <alignment horizontal="center" vertical="center"/>
    </xf>
    <xf numFmtId="0" fontId="53" fillId="6" borderId="2" xfId="0" applyFont="1" applyFill="1" applyBorder="1" applyAlignment="1">
      <alignment horizontal="center" vertical="center"/>
    </xf>
    <xf numFmtId="0" fontId="53" fillId="6" borderId="10" xfId="0" applyFont="1" applyFill="1" applyBorder="1" applyAlignment="1">
      <alignment horizontal="center" vertical="center"/>
    </xf>
    <xf numFmtId="0" fontId="53" fillId="6" borderId="0" xfId="0" applyFont="1" applyFill="1" applyBorder="1" applyAlignment="1">
      <alignment horizontal="center" vertical="center"/>
    </xf>
    <xf numFmtId="0" fontId="53" fillId="6" borderId="11" xfId="0" applyFont="1" applyFill="1" applyBorder="1" applyAlignment="1">
      <alignment horizontal="center" vertical="center"/>
    </xf>
    <xf numFmtId="0" fontId="3" fillId="0" borderId="5"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3" fillId="0" borderId="11" xfId="3" applyFont="1" applyBorder="1" applyAlignment="1">
      <alignment horizontal="center" vertical="center"/>
    </xf>
    <xf numFmtId="0" fontId="3" fillId="0" borderId="1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115" xfId="0" applyFont="1" applyFill="1" applyBorder="1" applyAlignment="1">
      <alignment horizontal="left" vertical="center" wrapText="1"/>
    </xf>
    <xf numFmtId="0" fontId="0" fillId="0" borderId="116" xfId="0" applyFont="1" applyBorder="1" applyAlignment="1">
      <alignment horizontal="left" vertical="center" wrapText="1"/>
    </xf>
    <xf numFmtId="0" fontId="0" fillId="0" borderId="117" xfId="0" applyFont="1" applyBorder="1" applyAlignment="1">
      <alignment horizontal="left" vertical="center" wrapText="1"/>
    </xf>
    <xf numFmtId="0" fontId="0" fillId="0" borderId="11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56" xfId="1" applyFont="1" applyFill="1" applyBorder="1" applyAlignment="1">
      <alignment horizontal="left" vertical="center" wrapText="1"/>
    </xf>
    <xf numFmtId="0" fontId="3" fillId="0" borderId="0" xfId="1" applyFont="1" applyFill="1" applyBorder="1" applyAlignment="1">
      <alignment horizontal="left" vertical="center" wrapText="1"/>
    </xf>
    <xf numFmtId="0" fontId="9" fillId="6" borderId="8" xfId="1" applyFont="1" applyFill="1" applyBorder="1" applyAlignment="1">
      <alignment horizontal="center" vertical="center"/>
    </xf>
    <xf numFmtId="0" fontId="9" fillId="6" borderId="56" xfId="1" applyFont="1" applyFill="1" applyBorder="1" applyAlignment="1">
      <alignment horizontal="center" vertical="center"/>
    </xf>
    <xf numFmtId="0" fontId="9" fillId="6" borderId="9" xfId="1" applyFont="1" applyFill="1" applyBorder="1" applyAlignment="1">
      <alignment horizontal="center" vertical="center"/>
    </xf>
    <xf numFmtId="0" fontId="9" fillId="6" borderId="10" xfId="1" applyFont="1" applyFill="1" applyBorder="1" applyAlignment="1">
      <alignment horizontal="center" vertical="center"/>
    </xf>
    <xf numFmtId="0" fontId="9" fillId="6" borderId="0" xfId="1" applyFont="1" applyFill="1" applyBorder="1" applyAlignment="1">
      <alignment horizontal="center" vertical="center"/>
    </xf>
    <xf numFmtId="0" fontId="9" fillId="6" borderId="11" xfId="1" applyFont="1" applyFill="1" applyBorder="1" applyAlignment="1">
      <alignment horizontal="center" vertical="center"/>
    </xf>
    <xf numFmtId="0" fontId="9" fillId="6" borderId="6" xfId="1" applyFont="1" applyFill="1" applyBorder="1" applyAlignment="1">
      <alignment horizontal="center" vertical="center"/>
    </xf>
    <xf numFmtId="0" fontId="9" fillId="6" borderId="13" xfId="1" applyFont="1" applyFill="1" applyBorder="1" applyAlignment="1">
      <alignment horizontal="center" vertical="center"/>
    </xf>
    <xf numFmtId="0" fontId="9" fillId="6" borderId="7" xfId="1" applyFont="1" applyFill="1" applyBorder="1" applyAlignment="1">
      <alignment horizontal="center" vertical="center"/>
    </xf>
    <xf numFmtId="0" fontId="3" fillId="0" borderId="57" xfId="1" applyFont="1" applyFill="1" applyBorder="1" applyAlignment="1">
      <alignment horizontal="center" vertical="center" wrapText="1"/>
    </xf>
    <xf numFmtId="0" fontId="3" fillId="0" borderId="56"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3" xfId="1" applyFont="1" applyFill="1" applyBorder="1" applyAlignment="1">
      <alignment horizontal="left" vertical="center" wrapText="1"/>
    </xf>
    <xf numFmtId="0" fontId="73" fillId="7" borderId="43" xfId="0" applyNumberFormat="1" applyFont="1" applyFill="1" applyBorder="1" applyAlignment="1">
      <alignment horizontal="left" vertical="top" wrapText="1"/>
    </xf>
    <xf numFmtId="0" fontId="73" fillId="7" borderId="58" xfId="0" applyNumberFormat="1" applyFont="1" applyFill="1" applyBorder="1" applyAlignment="1">
      <alignment horizontal="left" vertical="top" wrapText="1"/>
    </xf>
    <xf numFmtId="0" fontId="73" fillId="7" borderId="55" xfId="0" applyNumberFormat="1" applyFont="1" applyFill="1" applyBorder="1" applyAlignment="1">
      <alignment horizontal="left" vertical="top" wrapText="1"/>
    </xf>
    <xf numFmtId="0" fontId="53" fillId="6" borderId="12" xfId="0" applyFont="1" applyFill="1" applyBorder="1" applyAlignment="1">
      <alignment horizontal="center" vertical="center"/>
    </xf>
    <xf numFmtId="0" fontId="53" fillId="6" borderId="3" xfId="0" applyFont="1" applyFill="1" applyBorder="1" applyAlignment="1">
      <alignment horizontal="center" vertical="center"/>
    </xf>
    <xf numFmtId="0" fontId="53" fillId="6" borderId="4" xfId="0" applyFont="1" applyFill="1" applyBorder="1" applyAlignment="1">
      <alignment horizontal="center" vertical="center"/>
    </xf>
    <xf numFmtId="0" fontId="8" fillId="0" borderId="0" xfId="3" applyFont="1" applyBorder="1" applyAlignment="1">
      <alignment horizontal="center"/>
    </xf>
    <xf numFmtId="0" fontId="6" fillId="0" borderId="0" xfId="0" applyFont="1" applyFill="1" applyBorder="1" applyAlignment="1">
      <alignment horizontal="left" vertical="top" wrapText="1"/>
    </xf>
    <xf numFmtId="0" fontId="53" fillId="6" borderId="5" xfId="3" applyFont="1" applyFill="1" applyBorder="1" applyAlignment="1">
      <alignment horizontal="center" vertical="center"/>
    </xf>
    <xf numFmtId="0" fontId="53" fillId="6" borderId="1" xfId="3" applyFont="1" applyFill="1" applyBorder="1" applyAlignment="1">
      <alignment horizontal="center" vertical="center"/>
    </xf>
    <xf numFmtId="0" fontId="53" fillId="6" borderId="2" xfId="3" applyFont="1" applyFill="1" applyBorder="1" applyAlignment="1">
      <alignment horizontal="center" vertical="center"/>
    </xf>
    <xf numFmtId="0" fontId="53" fillId="6" borderId="10" xfId="3" applyFont="1" applyFill="1" applyBorder="1" applyAlignment="1">
      <alignment horizontal="center" vertical="center"/>
    </xf>
    <xf numFmtId="0" fontId="53" fillId="6" borderId="0" xfId="3" applyFont="1" applyFill="1" applyBorder="1" applyAlignment="1">
      <alignment horizontal="center" vertical="center"/>
    </xf>
    <xf numFmtId="0" fontId="53" fillId="6" borderId="11" xfId="3" applyFont="1" applyFill="1" applyBorder="1" applyAlignment="1">
      <alignment horizontal="center" vertical="center"/>
    </xf>
    <xf numFmtId="0" fontId="53" fillId="6" borderId="12" xfId="3" applyFont="1" applyFill="1" applyBorder="1" applyAlignment="1">
      <alignment horizontal="center" vertical="center"/>
    </xf>
    <xf numFmtId="0" fontId="53" fillId="6" borderId="3" xfId="3" applyFont="1" applyFill="1" applyBorder="1" applyAlignment="1">
      <alignment horizontal="center" vertical="center"/>
    </xf>
    <xf numFmtId="0" fontId="53" fillId="6" borderId="4" xfId="3" applyFont="1" applyFill="1" applyBorder="1" applyAlignment="1">
      <alignment horizontal="center" vertical="center"/>
    </xf>
    <xf numFmtId="0" fontId="8" fillId="0" borderId="0" xfId="0" applyFont="1" applyBorder="1" applyAlignment="1">
      <alignment horizont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73" fillId="7" borderId="43" xfId="0" applyFont="1" applyFill="1" applyBorder="1" applyAlignment="1">
      <alignment horizontal="left" vertical="top"/>
    </xf>
    <xf numFmtId="0" fontId="73" fillId="7" borderId="58" xfId="0" applyFont="1" applyFill="1" applyBorder="1" applyAlignment="1">
      <alignment horizontal="left" vertical="top"/>
    </xf>
    <xf numFmtId="0" fontId="73" fillId="7" borderId="55" xfId="0" applyFont="1" applyFill="1" applyBorder="1" applyAlignment="1">
      <alignment horizontal="left" vertical="top"/>
    </xf>
    <xf numFmtId="0" fontId="59" fillId="6" borderId="5" xfId="0" applyFont="1" applyFill="1" applyBorder="1" applyAlignment="1">
      <alignment horizontal="center" vertical="center"/>
    </xf>
    <xf numFmtId="0" fontId="59" fillId="6" borderId="1" xfId="0" applyFont="1" applyFill="1" applyBorder="1" applyAlignment="1">
      <alignment horizontal="center" vertical="center"/>
    </xf>
    <xf numFmtId="0" fontId="59" fillId="6" borderId="2" xfId="0" applyFont="1" applyFill="1" applyBorder="1" applyAlignment="1">
      <alignment horizontal="center" vertical="center"/>
    </xf>
    <xf numFmtId="0" fontId="59" fillId="6" borderId="10" xfId="0" applyFont="1" applyFill="1" applyBorder="1" applyAlignment="1">
      <alignment horizontal="center" vertical="center"/>
    </xf>
    <xf numFmtId="0" fontId="59" fillId="6" borderId="0" xfId="0" applyFont="1" applyFill="1" applyBorder="1" applyAlignment="1">
      <alignment horizontal="center" vertical="center"/>
    </xf>
    <xf numFmtId="0" fontId="59" fillId="6" borderId="11" xfId="0" applyFont="1" applyFill="1" applyBorder="1" applyAlignment="1">
      <alignment horizontal="center" vertical="center"/>
    </xf>
    <xf numFmtId="0" fontId="59" fillId="6" borderId="12" xfId="0" applyFont="1" applyFill="1" applyBorder="1" applyAlignment="1">
      <alignment horizontal="center" vertical="center"/>
    </xf>
    <xf numFmtId="0" fontId="59" fillId="6" borderId="3" xfId="0" applyFont="1" applyFill="1" applyBorder="1" applyAlignment="1">
      <alignment horizontal="center" vertical="center"/>
    </xf>
    <xf numFmtId="0" fontId="59" fillId="6" borderId="4" xfId="0" applyFont="1" applyFill="1" applyBorder="1" applyAlignment="1">
      <alignment horizontal="center" vertical="center"/>
    </xf>
    <xf numFmtId="0" fontId="25" fillId="0" borderId="0" xfId="1" applyFont="1" applyBorder="1" applyAlignment="1">
      <alignment horizontal="left" vertical="top" wrapText="1"/>
    </xf>
    <xf numFmtId="0" fontId="25" fillId="0" borderId="112" xfId="1" applyFont="1" applyBorder="1" applyAlignment="1">
      <alignment horizontal="left" vertical="top" wrapText="1"/>
    </xf>
    <xf numFmtId="0" fontId="3" fillId="0" borderId="0" xfId="3" applyFont="1" applyBorder="1" applyAlignment="1">
      <alignment horizontal="left" vertical="center" wrapText="1"/>
    </xf>
    <xf numFmtId="0" fontId="3" fillId="0" borderId="11" xfId="3" applyFont="1" applyBorder="1" applyAlignment="1">
      <alignment horizontal="left" vertical="center" wrapText="1"/>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9" fillId="0" borderId="5" xfId="3" applyFont="1" applyBorder="1" applyAlignment="1">
      <alignment horizontal="center" vertical="center"/>
    </xf>
    <xf numFmtId="0" fontId="69" fillId="0" borderId="1" xfId="3" applyFont="1" applyBorder="1" applyAlignment="1">
      <alignment horizontal="center" vertical="center"/>
    </xf>
    <xf numFmtId="0" fontId="69" fillId="0" borderId="2" xfId="3" applyFont="1" applyBorder="1" applyAlignment="1">
      <alignment horizontal="center" vertical="center"/>
    </xf>
    <xf numFmtId="0" fontId="69" fillId="0" borderId="10" xfId="3" applyFont="1" applyBorder="1" applyAlignment="1">
      <alignment horizontal="center" vertical="center"/>
    </xf>
    <xf numFmtId="0" fontId="69" fillId="0" borderId="0" xfId="3" applyFont="1" applyBorder="1" applyAlignment="1">
      <alignment horizontal="center" vertical="center"/>
    </xf>
    <xf numFmtId="0" fontId="69" fillId="0" borderId="11" xfId="3" applyFont="1" applyBorder="1" applyAlignment="1">
      <alignment horizontal="center" vertical="center"/>
    </xf>
    <xf numFmtId="0" fontId="69" fillId="0" borderId="12" xfId="3" applyFont="1" applyBorder="1" applyAlignment="1">
      <alignment horizontal="center" vertical="center"/>
    </xf>
    <xf numFmtId="0" fontId="69" fillId="0" borderId="3" xfId="3" applyFont="1" applyBorder="1" applyAlignment="1">
      <alignment horizontal="center" vertical="center"/>
    </xf>
    <xf numFmtId="0" fontId="69" fillId="0" borderId="4" xfId="3" applyFont="1" applyBorder="1" applyAlignment="1">
      <alignment horizontal="center" vertical="center"/>
    </xf>
    <xf numFmtId="0" fontId="69" fillId="0" borderId="5" xfId="3" applyFont="1" applyFill="1" applyBorder="1" applyAlignment="1">
      <alignment horizontal="left" vertical="center" wrapText="1"/>
    </xf>
    <xf numFmtId="0" fontId="69" fillId="0" borderId="1" xfId="3" applyFont="1" applyFill="1" applyBorder="1" applyAlignment="1">
      <alignment horizontal="left" vertical="center" wrapText="1"/>
    </xf>
    <xf numFmtId="0" fontId="69" fillId="0" borderId="10" xfId="3" applyFont="1" applyFill="1" applyBorder="1" applyAlignment="1">
      <alignment horizontal="left" vertical="center" wrapText="1"/>
    </xf>
    <xf numFmtId="0" fontId="69" fillId="0" borderId="0" xfId="3" applyFont="1" applyFill="1" applyBorder="1" applyAlignment="1">
      <alignment horizontal="left" vertical="center" wrapText="1"/>
    </xf>
    <xf numFmtId="0" fontId="69" fillId="0" borderId="12" xfId="3" applyFont="1" applyFill="1" applyBorder="1" applyAlignment="1">
      <alignment horizontal="left" vertical="center" wrapText="1"/>
    </xf>
    <xf numFmtId="0" fontId="69" fillId="0" borderId="3" xfId="3" applyFont="1" applyFill="1" applyBorder="1" applyAlignment="1">
      <alignment horizontal="left" vertical="center" wrapText="1"/>
    </xf>
    <xf numFmtId="0" fontId="70" fillId="6" borderId="44" xfId="3" applyFont="1" applyFill="1" applyBorder="1" applyAlignment="1">
      <alignment horizontal="center" vertical="center"/>
    </xf>
    <xf numFmtId="0" fontId="68" fillId="0" borderId="0" xfId="3" quotePrefix="1" applyFont="1" applyFill="1" applyAlignment="1">
      <alignment vertical="center" wrapText="1"/>
    </xf>
    <xf numFmtId="0" fontId="0" fillId="0" borderId="0" xfId="0" applyAlignment="1">
      <alignment wrapText="1"/>
    </xf>
    <xf numFmtId="0" fontId="0" fillId="0" borderId="3" xfId="0" applyBorder="1" applyAlignment="1">
      <alignment wrapText="1"/>
    </xf>
    <xf numFmtId="0" fontId="0" fillId="0" borderId="10" xfId="1" applyFont="1" applyFill="1" applyBorder="1" applyAlignment="1">
      <alignment horizontal="left" vertical="center" wrapText="1"/>
    </xf>
    <xf numFmtId="0" fontId="0" fillId="0" borderId="0" xfId="1" applyFont="1" applyFill="1" applyBorder="1" applyAlignment="1">
      <alignment horizontal="left" vertical="center" wrapText="1"/>
    </xf>
    <xf numFmtId="0" fontId="3" fillId="0" borderId="57"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72" fillId="0" borderId="5" xfId="1" applyFont="1" applyFill="1" applyBorder="1" applyAlignment="1">
      <alignment horizontal="center" vertical="center" wrapText="1"/>
    </xf>
    <xf numFmtId="0" fontId="72" fillId="0" borderId="1" xfId="1" applyFont="1" applyFill="1" applyBorder="1" applyAlignment="1">
      <alignment horizontal="center" vertical="center" wrapText="1"/>
    </xf>
    <xf numFmtId="0" fontId="72" fillId="0" borderId="2" xfId="1" applyFont="1" applyFill="1" applyBorder="1" applyAlignment="1">
      <alignment horizontal="center" vertical="center" wrapText="1"/>
    </xf>
    <xf numFmtId="0" fontId="72" fillId="0" borderId="12" xfId="1" applyFont="1" applyFill="1" applyBorder="1" applyAlignment="1">
      <alignment horizontal="center" vertical="center" wrapText="1"/>
    </xf>
    <xf numFmtId="0" fontId="72" fillId="0" borderId="3" xfId="1" applyFont="1" applyFill="1" applyBorder="1" applyAlignment="1">
      <alignment horizontal="center" vertical="center" wrapText="1"/>
    </xf>
    <xf numFmtId="0" fontId="72" fillId="0" borderId="4" xfId="1" applyFont="1" applyFill="1" applyBorder="1" applyAlignment="1">
      <alignment horizontal="center" vertical="center" wrapText="1"/>
    </xf>
    <xf numFmtId="0" fontId="3" fillId="0" borderId="5" xfId="3"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0" borderId="2" xfId="3" applyFont="1" applyFill="1" applyBorder="1" applyAlignment="1">
      <alignment horizontal="left" vertical="center" wrapText="1"/>
    </xf>
    <xf numFmtId="0" fontId="17" fillId="7" borderId="43" xfId="0" applyFont="1" applyFill="1" applyBorder="1" applyAlignment="1">
      <alignment horizontal="left" vertical="center"/>
    </xf>
    <xf numFmtId="0" fontId="17" fillId="7" borderId="58" xfId="0" applyFont="1" applyFill="1" applyBorder="1" applyAlignment="1">
      <alignment horizontal="left" vertical="center"/>
    </xf>
    <xf numFmtId="0" fontId="17" fillId="7" borderId="55" xfId="0" applyFont="1" applyFill="1" applyBorder="1" applyAlignment="1">
      <alignment horizontal="left" vertical="center"/>
    </xf>
    <xf numFmtId="0" fontId="3" fillId="0" borderId="56"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9" fillId="6" borderId="8" xfId="0" applyFont="1" applyFill="1" applyBorder="1" applyAlignment="1">
      <alignment horizontal="center" vertical="center"/>
    </xf>
    <xf numFmtId="0" fontId="9" fillId="6" borderId="56"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49" fontId="3" fillId="0" borderId="0" xfId="0" applyNumberFormat="1" applyFont="1" applyFill="1" applyBorder="1" applyAlignment="1">
      <alignment horizontal="center" vertical="top"/>
    </xf>
    <xf numFmtId="0" fontId="61" fillId="9" borderId="0" xfId="0" applyNumberFormat="1" applyFont="1" applyFill="1" applyAlignment="1">
      <alignment horizontal="left" vertical="center"/>
    </xf>
    <xf numFmtId="0" fontId="14" fillId="7" borderId="43" xfId="0" applyFont="1" applyFill="1" applyBorder="1" applyAlignment="1">
      <alignment horizontal="left" vertical="top"/>
    </xf>
    <xf numFmtId="0" fontId="14" fillId="7" borderId="58" xfId="0" applyFont="1" applyFill="1" applyBorder="1" applyAlignment="1">
      <alignment horizontal="left" vertical="top"/>
    </xf>
    <xf numFmtId="0" fontId="14" fillId="7" borderId="55" xfId="0" applyFont="1" applyFill="1" applyBorder="1" applyAlignment="1">
      <alignment horizontal="left" vertical="top"/>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4" xfId="3" applyFont="1" applyFill="1" applyBorder="1" applyAlignment="1">
      <alignment horizontal="left" vertical="center" wrapText="1"/>
    </xf>
    <xf numFmtId="0" fontId="3" fillId="0" borderId="44" xfId="0" applyFont="1" applyFill="1" applyBorder="1" applyAlignment="1">
      <alignment horizontal="center" vertical="center"/>
    </xf>
    <xf numFmtId="0" fontId="3" fillId="0" borderId="10" xfId="3" applyFont="1" applyFill="1" applyBorder="1" applyAlignment="1">
      <alignment horizontal="center" vertical="top"/>
    </xf>
    <xf numFmtId="0" fontId="3" fillId="0" borderId="0" xfId="3" applyFont="1" applyFill="1" applyBorder="1" applyAlignment="1">
      <alignment horizontal="center" vertical="top"/>
    </xf>
    <xf numFmtId="0" fontId="3" fillId="0" borderId="11" xfId="3" applyFont="1" applyFill="1" applyBorder="1" applyAlignment="1">
      <alignment horizontal="left" vertical="top" wrapText="1"/>
    </xf>
    <xf numFmtId="0" fontId="3" fillId="0" borderId="3" xfId="3" applyFont="1" applyFill="1" applyBorder="1" applyAlignment="1">
      <alignment horizontal="left" vertical="top" wrapText="1"/>
    </xf>
    <xf numFmtId="0" fontId="3" fillId="0" borderId="4" xfId="3" applyFont="1" applyFill="1" applyBorder="1" applyAlignment="1">
      <alignment horizontal="left" vertical="top" wrapText="1"/>
    </xf>
    <xf numFmtId="0" fontId="6" fillId="0" borderId="11" xfId="0" applyFont="1" applyFill="1" applyBorder="1" applyAlignment="1">
      <alignment horizontal="left" vertical="top" wrapText="1"/>
    </xf>
    <xf numFmtId="0" fontId="8" fillId="0" borderId="44" xfId="0" applyNumberFormat="1" applyFont="1" applyBorder="1" applyAlignment="1">
      <alignment horizontal="center" vertical="center" wrapText="1"/>
    </xf>
    <xf numFmtId="0" fontId="6" fillId="0" borderId="55" xfId="0" applyNumberFormat="1" applyFont="1" applyBorder="1" applyAlignment="1">
      <alignment horizontal="center" vertical="center"/>
    </xf>
    <xf numFmtId="0" fontId="6" fillId="0" borderId="44" xfId="0" applyNumberFormat="1" applyFont="1" applyBorder="1" applyAlignment="1">
      <alignment horizontal="center" vertical="center"/>
    </xf>
    <xf numFmtId="0" fontId="8" fillId="0" borderId="1" xfId="0" applyNumberFormat="1" applyFont="1" applyBorder="1" applyAlignment="1">
      <alignment horizontal="center" vertical="center"/>
    </xf>
    <xf numFmtId="49" fontId="9" fillId="6" borderId="1" xfId="0" applyNumberFormat="1" applyFont="1" applyFill="1" applyBorder="1" applyAlignment="1">
      <alignment horizontal="center" vertical="center"/>
    </xf>
    <xf numFmtId="49" fontId="9" fillId="6" borderId="3" xfId="0" applyNumberFormat="1" applyFont="1" applyFill="1" applyBorder="1" applyAlignment="1">
      <alignment horizontal="center" vertical="center"/>
    </xf>
    <xf numFmtId="0" fontId="9" fillId="6" borderId="1" xfId="0" applyNumberFormat="1" applyFont="1" applyFill="1" applyBorder="1" applyAlignment="1">
      <alignment horizontal="center" vertical="center"/>
    </xf>
    <xf numFmtId="0" fontId="9" fillId="6" borderId="3" xfId="0" applyNumberFormat="1"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9" fillId="6" borderId="5" xfId="0" applyFont="1" applyFill="1" applyBorder="1" applyAlignment="1">
      <alignment horizontal="center" vertical="center" shrinkToFit="1"/>
    </xf>
    <xf numFmtId="0" fontId="59" fillId="6" borderId="1" xfId="0" applyFont="1" applyFill="1" applyBorder="1" applyAlignment="1">
      <alignment horizontal="center" vertical="center" shrinkToFit="1"/>
    </xf>
    <xf numFmtId="0" fontId="59" fillId="6" borderId="2" xfId="0" applyFont="1" applyFill="1" applyBorder="1" applyAlignment="1">
      <alignment horizontal="center" vertical="center" shrinkToFit="1"/>
    </xf>
    <xf numFmtId="0" fontId="59" fillId="6" borderId="10" xfId="0" applyFont="1" applyFill="1" applyBorder="1" applyAlignment="1">
      <alignment horizontal="center" vertical="center" shrinkToFit="1"/>
    </xf>
    <xf numFmtId="0" fontId="59" fillId="6" borderId="0" xfId="0" applyFont="1" applyFill="1" applyBorder="1" applyAlignment="1">
      <alignment horizontal="center" vertical="center" shrinkToFit="1"/>
    </xf>
    <xf numFmtId="0" fontId="59" fillId="6" borderId="11" xfId="0" applyFont="1" applyFill="1" applyBorder="1" applyAlignment="1">
      <alignment horizontal="center" vertical="center" shrinkToFit="1"/>
    </xf>
    <xf numFmtId="0" fontId="59" fillId="6" borderId="12" xfId="0" applyFont="1" applyFill="1" applyBorder="1" applyAlignment="1">
      <alignment horizontal="center" vertical="center" shrinkToFit="1"/>
    </xf>
    <xf numFmtId="0" fontId="59" fillId="6" borderId="3" xfId="0" applyFont="1" applyFill="1" applyBorder="1" applyAlignment="1">
      <alignment horizontal="center" vertical="center" shrinkToFit="1"/>
    </xf>
    <xf numFmtId="0" fontId="59" fillId="6" borderId="4" xfId="0" applyFont="1" applyFill="1" applyBorder="1" applyAlignment="1">
      <alignment horizontal="center" vertical="center" shrinkToFit="1"/>
    </xf>
    <xf numFmtId="0" fontId="53" fillId="6" borderId="6" xfId="0" applyFont="1" applyFill="1" applyBorder="1" applyAlignment="1">
      <alignment horizontal="center" vertical="center"/>
    </xf>
    <xf numFmtId="0" fontId="53" fillId="6" borderId="13" xfId="0" applyFont="1" applyFill="1" applyBorder="1" applyAlignment="1">
      <alignment horizontal="center" vertical="center"/>
    </xf>
    <xf numFmtId="0" fontId="53" fillId="6" borderId="7" xfId="0" applyFont="1" applyFill="1" applyBorder="1" applyAlignment="1">
      <alignment horizontal="center" vertical="center"/>
    </xf>
    <xf numFmtId="0" fontId="1" fillId="0" borderId="0" xfId="0" applyNumberFormat="1" applyFont="1" applyAlignment="1">
      <alignment horizontal="distributed" vertical="distributed"/>
    </xf>
    <xf numFmtId="0" fontId="8" fillId="0" borderId="55" xfId="0" applyNumberFormat="1" applyFont="1" applyBorder="1" applyAlignment="1">
      <alignment horizontal="center" vertical="center"/>
    </xf>
    <xf numFmtId="0" fontId="8" fillId="0" borderId="44" xfId="0" applyNumberFormat="1" applyFont="1" applyBorder="1" applyAlignment="1">
      <alignment horizontal="center" vertical="center"/>
    </xf>
    <xf numFmtId="0" fontId="25" fillId="0" borderId="81" xfId="1" applyFont="1" applyBorder="1" applyAlignment="1">
      <alignment horizontal="left" vertical="center" wrapText="1"/>
    </xf>
    <xf numFmtId="0" fontId="25" fillId="0" borderId="110" xfId="1" applyFont="1" applyBorder="1" applyAlignment="1">
      <alignment horizontal="left" vertical="center" wrapText="1"/>
    </xf>
    <xf numFmtId="0" fontId="25" fillId="0" borderId="84" xfId="1" applyFont="1" applyBorder="1" applyAlignment="1">
      <alignment horizontal="left" vertical="center" wrapText="1"/>
    </xf>
    <xf numFmtId="0" fontId="25" fillId="0" borderId="111" xfId="1" applyFont="1" applyBorder="1" applyAlignment="1">
      <alignment horizontal="left" vertical="center" wrapText="1"/>
    </xf>
    <xf numFmtId="0" fontId="25" fillId="0" borderId="0" xfId="1" applyFont="1" applyBorder="1" applyAlignment="1">
      <alignment horizontal="center" vertical="top" wrapText="1"/>
    </xf>
    <xf numFmtId="0" fontId="25" fillId="0" borderId="0" xfId="0" applyFont="1" applyBorder="1" applyAlignment="1">
      <alignment horizontal="center" vertical="top" wrapText="1"/>
    </xf>
    <xf numFmtId="0" fontId="9" fillId="6" borderId="0" xfId="1" applyNumberFormat="1" applyFont="1" applyFill="1" applyBorder="1" applyAlignment="1">
      <alignment horizontal="center" vertical="center" shrinkToFit="1"/>
    </xf>
    <xf numFmtId="0" fontId="9" fillId="6" borderId="3" xfId="1" applyNumberFormat="1" applyFont="1" applyFill="1" applyBorder="1" applyAlignment="1">
      <alignment horizontal="center" vertical="center" shrinkToFit="1"/>
    </xf>
    <xf numFmtId="0" fontId="9" fillId="6" borderId="0" xfId="1" applyNumberFormat="1" applyFont="1" applyFill="1" applyBorder="1" applyAlignment="1">
      <alignment horizontal="center" vertical="center"/>
    </xf>
    <xf numFmtId="0" fontId="9" fillId="6" borderId="3" xfId="1" applyNumberFormat="1" applyFont="1" applyFill="1" applyBorder="1" applyAlignment="1">
      <alignment horizontal="center" vertical="center"/>
    </xf>
    <xf numFmtId="0" fontId="7" fillId="0" borderId="0" xfId="1" applyNumberFormat="1" applyFont="1" applyFill="1" applyBorder="1" applyAlignment="1">
      <alignment horizontal="center" vertical="center" shrinkToFit="1"/>
    </xf>
    <xf numFmtId="0" fontId="7" fillId="0" borderId="3" xfId="1" applyNumberFormat="1" applyFont="1" applyFill="1" applyBorder="1" applyAlignment="1">
      <alignment horizontal="center" vertical="center" shrinkToFit="1"/>
    </xf>
    <xf numFmtId="49" fontId="11" fillId="6" borderId="1" xfId="0" applyNumberFormat="1" applyFont="1" applyFill="1" applyBorder="1" applyAlignment="1">
      <alignment horizontal="center" vertical="center"/>
    </xf>
    <xf numFmtId="0" fontId="9" fillId="6" borderId="0" xfId="0" applyNumberFormat="1" applyFont="1" applyFill="1" applyBorder="1" applyAlignment="1">
      <alignment horizontal="center" vertical="center"/>
    </xf>
    <xf numFmtId="49" fontId="60" fillId="6" borderId="1" xfId="0" applyNumberFormat="1" applyFont="1" applyFill="1" applyBorder="1" applyAlignment="1">
      <alignment horizontal="center" vertical="center"/>
    </xf>
    <xf numFmtId="49" fontId="60" fillId="6" borderId="3"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6" borderId="1" xfId="0" applyNumberFormat="1" applyFont="1" applyFill="1" applyBorder="1" applyAlignment="1">
      <alignment horizontal="center"/>
    </xf>
    <xf numFmtId="49" fontId="9" fillId="6" borderId="13" xfId="0" applyNumberFormat="1" applyFont="1" applyFill="1" applyBorder="1" applyAlignment="1">
      <alignment horizontal="center"/>
    </xf>
    <xf numFmtId="0" fontId="20" fillId="6" borderId="5" xfId="0" applyFont="1" applyFill="1" applyBorder="1" applyAlignment="1">
      <alignment horizontal="center" vertical="center" shrinkToFit="1"/>
    </xf>
    <xf numFmtId="0" fontId="20" fillId="6" borderId="1" xfId="0" applyFont="1" applyFill="1" applyBorder="1" applyAlignment="1">
      <alignment horizontal="center" vertical="center" shrinkToFit="1"/>
    </xf>
    <xf numFmtId="0" fontId="20" fillId="6" borderId="2" xfId="0" applyFont="1" applyFill="1" applyBorder="1" applyAlignment="1">
      <alignment horizontal="center" vertical="center" shrinkToFit="1"/>
    </xf>
    <xf numFmtId="0" fontId="20" fillId="6" borderId="12" xfId="0" applyFont="1" applyFill="1" applyBorder="1" applyAlignment="1">
      <alignment horizontal="center" vertical="center" shrinkToFit="1"/>
    </xf>
    <xf numFmtId="0" fontId="20" fillId="6" borderId="3" xfId="0" applyFont="1" applyFill="1" applyBorder="1" applyAlignment="1">
      <alignment horizontal="center" vertical="center" shrinkToFit="1"/>
    </xf>
    <xf numFmtId="0" fontId="20" fillId="6" borderId="4" xfId="0" applyFont="1" applyFill="1" applyBorder="1" applyAlignment="1">
      <alignment horizontal="center" vertical="center" shrinkToFit="1"/>
    </xf>
    <xf numFmtId="0" fontId="3" fillId="0" borderId="10" xfId="0" applyFont="1" applyFill="1" applyBorder="1" applyAlignment="1">
      <alignment horizontal="left" vertical="top" wrapText="1"/>
    </xf>
    <xf numFmtId="0" fontId="3" fillId="0" borderId="10" xfId="0" applyFont="1" applyBorder="1" applyAlignment="1">
      <alignment horizontal="left" vertical="center" wrapText="1"/>
    </xf>
    <xf numFmtId="0" fontId="53" fillId="6" borderId="5"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10" xfId="0" applyFont="1" applyFill="1" applyBorder="1" applyAlignment="1">
      <alignment horizontal="center" vertical="center" wrapText="1"/>
    </xf>
    <xf numFmtId="0" fontId="53" fillId="6" borderId="0"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53" fillId="6" borderId="12"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70" fillId="6" borderId="5" xfId="3" applyFont="1" applyFill="1" applyBorder="1" applyAlignment="1">
      <alignment horizontal="center" vertical="center"/>
    </xf>
    <xf numFmtId="0" fontId="70" fillId="6" borderId="1" xfId="3" applyFont="1" applyFill="1" applyBorder="1" applyAlignment="1">
      <alignment horizontal="center" vertical="center"/>
    </xf>
    <xf numFmtId="0" fontId="70" fillId="6" borderId="2" xfId="3" applyFont="1" applyFill="1" applyBorder="1" applyAlignment="1">
      <alignment horizontal="center" vertical="center"/>
    </xf>
    <xf numFmtId="0" fontId="70" fillId="6" borderId="10" xfId="3" applyFont="1" applyFill="1" applyBorder="1" applyAlignment="1">
      <alignment horizontal="center" vertical="center"/>
    </xf>
    <xf numFmtId="0" fontId="70" fillId="6" borderId="0" xfId="3" applyFont="1" applyFill="1" applyBorder="1" applyAlignment="1">
      <alignment horizontal="center" vertical="center"/>
    </xf>
    <xf numFmtId="0" fontId="70" fillId="6" borderId="11" xfId="3" applyFont="1" applyFill="1" applyBorder="1" applyAlignment="1">
      <alignment horizontal="center" vertical="center"/>
    </xf>
    <xf numFmtId="0" fontId="70" fillId="6" borderId="12" xfId="3" applyFont="1" applyFill="1" applyBorder="1" applyAlignment="1">
      <alignment horizontal="center" vertical="center"/>
    </xf>
    <xf numFmtId="0" fontId="70" fillId="6" borderId="3" xfId="3" applyFont="1" applyFill="1" applyBorder="1" applyAlignment="1">
      <alignment horizontal="center" vertical="center"/>
    </xf>
    <xf numFmtId="0" fontId="70" fillId="6" borderId="4" xfId="3" applyFont="1" applyFill="1" applyBorder="1" applyAlignment="1">
      <alignment horizontal="center" vertical="center"/>
    </xf>
    <xf numFmtId="0" fontId="53" fillId="6" borderId="44" xfId="0" applyFont="1" applyFill="1" applyBorder="1" applyAlignment="1">
      <alignment horizontal="center" vertical="center"/>
    </xf>
    <xf numFmtId="0" fontId="3" fillId="0" borderId="5" xfId="3" applyFont="1" applyFill="1" applyBorder="1" applyAlignment="1">
      <alignment horizontal="center" vertical="center"/>
    </xf>
    <xf numFmtId="0" fontId="3" fillId="0" borderId="1"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10"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1"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3" xfId="3" applyFont="1" applyFill="1" applyBorder="1" applyAlignment="1">
      <alignment horizontal="center" vertical="center"/>
    </xf>
    <xf numFmtId="0" fontId="3" fillId="0" borderId="4" xfId="3" applyFont="1" applyFill="1" applyBorder="1" applyAlignment="1">
      <alignment horizontal="center" vertical="center"/>
    </xf>
    <xf numFmtId="0" fontId="53" fillId="6" borderId="120" xfId="0" applyFont="1" applyFill="1" applyBorder="1" applyAlignment="1">
      <alignment horizontal="center" vertical="center"/>
    </xf>
    <xf numFmtId="0" fontId="53" fillId="6" borderId="116" xfId="0" applyFont="1" applyFill="1" applyBorder="1" applyAlignment="1">
      <alignment horizontal="center" vertical="center"/>
    </xf>
    <xf numFmtId="0" fontId="53" fillId="6" borderId="117" xfId="0" applyFont="1" applyFill="1" applyBorder="1" applyAlignment="1">
      <alignment horizontal="center" vertical="center"/>
    </xf>
    <xf numFmtId="0" fontId="8" fillId="0" borderId="60" xfId="0" applyNumberFormat="1" applyFont="1" applyBorder="1" applyAlignment="1">
      <alignment horizontal="center" vertical="center"/>
    </xf>
    <xf numFmtId="0" fontId="9" fillId="6" borderId="5" xfId="1" applyFont="1" applyFill="1" applyBorder="1" applyAlignment="1">
      <alignment horizontal="center" vertical="center"/>
    </xf>
    <xf numFmtId="0" fontId="9" fillId="6" borderId="1" xfId="1" applyFont="1" applyFill="1" applyBorder="1" applyAlignment="1">
      <alignment horizontal="center" vertical="center"/>
    </xf>
    <xf numFmtId="0" fontId="9" fillId="6" borderId="2" xfId="1" applyFont="1" applyFill="1" applyBorder="1" applyAlignment="1">
      <alignment horizontal="center" vertical="center"/>
    </xf>
    <xf numFmtId="0" fontId="9" fillId="6" borderId="12" xfId="1" applyFont="1" applyFill="1" applyBorder="1" applyAlignment="1">
      <alignment horizontal="center" vertical="center"/>
    </xf>
    <xf numFmtId="0" fontId="9" fillId="6" borderId="3" xfId="1" applyFont="1" applyFill="1" applyBorder="1" applyAlignment="1">
      <alignment horizontal="center" vertical="center"/>
    </xf>
    <xf numFmtId="0" fontId="9" fillId="6" borderId="4" xfId="1" applyFont="1" applyFill="1" applyBorder="1" applyAlignment="1">
      <alignment horizontal="center" vertical="center"/>
    </xf>
    <xf numFmtId="0" fontId="9" fillId="6" borderId="5" xfId="3" applyNumberFormat="1" applyFont="1" applyFill="1" applyBorder="1" applyAlignment="1">
      <alignment horizontal="center" vertical="center"/>
    </xf>
    <xf numFmtId="0" fontId="9" fillId="6" borderId="1" xfId="3" applyNumberFormat="1" applyFont="1" applyFill="1" applyBorder="1" applyAlignment="1">
      <alignment horizontal="center" vertical="center"/>
    </xf>
    <xf numFmtId="0" fontId="9" fillId="6" borderId="2" xfId="3" applyNumberFormat="1" applyFont="1" applyFill="1" applyBorder="1" applyAlignment="1">
      <alignment horizontal="center" vertical="center"/>
    </xf>
    <xf numFmtId="0" fontId="9" fillId="6" borderId="12" xfId="3" applyNumberFormat="1" applyFont="1" applyFill="1" applyBorder="1" applyAlignment="1">
      <alignment horizontal="center" vertical="center"/>
    </xf>
    <xf numFmtId="0" fontId="9" fillId="6" borderId="3" xfId="3" applyNumberFormat="1" applyFont="1" applyFill="1" applyBorder="1" applyAlignment="1">
      <alignment horizontal="center" vertical="center"/>
    </xf>
    <xf numFmtId="0" fontId="9" fillId="6" borderId="4" xfId="3" applyNumberFormat="1" applyFont="1" applyFill="1" applyBorder="1" applyAlignment="1">
      <alignment horizontal="center" vertical="center"/>
    </xf>
    <xf numFmtId="0" fontId="11" fillId="0" borderId="44" xfId="1" applyFont="1" applyBorder="1" applyAlignment="1">
      <alignment horizontal="left" vertical="center" wrapText="1"/>
    </xf>
    <xf numFmtId="0" fontId="11" fillId="0" borderId="44" xfId="3" applyNumberFormat="1" applyFont="1" applyBorder="1" applyAlignment="1">
      <alignment horizontal="left" vertical="center" wrapText="1"/>
    </xf>
    <xf numFmtId="0" fontId="3" fillId="0" borderId="56"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49" fontId="53" fillId="6" borderId="56" xfId="0" applyNumberFormat="1" applyFont="1" applyFill="1" applyBorder="1" applyAlignment="1">
      <alignment horizontal="center" vertical="center"/>
    </xf>
    <xf numFmtId="49" fontId="53" fillId="6" borderId="0" xfId="0" applyNumberFormat="1" applyFont="1" applyFill="1" applyBorder="1" applyAlignment="1">
      <alignment horizontal="center" vertical="center"/>
    </xf>
    <xf numFmtId="49" fontId="53" fillId="6" borderId="3" xfId="0" applyNumberFormat="1" applyFont="1" applyFill="1" applyBorder="1" applyAlignment="1">
      <alignment horizontal="center" vertical="center"/>
    </xf>
    <xf numFmtId="49" fontId="9" fillId="6" borderId="0" xfId="0" applyNumberFormat="1" applyFont="1" applyFill="1" applyBorder="1" applyAlignment="1">
      <alignment horizontal="center" vertical="center"/>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4" xfId="0" applyNumberFormat="1" applyFont="1" applyBorder="1" applyAlignment="1">
      <alignment horizontal="center" vertical="center"/>
    </xf>
    <xf numFmtId="0" fontId="8" fillId="0" borderId="3" xfId="0" applyFont="1" applyBorder="1" applyAlignment="1">
      <alignment horizont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20" fillId="6" borderId="1"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4" xfId="1" applyFont="1" applyFill="1" applyBorder="1" applyAlignment="1">
      <alignment horizontal="center" vertical="center" wrapText="1"/>
    </xf>
    <xf numFmtId="0" fontId="3" fillId="0" borderId="56" xfId="1" applyFont="1" applyFill="1" applyBorder="1" applyAlignment="1">
      <alignment horizontal="left" vertical="center"/>
    </xf>
    <xf numFmtId="0" fontId="3" fillId="0" borderId="13" xfId="1" applyFont="1" applyFill="1" applyBorder="1" applyAlignment="1">
      <alignment horizontal="left" vertical="center"/>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45" fillId="0" borderId="10" xfId="1" applyFont="1" applyFill="1" applyBorder="1" applyAlignment="1">
      <alignment horizontal="left" vertical="center" wrapText="1"/>
    </xf>
    <xf numFmtId="0" fontId="45" fillId="0" borderId="0" xfId="1" applyFont="1" applyFill="1" applyBorder="1" applyAlignment="1">
      <alignment horizontal="left" vertical="center" wrapText="1"/>
    </xf>
    <xf numFmtId="0" fontId="41" fillId="6" borderId="5" xfId="0" applyFont="1" applyFill="1" applyBorder="1" applyAlignment="1">
      <alignment horizontal="center" vertical="center"/>
    </xf>
    <xf numFmtId="0" fontId="41" fillId="6" borderId="1" xfId="0" applyFont="1" applyFill="1" applyBorder="1" applyAlignment="1">
      <alignment horizontal="center" vertical="center"/>
    </xf>
    <xf numFmtId="0" fontId="41" fillId="6" borderId="2" xfId="0" applyFont="1" applyFill="1" applyBorder="1" applyAlignment="1">
      <alignment horizontal="center" vertical="center"/>
    </xf>
    <xf numFmtId="0" fontId="41" fillId="6" borderId="10" xfId="0" applyFont="1" applyFill="1" applyBorder="1" applyAlignment="1">
      <alignment horizontal="center" vertical="center"/>
    </xf>
    <xf numFmtId="0" fontId="41" fillId="6" borderId="0" xfId="0" applyFont="1" applyFill="1" applyBorder="1" applyAlignment="1">
      <alignment horizontal="center" vertical="center"/>
    </xf>
    <xf numFmtId="0" fontId="41" fillId="6" borderId="11" xfId="0" applyFont="1" applyFill="1" applyBorder="1" applyAlignment="1">
      <alignment horizontal="center" vertical="center"/>
    </xf>
    <xf numFmtId="0" fontId="41" fillId="6" borderId="12" xfId="0" applyFont="1" applyFill="1" applyBorder="1" applyAlignment="1">
      <alignment horizontal="center" vertical="center"/>
    </xf>
    <xf numFmtId="0" fontId="41" fillId="6" borderId="3" xfId="0" applyFont="1" applyFill="1" applyBorder="1" applyAlignment="1">
      <alignment horizontal="center" vertical="center"/>
    </xf>
    <xf numFmtId="0" fontId="41" fillId="6" borderId="4" xfId="0" applyFont="1" applyFill="1" applyBorder="1" applyAlignment="1">
      <alignment horizontal="center" vertical="center"/>
    </xf>
    <xf numFmtId="0" fontId="3" fillId="0" borderId="0" xfId="0" applyFont="1" applyAlignment="1">
      <alignment horizontal="left" vertical="top"/>
    </xf>
    <xf numFmtId="0" fontId="3" fillId="0" borderId="11" xfId="0" applyFont="1" applyBorder="1" applyAlignment="1">
      <alignment horizontal="left" vertical="top"/>
    </xf>
    <xf numFmtId="0" fontId="75" fillId="0" borderId="0" xfId="0" applyFont="1" applyAlignment="1">
      <alignment horizontal="left" vertical="center" wrapText="1"/>
    </xf>
    <xf numFmtId="0" fontId="75" fillId="0" borderId="0" xfId="0" applyFont="1" applyAlignment="1">
      <alignment horizontal="left" vertical="center"/>
    </xf>
    <xf numFmtId="0" fontId="9" fillId="6" borderId="6"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7" xfId="0" applyFont="1" applyFill="1" applyBorder="1" applyAlignment="1">
      <alignment horizontal="center" vertical="center"/>
    </xf>
    <xf numFmtId="0" fontId="3" fillId="0" borderId="56" xfId="0" applyFont="1" applyFill="1" applyBorder="1" applyAlignment="1">
      <alignment horizontal="left" vertical="center" wrapText="1"/>
    </xf>
    <xf numFmtId="0" fontId="3" fillId="0" borderId="56"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45" fillId="0" borderId="1" xfId="0" applyFont="1" applyBorder="1"/>
    <xf numFmtId="0" fontId="45" fillId="0" borderId="2" xfId="0" applyFont="1" applyBorder="1"/>
    <xf numFmtId="0" fontId="45" fillId="0" borderId="10" xfId="0" applyFont="1" applyBorder="1"/>
    <xf numFmtId="0" fontId="45" fillId="0" borderId="0" xfId="0" applyFont="1" applyBorder="1"/>
    <xf numFmtId="0" fontId="45" fillId="0" borderId="11" xfId="0" applyFont="1" applyBorder="1"/>
    <xf numFmtId="0" fontId="3" fillId="0" borderId="9" xfId="0"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53" fillId="6" borderId="5" xfId="1" applyFont="1" applyFill="1" applyBorder="1" applyAlignment="1">
      <alignment horizontal="center" vertical="center"/>
    </xf>
    <xf numFmtId="0" fontId="53" fillId="6" borderId="1" xfId="1" applyFont="1" applyFill="1" applyBorder="1" applyAlignment="1">
      <alignment horizontal="center" vertical="center"/>
    </xf>
    <xf numFmtId="0" fontId="53" fillId="6" borderId="2" xfId="1" applyFont="1" applyFill="1" applyBorder="1" applyAlignment="1">
      <alignment horizontal="center" vertical="center"/>
    </xf>
    <xf numFmtId="0" fontId="53" fillId="6" borderId="10" xfId="1" applyFont="1" applyFill="1" applyBorder="1" applyAlignment="1">
      <alignment horizontal="center" vertical="center"/>
    </xf>
    <xf numFmtId="0" fontId="53" fillId="6" borderId="0" xfId="1" applyFont="1" applyFill="1" applyBorder="1" applyAlignment="1">
      <alignment horizontal="center" vertical="center"/>
    </xf>
    <xf numFmtId="0" fontId="53" fillId="6" borderId="11" xfId="1" applyFont="1" applyFill="1" applyBorder="1" applyAlignment="1">
      <alignment horizontal="center" vertical="center"/>
    </xf>
    <xf numFmtId="0" fontId="53" fillId="6" borderId="12" xfId="1" applyFont="1" applyFill="1" applyBorder="1" applyAlignment="1">
      <alignment horizontal="center" vertical="center"/>
    </xf>
    <xf numFmtId="0" fontId="53" fillId="6" borderId="3" xfId="1" applyFont="1" applyFill="1" applyBorder="1" applyAlignment="1">
      <alignment horizontal="center" vertical="center"/>
    </xf>
    <xf numFmtId="0" fontId="53" fillId="6" borderId="4" xfId="1" applyFont="1" applyFill="1" applyBorder="1" applyAlignment="1">
      <alignment horizontal="center" vertical="center"/>
    </xf>
    <xf numFmtId="0" fontId="62" fillId="0" borderId="0" xfId="0" applyFont="1" applyAlignment="1">
      <alignment horizontal="left" wrapText="1"/>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8" borderId="5"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65" fillId="0" borderId="5" xfId="3" applyFont="1" applyBorder="1" applyAlignment="1">
      <alignment horizontal="left" vertical="center" wrapText="1"/>
    </xf>
    <xf numFmtId="0" fontId="65" fillId="0" borderId="1" xfId="3" applyFont="1" applyBorder="1" applyAlignment="1">
      <alignment horizontal="left" vertical="center" wrapText="1"/>
    </xf>
    <xf numFmtId="0" fontId="65" fillId="0" borderId="2" xfId="3" applyFont="1" applyBorder="1" applyAlignment="1">
      <alignment horizontal="left" vertical="center" wrapText="1"/>
    </xf>
    <xf numFmtId="0" fontId="65" fillId="0" borderId="6" xfId="3" applyFont="1" applyBorder="1" applyAlignment="1">
      <alignment horizontal="left" vertical="center" wrapText="1"/>
    </xf>
    <xf numFmtId="0" fontId="65" fillId="0" borderId="13" xfId="3" applyFont="1" applyBorder="1" applyAlignment="1">
      <alignment horizontal="left" vertical="center" wrapText="1"/>
    </xf>
    <xf numFmtId="0" fontId="65" fillId="0" borderId="7" xfId="3" applyFont="1" applyBorder="1" applyAlignment="1">
      <alignment horizontal="left" vertical="center" wrapText="1"/>
    </xf>
    <xf numFmtId="0" fontId="3" fillId="0" borderId="14" xfId="1" applyFont="1" applyBorder="1" applyAlignment="1">
      <alignment horizontal="center" vertical="center" wrapText="1"/>
    </xf>
    <xf numFmtId="0" fontId="3" fillId="0" borderId="68" xfId="1" applyFont="1" applyBorder="1" applyAlignment="1">
      <alignment horizontal="center" vertical="center" wrapText="1"/>
    </xf>
    <xf numFmtId="0" fontId="3" fillId="0" borderId="70" xfId="1" applyFont="1" applyBorder="1" applyAlignment="1">
      <alignment horizontal="center" vertical="center" wrapText="1"/>
    </xf>
    <xf numFmtId="0" fontId="3" fillId="0" borderId="71" xfId="1" applyFont="1" applyBorder="1" applyAlignment="1">
      <alignment horizontal="center" vertical="center" wrapText="1"/>
    </xf>
    <xf numFmtId="0" fontId="53" fillId="6" borderId="5" xfId="0" applyFont="1" applyFill="1" applyBorder="1" applyAlignment="1">
      <alignment horizontal="center" vertical="center" shrinkToFit="1"/>
    </xf>
    <xf numFmtId="0" fontId="53" fillId="6" borderId="1" xfId="0" applyFont="1" applyFill="1" applyBorder="1" applyAlignment="1">
      <alignment horizontal="center" vertical="center" shrinkToFit="1"/>
    </xf>
    <xf numFmtId="0" fontId="53" fillId="6" borderId="2" xfId="0" applyFont="1" applyFill="1" applyBorder="1" applyAlignment="1">
      <alignment horizontal="center" vertical="center" shrinkToFit="1"/>
    </xf>
    <xf numFmtId="0" fontId="53" fillId="6" borderId="10" xfId="0" applyFont="1" applyFill="1" applyBorder="1" applyAlignment="1">
      <alignment horizontal="center" vertical="center" shrinkToFit="1"/>
    </xf>
    <xf numFmtId="0" fontId="53" fillId="6" borderId="0" xfId="0" applyFont="1" applyFill="1" applyBorder="1" applyAlignment="1">
      <alignment horizontal="center" vertical="center" shrinkToFit="1"/>
    </xf>
    <xf numFmtId="0" fontId="53" fillId="6" borderId="11" xfId="0" applyFont="1" applyFill="1" applyBorder="1" applyAlignment="1">
      <alignment horizontal="center" vertical="center" shrinkToFit="1"/>
    </xf>
    <xf numFmtId="0" fontId="53" fillId="6" borderId="12" xfId="0" applyFont="1" applyFill="1" applyBorder="1" applyAlignment="1">
      <alignment horizontal="center" vertical="center" shrinkToFit="1"/>
    </xf>
    <xf numFmtId="0" fontId="53" fillId="6" borderId="3" xfId="0" applyFont="1" applyFill="1" applyBorder="1" applyAlignment="1">
      <alignment horizontal="center" vertical="center" shrinkToFit="1"/>
    </xf>
    <xf numFmtId="0" fontId="53" fillId="6" borderId="4" xfId="0" applyFont="1" applyFill="1" applyBorder="1" applyAlignment="1">
      <alignment horizontal="center" vertical="center" shrinkToFit="1"/>
    </xf>
    <xf numFmtId="0" fontId="3" fillId="0" borderId="6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20" fillId="6" borderId="67" xfId="0" applyFont="1" applyFill="1" applyBorder="1" applyAlignment="1">
      <alignment horizontal="left" vertical="center" wrapText="1"/>
    </xf>
    <xf numFmtId="0" fontId="20" fillId="6" borderId="14" xfId="0" applyFont="1" applyFill="1" applyBorder="1" applyAlignment="1">
      <alignment horizontal="left" vertical="center" wrapText="1"/>
    </xf>
    <xf numFmtId="0" fontId="20" fillId="6" borderId="68" xfId="0" applyFont="1" applyFill="1" applyBorder="1" applyAlignment="1">
      <alignment horizontal="left" vertical="center" wrapText="1"/>
    </xf>
    <xf numFmtId="0" fontId="20" fillId="6" borderId="72" xfId="0" applyFont="1" applyFill="1" applyBorder="1" applyAlignment="1">
      <alignment horizontal="left" vertical="center" wrapText="1"/>
    </xf>
    <xf numFmtId="0" fontId="20" fillId="6" borderId="0" xfId="0" applyFont="1" applyFill="1" applyBorder="1" applyAlignment="1">
      <alignment horizontal="left" vertical="center" wrapText="1"/>
    </xf>
    <xf numFmtId="0" fontId="20" fillId="6" borderId="73" xfId="0" applyFont="1" applyFill="1" applyBorder="1" applyAlignment="1">
      <alignment horizontal="left" vertical="center" wrapText="1"/>
    </xf>
    <xf numFmtId="0" fontId="20" fillId="6" borderId="69" xfId="0" applyFont="1" applyFill="1" applyBorder="1" applyAlignment="1">
      <alignment horizontal="left" vertical="center" wrapText="1"/>
    </xf>
    <xf numFmtId="0" fontId="20" fillId="6" borderId="70" xfId="0" applyFont="1" applyFill="1" applyBorder="1" applyAlignment="1">
      <alignment horizontal="left" vertical="center" wrapText="1"/>
    </xf>
    <xf numFmtId="0" fontId="20" fillId="6" borderId="71" xfId="0" applyFont="1" applyFill="1" applyBorder="1" applyAlignment="1">
      <alignment horizontal="left" vertical="center" wrapText="1"/>
    </xf>
    <xf numFmtId="0" fontId="20" fillId="6" borderId="1" xfId="1" applyFont="1" applyFill="1" applyBorder="1" applyAlignment="1">
      <alignment horizontal="center" vertical="center" wrapText="1" shrinkToFit="1"/>
    </xf>
    <xf numFmtId="0" fontId="20" fillId="6" borderId="3" xfId="1" applyFont="1" applyFill="1" applyBorder="1" applyAlignment="1">
      <alignment horizontal="center" vertical="center" wrapText="1" shrinkToFi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71" fillId="0" borderId="5" xfId="1" applyFont="1" applyFill="1" applyBorder="1" applyAlignment="1">
      <alignment horizontal="right" vertical="top"/>
    </xf>
    <xf numFmtId="0" fontId="71" fillId="0" borderId="1" xfId="1" applyFont="1" applyFill="1" applyBorder="1" applyAlignment="1">
      <alignment horizontal="right" vertical="top"/>
    </xf>
    <xf numFmtId="0" fontId="71" fillId="0" borderId="12" xfId="1" applyFont="1" applyFill="1" applyBorder="1" applyAlignment="1">
      <alignment horizontal="right" vertical="top"/>
    </xf>
    <xf numFmtId="0" fontId="71" fillId="0" borderId="3" xfId="1" applyFont="1" applyFill="1" applyBorder="1" applyAlignment="1">
      <alignment horizontal="right" vertical="top"/>
    </xf>
    <xf numFmtId="0" fontId="65" fillId="0" borderId="5" xfId="1" applyFont="1" applyFill="1" applyBorder="1" applyAlignment="1">
      <alignment horizontal="right" vertical="top" wrapText="1" shrinkToFit="1"/>
    </xf>
    <xf numFmtId="0" fontId="65" fillId="0" borderId="1" xfId="1" applyFont="1" applyFill="1" applyBorder="1" applyAlignment="1">
      <alignment horizontal="right" vertical="top" wrapText="1" shrinkToFit="1"/>
    </xf>
    <xf numFmtId="0" fontId="65" fillId="0" borderId="12" xfId="1" applyFont="1" applyFill="1" applyBorder="1" applyAlignment="1">
      <alignment horizontal="right" vertical="top" wrapText="1" shrinkToFit="1"/>
    </xf>
    <xf numFmtId="0" fontId="65" fillId="0" borderId="3" xfId="1" applyFont="1" applyFill="1" applyBorder="1" applyAlignment="1">
      <alignment horizontal="right" vertical="top" wrapText="1" shrinkToFit="1"/>
    </xf>
    <xf numFmtId="0" fontId="3" fillId="0" borderId="67"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68" xfId="1" applyFont="1" applyFill="1" applyBorder="1" applyAlignment="1">
      <alignment horizontal="center" vertical="center" wrapText="1"/>
    </xf>
    <xf numFmtId="0" fontId="3" fillId="0" borderId="69" xfId="1" applyFont="1" applyFill="1" applyBorder="1" applyAlignment="1">
      <alignment horizontal="center" vertical="center" wrapText="1"/>
    </xf>
    <xf numFmtId="0" fontId="3" fillId="0" borderId="70" xfId="1" applyFont="1" applyFill="1" applyBorder="1" applyAlignment="1">
      <alignment horizontal="center" vertical="center" wrapText="1"/>
    </xf>
    <xf numFmtId="0" fontId="3" fillId="0" borderId="71" xfId="1" applyFont="1" applyFill="1" applyBorder="1" applyAlignment="1">
      <alignment horizontal="center" vertical="center" wrapText="1"/>
    </xf>
    <xf numFmtId="0" fontId="20" fillId="6" borderId="67" xfId="1" applyFont="1" applyFill="1" applyBorder="1" applyAlignment="1">
      <alignment horizontal="center" vertical="center" wrapText="1"/>
    </xf>
    <xf numFmtId="0" fontId="20" fillId="6" borderId="14" xfId="1" applyFont="1" applyFill="1" applyBorder="1" applyAlignment="1">
      <alignment horizontal="center" vertical="center" wrapText="1"/>
    </xf>
    <xf numFmtId="0" fontId="20" fillId="6" borderId="69" xfId="1" applyFont="1" applyFill="1" applyBorder="1" applyAlignment="1">
      <alignment horizontal="center" vertical="center" wrapText="1"/>
    </xf>
    <xf numFmtId="0" fontId="20" fillId="6" borderId="70" xfId="1" applyFont="1" applyFill="1" applyBorder="1" applyAlignment="1">
      <alignment horizontal="center" vertical="center" wrapText="1"/>
    </xf>
    <xf numFmtId="0" fontId="25" fillId="0" borderId="5" xfId="0" applyFont="1" applyFill="1" applyBorder="1" applyAlignment="1">
      <alignment horizontal="center" vertical="center"/>
    </xf>
    <xf numFmtId="0" fontId="25" fillId="0" borderId="1" xfId="0" applyFont="1" applyFill="1" applyBorder="1" applyAlignment="1">
      <alignment horizontal="center" vertical="center"/>
    </xf>
    <xf numFmtId="0" fontId="20" fillId="6" borderId="0" xfId="0" applyFont="1" applyFill="1" applyBorder="1" applyAlignment="1">
      <alignment horizontal="center" vertical="center" wrapText="1"/>
    </xf>
    <xf numFmtId="0" fontId="6" fillId="0" borderId="0" xfId="3" applyFont="1" applyBorder="1" applyAlignment="1">
      <alignment horizontal="center" vertical="center"/>
    </xf>
    <xf numFmtId="0" fontId="20" fillId="0" borderId="0" xfId="0" applyFont="1" applyFill="1" applyBorder="1" applyAlignment="1">
      <alignment horizontal="center" vertical="center" wrapText="1"/>
    </xf>
    <xf numFmtId="0" fontId="0" fillId="0" borderId="1" xfId="0" applyFont="1" applyBorder="1"/>
    <xf numFmtId="0" fontId="0" fillId="0" borderId="2" xfId="0" applyFont="1" applyBorder="1"/>
    <xf numFmtId="0" fontId="0" fillId="0" borderId="10" xfId="0" applyFont="1" applyBorder="1"/>
    <xf numFmtId="0" fontId="0" fillId="0" borderId="0" xfId="0" applyFont="1" applyBorder="1"/>
    <xf numFmtId="0" fontId="0" fillId="0" borderId="11" xfId="0" applyFont="1" applyBorder="1"/>
    <xf numFmtId="0" fontId="0" fillId="0" borderId="12" xfId="0" applyFont="1" applyBorder="1"/>
    <xf numFmtId="0" fontId="0" fillId="0" borderId="3" xfId="0" applyFont="1" applyBorder="1"/>
    <xf numFmtId="0" fontId="0" fillId="0" borderId="4" xfId="0" applyFont="1" applyBorder="1"/>
    <xf numFmtId="0" fontId="19" fillId="0" borderId="0" xfId="0" applyNumberFormat="1" applyFont="1" applyBorder="1" applyAlignment="1">
      <alignment horizont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0" fillId="0" borderId="10" xfId="0" applyFont="1" applyBorder="1" applyAlignment="1">
      <alignment horizontal="center" vertical="top"/>
    </xf>
    <xf numFmtId="0" fontId="0" fillId="0" borderId="0" xfId="0" applyFont="1" applyBorder="1" applyAlignment="1">
      <alignment horizontal="center" vertical="top"/>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6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 fillId="0" borderId="56" xfId="0" applyFont="1" applyBorder="1" applyAlignment="1">
      <alignment horizontal="left" wrapText="1"/>
    </xf>
    <xf numFmtId="0" fontId="3" fillId="0" borderId="9" xfId="0" applyFont="1" applyBorder="1" applyAlignment="1">
      <alignment horizontal="left" wrapText="1"/>
    </xf>
    <xf numFmtId="0" fontId="3" fillId="0" borderId="0" xfId="0" applyFont="1" applyBorder="1" applyAlignment="1">
      <alignment horizontal="left" wrapText="1"/>
    </xf>
    <xf numFmtId="0" fontId="3" fillId="0" borderId="11" xfId="0" applyFont="1" applyBorder="1" applyAlignment="1">
      <alignment horizontal="left" wrapText="1"/>
    </xf>
    <xf numFmtId="49" fontId="3" fillId="0" borderId="57" xfId="0" applyNumberFormat="1" applyFont="1" applyFill="1" applyBorder="1" applyAlignment="1">
      <alignment horizontal="left" vertical="center"/>
    </xf>
    <xf numFmtId="49" fontId="3" fillId="0" borderId="56"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18" xfId="0"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0" fontId="0" fillId="0" borderId="0" xfId="0" applyFont="1" applyAlignment="1">
      <alignment horizontal="left" vertical="top" wrapText="1"/>
    </xf>
    <xf numFmtId="0" fontId="0" fillId="0" borderId="11" xfId="0" applyFont="1" applyBorder="1" applyAlignment="1">
      <alignment horizontal="lef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horizontal="left"/>
    </xf>
    <xf numFmtId="0" fontId="3" fillId="0" borderId="57"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53" fillId="6" borderId="8" xfId="0" applyFont="1" applyFill="1" applyBorder="1" applyAlignment="1">
      <alignment horizontal="center" vertical="center"/>
    </xf>
    <xf numFmtId="0" fontId="53" fillId="6" borderId="56" xfId="0" applyFont="1" applyFill="1" applyBorder="1" applyAlignment="1">
      <alignment horizontal="center" vertical="center"/>
    </xf>
    <xf numFmtId="0" fontId="53" fillId="6" borderId="9" xfId="0" applyFont="1" applyFill="1" applyBorder="1" applyAlignment="1">
      <alignment horizontal="center" vertical="center"/>
    </xf>
    <xf numFmtId="0" fontId="3" fillId="0" borderId="12" xfId="0" applyFont="1" applyBorder="1" applyAlignment="1">
      <alignment horizontal="left" vertical="center" wrapText="1"/>
    </xf>
    <xf numFmtId="0" fontId="0" fillId="0" borderId="0" xfId="0" applyFont="1" applyFill="1" applyBorder="1" applyAlignment="1">
      <alignment horizontal="left" wrapText="1"/>
    </xf>
    <xf numFmtId="0" fontId="20" fillId="6" borderId="5"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14" fillId="7" borderId="43" xfId="0" applyFont="1" applyFill="1" applyBorder="1" applyAlignment="1">
      <alignment horizontal="left" vertical="center"/>
    </xf>
    <xf numFmtId="0" fontId="14" fillId="7" borderId="58" xfId="0" applyFont="1" applyFill="1" applyBorder="1" applyAlignment="1">
      <alignment horizontal="left" vertical="center"/>
    </xf>
    <xf numFmtId="0" fontId="14" fillId="7" borderId="55" xfId="0" applyFont="1" applyFill="1" applyBorder="1" applyAlignment="1">
      <alignment horizontal="left" vertical="center"/>
    </xf>
    <xf numFmtId="0" fontId="20" fillId="0" borderId="0" xfId="0" applyNumberFormat="1" applyFont="1" applyFill="1" applyAlignment="1">
      <alignment horizontal="left"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8" fillId="0" borderId="5"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1"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59"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18" fillId="0" borderId="5" xfId="0" applyNumberFormat="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0" xfId="0" applyNumberFormat="1" applyFont="1" applyAlignment="1">
      <alignment horizontal="center" vertical="center"/>
    </xf>
    <xf numFmtId="0" fontId="6" fillId="0" borderId="42"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6" fillId="0" borderId="55" xfId="0" applyNumberFormat="1" applyFont="1" applyBorder="1" applyAlignment="1">
      <alignment horizontal="center" vertical="center" shrinkToFit="1"/>
    </xf>
    <xf numFmtId="0" fontId="6" fillId="0" borderId="44" xfId="0" applyNumberFormat="1" applyFont="1" applyBorder="1" applyAlignment="1">
      <alignment horizontal="center" vertical="center" shrinkToFit="1"/>
    </xf>
    <xf numFmtId="0" fontId="9" fillId="6" borderId="61" xfId="0" applyNumberFormat="1" applyFont="1" applyFill="1" applyBorder="1" applyAlignment="1">
      <alignment horizontal="center" vertical="center"/>
    </xf>
    <xf numFmtId="0" fontId="9" fillId="6" borderId="62" xfId="0" applyNumberFormat="1" applyFont="1" applyFill="1" applyBorder="1" applyAlignment="1">
      <alignment horizontal="center" vertical="center"/>
    </xf>
    <xf numFmtId="0" fontId="9" fillId="6" borderId="85" xfId="0" applyNumberFormat="1" applyFont="1" applyFill="1" applyBorder="1" applyAlignment="1">
      <alignment horizontal="center" vertical="center"/>
    </xf>
    <xf numFmtId="0" fontId="9" fillId="6" borderId="44" xfId="0" applyNumberFormat="1" applyFont="1" applyFill="1" applyBorder="1" applyAlignment="1">
      <alignment horizontal="center" vertical="center"/>
    </xf>
    <xf numFmtId="0" fontId="9" fillId="6" borderId="43"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17"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0" xfId="0" applyFont="1" applyFill="1" applyBorder="1" applyAlignment="1">
      <alignment horizontal="center"/>
    </xf>
    <xf numFmtId="0" fontId="3" fillId="0" borderId="0" xfId="0" applyFont="1" applyFill="1" applyAlignment="1">
      <alignment horizontal="center"/>
    </xf>
    <xf numFmtId="0" fontId="3" fillId="0" borderId="10" xfId="0" applyFont="1" applyFill="1" applyBorder="1" applyAlignment="1">
      <alignment horizontal="center" vertical="top"/>
    </xf>
    <xf numFmtId="0" fontId="3" fillId="0" borderId="0" xfId="0" applyFont="1" applyFill="1" applyAlignment="1">
      <alignment horizontal="center" vertical="top"/>
    </xf>
    <xf numFmtId="0" fontId="69" fillId="0" borderId="44" xfId="3" applyNumberFormat="1" applyFont="1" applyBorder="1" applyAlignment="1">
      <alignment horizontal="center" vertical="center"/>
    </xf>
    <xf numFmtId="0" fontId="69" fillId="0" borderId="5" xfId="0" applyFont="1" applyBorder="1" applyAlignment="1">
      <alignment horizontal="left" vertical="center" wrapText="1"/>
    </xf>
    <xf numFmtId="0" fontId="69" fillId="0" borderId="1" xfId="0" applyFont="1" applyBorder="1" applyAlignment="1">
      <alignment horizontal="left" vertical="center" wrapText="1"/>
    </xf>
    <xf numFmtId="0" fontId="69" fillId="0" borderId="2" xfId="0" applyFont="1" applyBorder="1" applyAlignment="1">
      <alignment horizontal="left" vertical="center" wrapText="1"/>
    </xf>
    <xf numFmtId="0" fontId="69" fillId="0" borderId="10" xfId="0" applyFont="1" applyBorder="1" applyAlignment="1">
      <alignment horizontal="left" vertical="center" wrapText="1"/>
    </xf>
    <xf numFmtId="0" fontId="69" fillId="0" borderId="0" xfId="0" applyFont="1" applyBorder="1" applyAlignment="1">
      <alignment horizontal="left" vertical="center" wrapText="1"/>
    </xf>
    <xf numFmtId="0" fontId="69" fillId="0" borderId="11" xfId="0" applyFont="1" applyBorder="1" applyAlignment="1">
      <alignment horizontal="left" vertical="center" wrapText="1"/>
    </xf>
    <xf numFmtId="0" fontId="69" fillId="0" borderId="12" xfId="0" applyFont="1" applyBorder="1" applyAlignment="1">
      <alignment horizontal="left" vertical="center" wrapText="1"/>
    </xf>
    <xf numFmtId="0" fontId="69" fillId="0" borderId="3" xfId="0" applyFont="1" applyBorder="1" applyAlignment="1">
      <alignment horizontal="left" vertical="center" wrapText="1"/>
    </xf>
    <xf numFmtId="0" fontId="69" fillId="0" borderId="4" xfId="0" applyFont="1" applyBorder="1" applyAlignment="1">
      <alignment horizontal="left" vertical="center" wrapText="1"/>
    </xf>
    <xf numFmtId="0" fontId="69" fillId="0" borderId="5" xfId="0" applyFont="1" applyFill="1" applyBorder="1" applyAlignment="1">
      <alignment horizontal="left" vertical="center" wrapText="1"/>
    </xf>
    <xf numFmtId="0" fontId="69" fillId="0" borderId="1" xfId="0" applyFont="1" applyFill="1" applyBorder="1" applyAlignment="1">
      <alignment horizontal="left" vertical="center" wrapText="1"/>
    </xf>
    <xf numFmtId="0" fontId="69" fillId="0" borderId="2" xfId="0" applyFont="1" applyFill="1" applyBorder="1" applyAlignment="1">
      <alignment horizontal="left" vertical="center" wrapText="1"/>
    </xf>
    <xf numFmtId="0" fontId="69" fillId="0" borderId="12" xfId="0" applyFont="1" applyFill="1" applyBorder="1" applyAlignment="1">
      <alignment horizontal="left" vertical="center" wrapText="1"/>
    </xf>
    <xf numFmtId="0" fontId="69" fillId="0" borderId="3" xfId="0" applyFont="1" applyFill="1" applyBorder="1" applyAlignment="1">
      <alignment horizontal="left" vertical="center" wrapText="1"/>
    </xf>
    <xf numFmtId="0" fontId="69" fillId="0" borderId="4" xfId="0" applyFont="1" applyFill="1" applyBorder="1" applyAlignment="1">
      <alignment horizontal="left" vertical="center" wrapText="1"/>
    </xf>
    <xf numFmtId="0" fontId="69" fillId="0" borderId="10"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10" xfId="0" applyFont="1" applyBorder="1" applyAlignment="1">
      <alignment horizontal="center" vertical="center" wrapText="1"/>
    </xf>
    <xf numFmtId="0" fontId="69" fillId="0" borderId="0" xfId="0" applyFont="1" applyBorder="1" applyAlignment="1">
      <alignment horizontal="center" vertical="center" wrapText="1"/>
    </xf>
    <xf numFmtId="0" fontId="69" fillId="0" borderId="5" xfId="0" applyNumberFormat="1" applyFont="1" applyBorder="1" applyAlignment="1">
      <alignment horizontal="left" vertical="center" wrapText="1"/>
    </xf>
    <xf numFmtId="0" fontId="69" fillId="0" borderId="1" xfId="0" applyNumberFormat="1" applyFont="1" applyBorder="1" applyAlignment="1">
      <alignment horizontal="left" vertical="center" wrapText="1"/>
    </xf>
    <xf numFmtId="0" fontId="69" fillId="0" borderId="2" xfId="0" applyNumberFormat="1" applyFont="1" applyBorder="1" applyAlignment="1">
      <alignment horizontal="left" vertical="center" wrapText="1"/>
    </xf>
    <xf numFmtId="0" fontId="69" fillId="0" borderId="10" xfId="0" applyNumberFormat="1" applyFont="1" applyBorder="1" applyAlignment="1">
      <alignment horizontal="left" vertical="center" wrapText="1"/>
    </xf>
    <xf numFmtId="0" fontId="69" fillId="0" borderId="0" xfId="0" applyNumberFormat="1" applyFont="1" applyBorder="1" applyAlignment="1">
      <alignment horizontal="left" vertical="center" wrapText="1"/>
    </xf>
    <xf numFmtId="0" fontId="69" fillId="0" borderId="11" xfId="0" applyNumberFormat="1" applyFont="1" applyBorder="1" applyAlignment="1">
      <alignment horizontal="left" vertical="center" wrapText="1"/>
    </xf>
    <xf numFmtId="0" fontId="69" fillId="0" borderId="12" xfId="0" applyNumberFormat="1" applyFont="1" applyBorder="1" applyAlignment="1">
      <alignment horizontal="left" vertical="center" wrapText="1"/>
    </xf>
    <xf numFmtId="0" fontId="69" fillId="0" borderId="3" xfId="0" applyNumberFormat="1" applyFont="1" applyBorder="1" applyAlignment="1">
      <alignment horizontal="left" vertical="center" wrapText="1"/>
    </xf>
    <xf numFmtId="0" fontId="69" fillId="0" borderId="4" xfId="0" applyNumberFormat="1" applyFont="1" applyBorder="1" applyAlignment="1">
      <alignment horizontal="left" vertical="center" wrapText="1"/>
    </xf>
    <xf numFmtId="0" fontId="3" fillId="0" borderId="1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8" xfId="3" applyFont="1" applyBorder="1" applyAlignment="1">
      <alignment horizontal="left" vertical="center" wrapText="1"/>
    </xf>
    <xf numFmtId="0" fontId="3" fillId="0" borderId="56" xfId="3" applyFont="1" applyBorder="1" applyAlignment="1">
      <alignment horizontal="left" vertical="center" wrapText="1"/>
    </xf>
    <xf numFmtId="0" fontId="3" fillId="0" borderId="10" xfId="3" applyFont="1" applyBorder="1" applyAlignment="1">
      <alignment horizontal="left" vertical="center" wrapText="1"/>
    </xf>
    <xf numFmtId="0" fontId="3" fillId="0" borderId="3" xfId="3" applyFont="1" applyBorder="1" applyAlignment="1">
      <alignment horizontal="left" vertical="center" wrapText="1"/>
    </xf>
    <xf numFmtId="0" fontId="20" fillId="6" borderId="1" xfId="1" applyFont="1" applyFill="1" applyBorder="1" applyAlignment="1">
      <alignment horizontal="center" vertical="center" shrinkToFit="1"/>
    </xf>
    <xf numFmtId="0" fontId="20" fillId="6" borderId="3" xfId="1" applyFont="1" applyFill="1" applyBorder="1" applyAlignment="1">
      <alignment horizontal="center" vertical="center" shrinkToFit="1"/>
    </xf>
    <xf numFmtId="0" fontId="69" fillId="0" borderId="5" xfId="3" applyNumberFormat="1" applyFont="1" applyBorder="1" applyAlignment="1">
      <alignment horizontal="center" vertical="center"/>
    </xf>
    <xf numFmtId="0" fontId="69" fillId="0" borderId="1" xfId="3" applyNumberFormat="1" applyFont="1" applyBorder="1" applyAlignment="1">
      <alignment horizontal="center" vertical="center"/>
    </xf>
    <xf numFmtId="0" fontId="69" fillId="0" borderId="2" xfId="3" applyNumberFormat="1" applyFont="1" applyBorder="1" applyAlignment="1">
      <alignment horizontal="center" vertical="center"/>
    </xf>
    <xf numFmtId="0" fontId="69" fillId="0" borderId="10" xfId="3" applyNumberFormat="1" applyFont="1" applyBorder="1" applyAlignment="1">
      <alignment horizontal="center" vertical="center"/>
    </xf>
    <xf numFmtId="0" fontId="69" fillId="0" borderId="0" xfId="3" applyNumberFormat="1" applyFont="1" applyBorder="1" applyAlignment="1">
      <alignment horizontal="center" vertical="center"/>
    </xf>
    <xf numFmtId="0" fontId="69" fillId="0" borderId="11" xfId="3" applyNumberFormat="1" applyFont="1" applyBorder="1" applyAlignment="1">
      <alignment horizontal="center" vertical="center"/>
    </xf>
    <xf numFmtId="0" fontId="69" fillId="0" borderId="0" xfId="0" applyFont="1" applyFill="1" applyBorder="1" applyAlignment="1">
      <alignment horizontal="left" vertical="center" wrapText="1"/>
    </xf>
    <xf numFmtId="0" fontId="69" fillId="0" borderId="11" xfId="0" applyFont="1" applyFill="1" applyBorder="1" applyAlignment="1">
      <alignment horizontal="left" vertical="center" wrapText="1"/>
    </xf>
    <xf numFmtId="0" fontId="69" fillId="0" borderId="12" xfId="3" applyNumberFormat="1" applyFont="1" applyBorder="1" applyAlignment="1">
      <alignment horizontal="center" vertical="center"/>
    </xf>
    <xf numFmtId="0" fontId="69" fillId="0" borderId="3" xfId="3" applyNumberFormat="1" applyFont="1" applyBorder="1" applyAlignment="1">
      <alignment horizontal="center" vertical="center"/>
    </xf>
    <xf numFmtId="0" fontId="69" fillId="0" borderId="4" xfId="3" applyNumberFormat="1" applyFont="1" applyBorder="1" applyAlignment="1">
      <alignment horizontal="center" vertical="center"/>
    </xf>
    <xf numFmtId="0" fontId="69" fillId="0" borderId="10" xfId="0" applyFont="1" applyFill="1" applyBorder="1" applyAlignment="1">
      <alignment horizontal="left" vertical="center" wrapText="1"/>
    </xf>
    <xf numFmtId="0" fontId="45" fillId="0" borderId="0" xfId="0" applyFont="1" applyAlignment="1">
      <alignment horizontal="left" vertical="center" wrapText="1"/>
    </xf>
    <xf numFmtId="0" fontId="45" fillId="0" borderId="11" xfId="0" applyFont="1" applyBorder="1" applyAlignment="1">
      <alignment horizontal="left" vertical="center" wrapText="1"/>
    </xf>
    <xf numFmtId="0" fontId="45" fillId="0" borderId="10" xfId="0" applyFont="1" applyBorder="1" applyAlignment="1">
      <alignment horizontal="left" vertical="center" wrapText="1"/>
    </xf>
    <xf numFmtId="0" fontId="3" fillId="0" borderId="17"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62" fillId="0" borderId="3" xfId="3" applyFont="1" applyBorder="1" applyAlignment="1">
      <alignment horizontal="center"/>
    </xf>
    <xf numFmtId="0" fontId="73" fillId="7" borderId="43" xfId="3" applyFont="1" applyFill="1" applyBorder="1" applyAlignment="1">
      <alignment horizontal="left" vertical="top"/>
    </xf>
    <xf numFmtId="0" fontId="73" fillId="7" borderId="58" xfId="3" applyFont="1" applyFill="1" applyBorder="1" applyAlignment="1">
      <alignment horizontal="left" vertical="top"/>
    </xf>
    <xf numFmtId="0" fontId="73" fillId="7" borderId="55" xfId="3" applyFont="1" applyFill="1" applyBorder="1" applyAlignment="1">
      <alignment horizontal="left" vertical="top"/>
    </xf>
    <xf numFmtId="0" fontId="3" fillId="0" borderId="0" xfId="3" applyFont="1" applyFill="1" applyBorder="1" applyAlignment="1">
      <alignment horizontal="center" vertical="center" wrapText="1"/>
    </xf>
    <xf numFmtId="0" fontId="53" fillId="6" borderId="121" xfId="0" applyFont="1" applyFill="1" applyBorder="1" applyAlignment="1">
      <alignment horizontal="center" vertical="center"/>
    </xf>
    <xf numFmtId="0" fontId="53" fillId="6" borderId="118" xfId="0" applyFont="1" applyFill="1" applyBorder="1" applyAlignment="1">
      <alignment horizontal="center" vertical="center"/>
    </xf>
    <xf numFmtId="0" fontId="53" fillId="6" borderId="119" xfId="0" applyFont="1" applyFill="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5" fillId="0" borderId="1" xfId="0" applyFont="1" applyBorder="1" applyAlignment="1">
      <alignment horizontal="left" vertical="center" wrapText="1"/>
    </xf>
    <xf numFmtId="0" fontId="45" fillId="0" borderId="2" xfId="0" applyFont="1" applyBorder="1" applyAlignment="1">
      <alignment horizontal="left" vertical="center" wrapText="1"/>
    </xf>
    <xf numFmtId="0" fontId="0" fillId="0" borderId="10" xfId="3" applyFont="1" applyFill="1" applyBorder="1" applyAlignment="1">
      <alignment horizontal="left" vertical="center" wrapText="1"/>
    </xf>
    <xf numFmtId="0" fontId="0" fillId="0" borderId="0" xfId="3" applyFont="1" applyFill="1" applyBorder="1" applyAlignment="1">
      <alignment horizontal="left" vertical="center" wrapText="1"/>
    </xf>
    <xf numFmtId="0" fontId="73" fillId="7" borderId="43" xfId="3" applyNumberFormat="1" applyFont="1" applyFill="1" applyBorder="1" applyAlignment="1">
      <alignment horizontal="left" vertical="top" wrapText="1"/>
    </xf>
    <xf numFmtId="0" fontId="73" fillId="7" borderId="58" xfId="3" applyNumberFormat="1" applyFont="1" applyFill="1" applyBorder="1" applyAlignment="1">
      <alignment horizontal="left" vertical="top" wrapText="1"/>
    </xf>
    <xf numFmtId="0" fontId="73" fillId="7" borderId="55" xfId="3" applyNumberFormat="1" applyFont="1" applyFill="1" applyBorder="1" applyAlignment="1">
      <alignment horizontal="left" vertical="top" wrapText="1"/>
    </xf>
    <xf numFmtId="0" fontId="53" fillId="6" borderId="37" xfId="3" applyFont="1" applyFill="1" applyBorder="1" applyAlignment="1">
      <alignment horizontal="center" vertical="center"/>
    </xf>
    <xf numFmtId="0" fontId="53" fillId="6" borderId="44" xfId="3" applyFont="1" applyFill="1" applyBorder="1" applyAlignment="1">
      <alignment horizontal="center" vertical="center"/>
    </xf>
    <xf numFmtId="0" fontId="53" fillId="6" borderId="42" xfId="3" applyFont="1" applyFill="1" applyBorder="1" applyAlignment="1">
      <alignment horizontal="center" vertical="center"/>
    </xf>
    <xf numFmtId="0" fontId="53" fillId="6" borderId="37" xfId="0" applyFont="1" applyFill="1" applyBorder="1" applyAlignment="1">
      <alignment horizontal="center" vertical="center"/>
    </xf>
    <xf numFmtId="0" fontId="3" fillId="0" borderId="13" xfId="3" applyFont="1" applyBorder="1" applyAlignment="1">
      <alignment horizontal="left" vertical="center" wrapText="1"/>
    </xf>
    <xf numFmtId="0" fontId="53" fillId="6" borderId="8" xfId="3" applyFont="1" applyFill="1" applyBorder="1" applyAlignment="1">
      <alignment horizontal="center" vertical="center"/>
    </xf>
    <xf numFmtId="0" fontId="53" fillId="6" borderId="56" xfId="3" applyFont="1" applyFill="1" applyBorder="1" applyAlignment="1">
      <alignment horizontal="center" vertical="center"/>
    </xf>
    <xf numFmtId="0" fontId="53" fillId="6" borderId="9" xfId="3" applyFont="1" applyFill="1" applyBorder="1" applyAlignment="1">
      <alignment horizontal="center" vertical="center"/>
    </xf>
    <xf numFmtId="0" fontId="53" fillId="6" borderId="6" xfId="3" applyFont="1" applyFill="1" applyBorder="1" applyAlignment="1">
      <alignment horizontal="center" vertical="center"/>
    </xf>
    <xf numFmtId="0" fontId="53" fillId="6" borderId="13" xfId="3" applyFont="1" applyFill="1" applyBorder="1" applyAlignment="1">
      <alignment horizontal="center" vertical="center"/>
    </xf>
    <xf numFmtId="0" fontId="53" fillId="6" borderId="7" xfId="3" applyFont="1" applyFill="1" applyBorder="1" applyAlignment="1">
      <alignment horizontal="center" vertical="center"/>
    </xf>
    <xf numFmtId="0" fontId="3" fillId="0" borderId="44" xfId="3" applyFont="1" applyBorder="1" applyAlignment="1">
      <alignment horizontal="center" vertical="center"/>
    </xf>
    <xf numFmtId="0" fontId="3" fillId="0" borderId="44" xfId="3" applyFont="1" applyFill="1" applyBorder="1" applyAlignment="1">
      <alignment horizontal="left" vertical="center" wrapText="1"/>
    </xf>
    <xf numFmtId="0" fontId="3" fillId="0" borderId="12" xfId="3" applyFont="1" applyBorder="1" applyAlignment="1">
      <alignment horizontal="left" vertical="center" wrapText="1"/>
    </xf>
    <xf numFmtId="0" fontId="3" fillId="0" borderId="9" xfId="3" applyFont="1" applyBorder="1" applyAlignment="1">
      <alignment horizontal="left" vertical="center" wrapText="1"/>
    </xf>
    <xf numFmtId="0" fontId="3" fillId="0" borderId="4" xfId="3" applyFont="1" applyBorder="1" applyAlignment="1">
      <alignment horizontal="left" vertical="center" wrapText="1"/>
    </xf>
    <xf numFmtId="0" fontId="53" fillId="6" borderId="113" xfId="3" applyFont="1" applyFill="1" applyBorder="1" applyAlignment="1">
      <alignment horizontal="center" vertical="center"/>
    </xf>
    <xf numFmtId="0" fontId="20" fillId="6" borderId="5" xfId="3" applyFont="1" applyFill="1" applyBorder="1" applyAlignment="1">
      <alignment horizontal="center" vertical="center" wrapText="1"/>
    </xf>
    <xf numFmtId="0" fontId="20" fillId="6" borderId="1" xfId="3" applyFont="1" applyFill="1" applyBorder="1" applyAlignment="1">
      <alignment horizontal="center" vertical="center" wrapText="1"/>
    </xf>
    <xf numFmtId="0" fontId="20" fillId="6" borderId="12" xfId="3" applyFont="1" applyFill="1" applyBorder="1" applyAlignment="1">
      <alignment horizontal="center" vertical="center" wrapText="1"/>
    </xf>
    <xf numFmtId="0" fontId="20" fillId="6" borderId="3" xfId="3" applyFont="1" applyFill="1" applyBorder="1" applyAlignment="1">
      <alignment horizontal="center" vertical="center" wrapText="1"/>
    </xf>
    <xf numFmtId="0" fontId="45" fillId="0" borderId="10" xfId="3" applyFont="1" applyFill="1" applyBorder="1" applyAlignment="1">
      <alignment horizontal="left" vertical="center" wrapText="1"/>
    </xf>
    <xf numFmtId="0" fontId="45" fillId="0" borderId="0" xfId="3" applyFont="1" applyFill="1" applyBorder="1" applyAlignment="1">
      <alignment horizontal="left" vertical="center" wrapText="1"/>
    </xf>
    <xf numFmtId="0" fontId="39" fillId="0" borderId="3" xfId="3" applyFont="1" applyBorder="1" applyAlignment="1">
      <alignment horizontal="center"/>
    </xf>
    <xf numFmtId="0" fontId="0" fillId="0" borderId="1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72" fillId="0" borderId="5" xfId="3" applyFont="1" applyFill="1" applyBorder="1" applyAlignment="1">
      <alignment horizontal="center" vertical="center" wrapText="1"/>
    </xf>
    <xf numFmtId="0" fontId="72" fillId="0" borderId="1" xfId="3" applyFont="1" applyFill="1" applyBorder="1" applyAlignment="1">
      <alignment horizontal="center" vertical="center" wrapText="1"/>
    </xf>
    <xf numFmtId="0" fontId="72" fillId="0" borderId="2" xfId="3" applyFont="1" applyFill="1" applyBorder="1" applyAlignment="1">
      <alignment horizontal="center" vertical="center" wrapText="1"/>
    </xf>
    <xf numFmtId="0" fontId="72" fillId="0" borderId="12" xfId="3" applyFont="1" applyFill="1" applyBorder="1" applyAlignment="1">
      <alignment horizontal="center" vertical="center" wrapText="1"/>
    </xf>
    <xf numFmtId="0" fontId="72" fillId="0" borderId="3" xfId="3" applyFont="1" applyFill="1" applyBorder="1" applyAlignment="1">
      <alignment horizontal="center" vertical="center" wrapText="1"/>
    </xf>
    <xf numFmtId="0" fontId="72" fillId="0" borderId="4" xfId="3" applyFont="1" applyFill="1" applyBorder="1" applyAlignment="1">
      <alignment horizontal="center" vertical="center" wrapText="1"/>
    </xf>
    <xf numFmtId="0" fontId="53" fillId="6" borderId="42" xfId="0" applyFont="1" applyFill="1" applyBorder="1" applyAlignment="1">
      <alignment horizontal="center" vertical="center"/>
    </xf>
    <xf numFmtId="0" fontId="3" fillId="0" borderId="14" xfId="0" applyFont="1" applyFill="1" applyBorder="1" applyAlignment="1">
      <alignment horizontal="left" vertical="center" wrapText="1"/>
    </xf>
    <xf numFmtId="0" fontId="3" fillId="0" borderId="151" xfId="0" applyFont="1" applyFill="1" applyBorder="1" applyAlignment="1">
      <alignment horizontal="left" vertical="center" wrapText="1"/>
    </xf>
    <xf numFmtId="0" fontId="31" fillId="0" borderId="42" xfId="2" applyFont="1" applyBorder="1" applyAlignment="1">
      <alignment horizontal="center" vertical="center"/>
    </xf>
    <xf numFmtId="0" fontId="31" fillId="0" borderId="37" xfId="2" applyFont="1" applyBorder="1" applyAlignment="1">
      <alignment horizontal="center" vertical="center"/>
    </xf>
    <xf numFmtId="0" fontId="26" fillId="0" borderId="34" xfId="4" applyFont="1" applyBorder="1" applyAlignment="1">
      <alignment horizontal="center" vertical="center" wrapText="1"/>
    </xf>
    <xf numFmtId="0" fontId="26" fillId="0" borderId="88" xfId="4" applyFont="1" applyBorder="1" applyAlignment="1">
      <alignment horizontal="center" vertical="center" wrapText="1"/>
    </xf>
    <xf numFmtId="0" fontId="20" fillId="0" borderId="0" xfId="3" applyFont="1" applyBorder="1" applyAlignment="1">
      <alignment horizontal="center" vertical="center"/>
    </xf>
    <xf numFmtId="0" fontId="31" fillId="0" borderId="75" xfId="2" applyFont="1" applyBorder="1" applyAlignment="1">
      <alignment horizontal="center" vertical="center"/>
    </xf>
    <xf numFmtId="0" fontId="31" fillId="0" borderId="97" xfId="2" applyFont="1" applyBorder="1" applyAlignment="1">
      <alignment horizontal="center" vertical="center"/>
    </xf>
    <xf numFmtId="0" fontId="31" fillId="0" borderId="51" xfId="2" applyFont="1" applyBorder="1" applyAlignment="1">
      <alignment horizontal="center" vertical="center"/>
    </xf>
    <xf numFmtId="0" fontId="31" fillId="0" borderId="77" xfId="2" applyFont="1" applyBorder="1" applyAlignment="1">
      <alignment horizontal="center" vertical="center"/>
    </xf>
    <xf numFmtId="0" fontId="11" fillId="0" borderId="0" xfId="4" applyFont="1" applyBorder="1" applyAlignment="1">
      <alignment horizontal="left" vertical="center"/>
    </xf>
    <xf numFmtId="0" fontId="8" fillId="0" borderId="0" xfId="4" applyFont="1" applyBorder="1" applyAlignment="1">
      <alignment horizontal="center" vertical="center"/>
    </xf>
    <xf numFmtId="0" fontId="23" fillId="0" borderId="28" xfId="2" applyFont="1" applyBorder="1" applyAlignment="1">
      <alignment horizontal="center" vertical="center" shrinkToFit="1"/>
    </xf>
    <xf numFmtId="0" fontId="23" fillId="0" borderId="30" xfId="2" applyFont="1" applyBorder="1" applyAlignment="1">
      <alignment horizontal="center" vertical="center" shrinkToFit="1"/>
    </xf>
    <xf numFmtId="0" fontId="23" fillId="0" borderId="41" xfId="2" applyFont="1" applyBorder="1" applyAlignment="1">
      <alignment horizontal="left" vertical="center"/>
    </xf>
    <xf numFmtId="0" fontId="23" fillId="0" borderId="36" xfId="2" applyFont="1" applyBorder="1" applyAlignment="1">
      <alignment horizontal="left" vertical="center"/>
    </xf>
    <xf numFmtId="0" fontId="21" fillId="0" borderId="47" xfId="2" applyFont="1" applyBorder="1" applyAlignment="1">
      <alignment horizontal="center" vertical="center" shrinkToFit="1"/>
    </xf>
    <xf numFmtId="0" fontId="21" fillId="0" borderId="58" xfId="2" applyFont="1" applyBorder="1" applyAlignment="1">
      <alignment horizontal="center" vertical="center" shrinkToFit="1"/>
    </xf>
    <xf numFmtId="0" fontId="21" fillId="0" borderId="55" xfId="2" applyFont="1" applyBorder="1" applyAlignment="1">
      <alignment horizontal="center" vertical="center" shrinkToFit="1"/>
    </xf>
    <xf numFmtId="0" fontId="19" fillId="0" borderId="93" xfId="4" applyBorder="1" applyAlignment="1">
      <alignment horizontal="center" vertical="center"/>
    </xf>
    <xf numFmtId="0" fontId="19" fillId="0" borderId="95" xfId="4" applyBorder="1" applyAlignment="1">
      <alignment horizontal="center" vertical="center"/>
    </xf>
    <xf numFmtId="0" fontId="19" fillId="0" borderId="98" xfId="4" applyBorder="1" applyAlignment="1">
      <alignment horizontal="center" vertical="center"/>
    </xf>
    <xf numFmtId="0" fontId="29" fillId="0" borderId="97" xfId="2" applyFont="1" applyBorder="1" applyAlignment="1">
      <alignment horizontal="center" vertical="center"/>
    </xf>
    <xf numFmtId="0" fontId="29" fillId="0" borderId="50" xfId="2" applyFont="1" applyBorder="1" applyAlignment="1">
      <alignment horizontal="center" vertical="center"/>
    </xf>
    <xf numFmtId="0" fontId="31" fillId="0" borderId="49" xfId="2" applyFont="1" applyBorder="1" applyAlignment="1">
      <alignment horizontal="center" vertical="center"/>
    </xf>
    <xf numFmtId="0" fontId="23" fillId="0" borderId="10" xfId="2" applyFont="1" applyBorder="1" applyAlignment="1">
      <alignment horizontal="center" vertical="center" shrinkToFit="1"/>
    </xf>
    <xf numFmtId="0" fontId="23" fillId="0" borderId="11" xfId="2" applyFont="1" applyBorder="1" applyAlignment="1">
      <alignment horizontal="center" vertical="center" shrinkToFit="1"/>
    </xf>
    <xf numFmtId="0" fontId="23" fillId="0" borderId="12" xfId="2" applyFont="1" applyBorder="1" applyAlignment="1">
      <alignment horizontal="center" vertical="center" shrinkToFit="1"/>
    </xf>
    <xf numFmtId="0" fontId="23" fillId="0" borderId="4" xfId="2" applyFont="1" applyBorder="1" applyAlignment="1">
      <alignment horizontal="center" vertical="center" shrinkToFit="1"/>
    </xf>
    <xf numFmtId="0" fontId="21" fillId="0" borderId="43" xfId="5" applyFont="1" applyBorder="1" applyAlignment="1">
      <alignment horizontal="center" vertical="center"/>
    </xf>
    <xf numFmtId="0" fontId="21" fillId="0" borderId="58" xfId="5" applyFont="1" applyBorder="1" applyAlignment="1">
      <alignment horizontal="center" vertical="center"/>
    </xf>
    <xf numFmtId="0" fontId="21" fillId="0" borderId="55" xfId="5" applyFont="1" applyBorder="1" applyAlignment="1">
      <alignment horizontal="center" vertical="center"/>
    </xf>
    <xf numFmtId="0" fontId="8" fillId="0" borderId="64" xfId="4" applyFont="1" applyBorder="1" applyAlignment="1">
      <alignment horizontal="center" vertical="center" shrinkToFit="1"/>
    </xf>
    <xf numFmtId="0" fontId="8" fillId="0" borderId="86" xfId="4" applyFont="1" applyBorder="1" applyAlignment="1">
      <alignment horizontal="center" vertical="center" shrinkToFit="1"/>
    </xf>
    <xf numFmtId="0" fontId="8" fillId="0" borderId="21" xfId="4" applyFont="1" applyBorder="1" applyAlignment="1">
      <alignment horizontal="center" vertical="center" shrinkToFit="1"/>
    </xf>
    <xf numFmtId="0" fontId="8" fillId="0" borderId="87" xfId="4" applyFont="1" applyBorder="1" applyAlignment="1">
      <alignment horizontal="center" vertical="center" shrinkToFit="1"/>
    </xf>
    <xf numFmtId="0" fontId="23" fillId="0" borderId="24" xfId="2" applyFont="1" applyBorder="1" applyAlignment="1">
      <alignment horizontal="center" vertical="center" shrinkToFit="1"/>
    </xf>
    <xf numFmtId="0" fontId="23" fillId="0" borderId="26" xfId="2" applyFont="1" applyBorder="1" applyAlignment="1">
      <alignment horizontal="center" vertical="center" shrinkToFit="1"/>
    </xf>
    <xf numFmtId="49" fontId="11" fillId="12" borderId="58" xfId="4" applyNumberFormat="1" applyFont="1" applyFill="1" applyBorder="1" applyAlignment="1">
      <alignment horizontal="center" vertical="center"/>
    </xf>
    <xf numFmtId="0" fontId="23" fillId="0" borderId="43" xfId="5" applyFont="1" applyBorder="1" applyAlignment="1">
      <alignment horizontal="center" vertical="center"/>
    </xf>
    <xf numFmtId="0" fontId="23" fillId="0" borderId="55" xfId="5" applyFont="1" applyBorder="1" applyAlignment="1">
      <alignment horizontal="center" vertical="center"/>
    </xf>
    <xf numFmtId="0" fontId="23" fillId="0" borderId="58" xfId="5" applyFont="1" applyBorder="1" applyAlignment="1">
      <alignment horizontal="center" vertical="center"/>
    </xf>
    <xf numFmtId="0" fontId="23" fillId="0" borderId="5" xfId="2" applyFont="1" applyBorder="1" applyAlignment="1">
      <alignment horizontal="center" vertical="center" shrinkToFit="1"/>
    </xf>
    <xf numFmtId="0" fontId="23" fillId="0" borderId="2" xfId="2" applyFont="1" applyBorder="1" applyAlignment="1">
      <alignment horizontal="center" vertical="center" shrinkToFit="1"/>
    </xf>
    <xf numFmtId="0" fontId="23" fillId="0" borderId="21" xfId="2" applyFont="1" applyBorder="1" applyAlignment="1">
      <alignment horizontal="center" vertical="center" shrinkToFit="1"/>
    </xf>
    <xf numFmtId="0" fontId="23" fillId="0" borderId="87" xfId="2" applyFont="1" applyBorder="1" applyAlignment="1">
      <alignment horizontal="center" vertical="center" shrinkToFit="1"/>
    </xf>
    <xf numFmtId="0" fontId="26" fillId="4" borderId="31" xfId="5" applyFont="1" applyFill="1" applyBorder="1" applyAlignment="1">
      <alignment horizontal="center" vertical="center"/>
    </xf>
    <xf numFmtId="0" fontId="26" fillId="4" borderId="54" xfId="5" applyFont="1" applyFill="1" applyBorder="1" applyAlignment="1">
      <alignment horizontal="center" vertical="center"/>
    </xf>
    <xf numFmtId="0" fontId="26" fillId="4" borderId="30" xfId="5" applyFont="1" applyFill="1" applyBorder="1" applyAlignment="1">
      <alignment horizontal="center" vertical="center"/>
    </xf>
    <xf numFmtId="0" fontId="26" fillId="3" borderId="28" xfId="5" applyFont="1" applyFill="1" applyBorder="1" applyAlignment="1">
      <alignment horizontal="center" vertical="center"/>
    </xf>
    <xf numFmtId="0" fontId="26" fillId="3" borderId="54" xfId="5" applyFont="1" applyFill="1" applyBorder="1" applyAlignment="1">
      <alignment horizontal="center" vertical="center"/>
    </xf>
    <xf numFmtId="0" fontId="26" fillId="3" borderId="30" xfId="5" applyFont="1" applyFill="1" applyBorder="1" applyAlignment="1">
      <alignment horizontal="center" vertical="center"/>
    </xf>
    <xf numFmtId="0" fontId="23" fillId="0" borderId="74" xfId="2" applyFont="1" applyBorder="1" applyAlignment="1">
      <alignment horizontal="left" vertical="center"/>
    </xf>
    <xf numFmtId="0" fontId="21" fillId="0" borderId="5" xfId="2" applyFont="1" applyBorder="1" applyAlignment="1">
      <alignment horizontal="center" vertical="center"/>
    </xf>
    <xf numFmtId="0" fontId="21" fillId="0" borderId="1" xfId="2" applyFont="1" applyBorder="1" applyAlignment="1">
      <alignment horizontal="center" vertical="center"/>
    </xf>
    <xf numFmtId="0" fontId="21" fillId="0" borderId="96" xfId="2" applyFont="1" applyBorder="1" applyAlignment="1">
      <alignment horizontal="center" vertical="center"/>
    </xf>
    <xf numFmtId="0" fontId="21" fillId="0" borderId="21" xfId="2" applyFont="1" applyBorder="1" applyAlignment="1">
      <alignment horizontal="center" vertical="center"/>
    </xf>
    <xf numFmtId="0" fontId="21" fillId="0" borderId="22" xfId="2" applyFont="1" applyBorder="1" applyAlignment="1">
      <alignment horizontal="center" vertical="center"/>
    </xf>
    <xf numFmtId="0" fontId="21" fillId="0" borderId="66" xfId="2" applyFont="1" applyBorder="1" applyAlignment="1">
      <alignment horizontal="center" vertical="center"/>
    </xf>
    <xf numFmtId="0" fontId="21" fillId="0" borderId="12" xfId="2" applyFont="1" applyBorder="1" applyAlignment="1">
      <alignment horizontal="center" vertical="center"/>
    </xf>
    <xf numFmtId="0" fontId="21" fillId="0" borderId="3" xfId="2" applyFont="1" applyBorder="1" applyAlignment="1">
      <alignment horizontal="center" vertical="center"/>
    </xf>
    <xf numFmtId="0" fontId="21" fillId="0" borderId="94" xfId="2" applyFont="1" applyBorder="1" applyAlignment="1">
      <alignment horizontal="center" vertical="center"/>
    </xf>
    <xf numFmtId="0" fontId="21" fillId="0" borderId="10" xfId="2" applyFont="1" applyBorder="1" applyAlignment="1">
      <alignment horizontal="center" vertical="center"/>
    </xf>
    <xf numFmtId="0" fontId="21" fillId="0" borderId="0" xfId="2" applyFont="1" applyBorder="1" applyAlignment="1">
      <alignment horizontal="center" vertical="center"/>
    </xf>
    <xf numFmtId="0" fontId="21" fillId="0" borderId="92" xfId="2" applyFont="1" applyBorder="1" applyAlignment="1">
      <alignment horizontal="center" vertical="center"/>
    </xf>
    <xf numFmtId="0" fontId="26" fillId="0" borderId="32" xfId="5" applyFont="1" applyBorder="1" applyAlignment="1">
      <alignment horizontal="center" vertical="center"/>
    </xf>
    <xf numFmtId="0" fontId="26" fillId="0" borderId="53" xfId="5" applyFont="1" applyBorder="1" applyAlignment="1">
      <alignment horizontal="center" vertical="center"/>
    </xf>
    <xf numFmtId="0" fontId="26" fillId="0" borderId="26" xfId="5" applyFont="1" applyBorder="1" applyAlignment="1">
      <alignment horizontal="center" vertical="center"/>
    </xf>
    <xf numFmtId="0" fontId="26" fillId="0" borderId="24" xfId="5" applyFont="1" applyBorder="1" applyAlignment="1">
      <alignment horizontal="center" vertical="center"/>
    </xf>
    <xf numFmtId="0" fontId="23" fillId="10" borderId="99" xfId="2" applyFont="1" applyFill="1" applyBorder="1" applyAlignment="1">
      <alignment horizontal="center" vertical="center" wrapText="1"/>
    </xf>
    <xf numFmtId="0" fontId="23" fillId="10" borderId="100" xfId="2" applyFont="1" applyFill="1" applyBorder="1" applyAlignment="1">
      <alignment horizontal="center" vertical="center" wrapText="1"/>
    </xf>
    <xf numFmtId="0" fontId="23" fillId="10" borderId="101" xfId="2" applyFont="1" applyFill="1" applyBorder="1" applyAlignment="1">
      <alignment horizontal="center" vertical="center" wrapText="1"/>
    </xf>
    <xf numFmtId="0" fontId="23" fillId="11" borderId="20" xfId="2" applyFont="1" applyFill="1" applyBorder="1" applyAlignment="1">
      <alignment horizontal="center" vertical="center" wrapText="1"/>
    </xf>
    <xf numFmtId="0" fontId="23" fillId="11" borderId="22" xfId="2" applyFont="1" applyFill="1" applyBorder="1" applyAlignment="1">
      <alignment horizontal="center" vertical="center" wrapText="1"/>
    </xf>
    <xf numFmtId="0" fontId="23" fillId="11" borderId="87" xfId="2" applyFont="1" applyFill="1" applyBorder="1" applyAlignment="1">
      <alignment horizontal="center" vertical="center" wrapText="1"/>
    </xf>
    <xf numFmtId="0" fontId="23" fillId="0" borderId="48" xfId="2" applyFont="1" applyBorder="1" applyAlignment="1">
      <alignment horizontal="left" vertical="center"/>
    </xf>
    <xf numFmtId="0" fontId="26" fillId="4" borderId="28" xfId="5" applyFont="1" applyFill="1" applyBorder="1" applyAlignment="1">
      <alignment horizontal="center" vertical="center"/>
    </xf>
    <xf numFmtId="0" fontId="26" fillId="4" borderId="78" xfId="5" applyFont="1" applyFill="1" applyBorder="1" applyAlignment="1">
      <alignment horizontal="center" vertical="center"/>
    </xf>
    <xf numFmtId="0" fontId="8" fillId="0" borderId="74" xfId="4" applyFont="1" applyBorder="1" applyAlignment="1">
      <alignment horizontal="center" vertical="center"/>
    </xf>
    <xf numFmtId="0" fontId="8" fillId="0" borderId="48" xfId="4" applyFont="1" applyBorder="1" applyAlignment="1">
      <alignment horizontal="center" vertical="center"/>
    </xf>
    <xf numFmtId="0" fontId="26" fillId="0" borderId="76" xfId="2" applyFont="1" applyBorder="1" applyAlignment="1">
      <alignment horizontal="center" vertical="center"/>
    </xf>
    <xf numFmtId="0" fontId="26" fillId="0" borderId="52" xfId="2" applyFont="1" applyBorder="1" applyAlignment="1">
      <alignment horizontal="center" vertical="center"/>
    </xf>
    <xf numFmtId="0" fontId="29" fillId="0" borderId="77" xfId="5" applyFont="1" applyBorder="1" applyAlignment="1">
      <alignment horizontal="center" vertical="center" wrapText="1"/>
    </xf>
    <xf numFmtId="0" fontId="29" fillId="0" borderId="50" xfId="5" applyFont="1" applyBorder="1" applyAlignment="1">
      <alignment horizontal="center" vertical="center" wrapText="1"/>
    </xf>
    <xf numFmtId="0" fontId="29" fillId="0" borderId="19" xfId="2" applyFont="1" applyBorder="1" applyAlignment="1">
      <alignment horizontal="center" vertical="center" wrapText="1"/>
    </xf>
    <xf numFmtId="0" fontId="29" fillId="0" borderId="63" xfId="2" applyFont="1" applyBorder="1" applyAlignment="1">
      <alignment horizontal="center" vertical="center" wrapText="1"/>
    </xf>
    <xf numFmtId="0" fontId="29" fillId="0" borderId="86" xfId="2" applyFont="1" applyBorder="1" applyAlignment="1">
      <alignment horizontal="center" vertical="center" wrapText="1"/>
    </xf>
    <xf numFmtId="0" fontId="29" fillId="0" borderId="20" xfId="2" applyFont="1" applyBorder="1" applyAlignment="1">
      <alignment horizontal="center" vertical="center" wrapText="1"/>
    </xf>
    <xf numFmtId="0" fontId="29" fillId="0" borderId="22" xfId="2" applyFont="1" applyBorder="1" applyAlignment="1">
      <alignment horizontal="center" vertical="center" wrapText="1"/>
    </xf>
    <xf numFmtId="0" fontId="29" fillId="0" borderId="87" xfId="2" applyFont="1" applyBorder="1" applyAlignment="1">
      <alignment horizontal="center" vertical="center" wrapText="1"/>
    </xf>
    <xf numFmtId="0" fontId="31" fillId="0" borderId="32" xfId="2" applyFont="1" applyBorder="1" applyAlignment="1">
      <alignment horizontal="center" vertical="center" shrinkToFit="1"/>
    </xf>
    <xf numFmtId="0" fontId="31" fillId="0" borderId="53" xfId="2" applyFont="1" applyBorder="1" applyAlignment="1">
      <alignment horizontal="center" vertical="center" shrinkToFit="1"/>
    </xf>
    <xf numFmtId="0" fontId="31" fillId="0" borderId="26" xfId="2" applyFont="1" applyBorder="1" applyAlignment="1">
      <alignment horizontal="center" vertical="center" shrinkToFit="1"/>
    </xf>
    <xf numFmtId="0" fontId="31" fillId="0" borderId="31" xfId="2" applyFont="1" applyBorder="1" applyAlignment="1">
      <alignment horizontal="center" vertical="center" shrinkToFit="1"/>
    </xf>
    <xf numFmtId="0" fontId="31" fillId="0" borderId="54" xfId="2" applyFont="1" applyBorder="1" applyAlignment="1">
      <alignment horizontal="center" vertical="center" shrinkToFit="1"/>
    </xf>
    <xf numFmtId="0" fontId="31" fillId="0" borderId="30" xfId="2" applyFont="1" applyBorder="1" applyAlignment="1">
      <alignment horizontal="center" vertical="center" shrinkToFit="1"/>
    </xf>
    <xf numFmtId="0" fontId="21" fillId="0" borderId="31" xfId="2" applyFont="1" applyBorder="1" applyAlignment="1">
      <alignment horizontal="center" vertical="center" shrinkToFit="1"/>
    </xf>
    <xf numFmtId="0" fontId="21" fillId="0" borderId="54" xfId="2" applyFont="1" applyBorder="1" applyAlignment="1">
      <alignment horizontal="center" vertical="center" shrinkToFit="1"/>
    </xf>
    <xf numFmtId="0" fontId="21" fillId="0" borderId="30" xfId="2" applyFont="1" applyBorder="1" applyAlignment="1">
      <alignment horizontal="center" vertical="center" shrinkToFit="1"/>
    </xf>
    <xf numFmtId="0" fontId="8" fillId="0" borderId="64" xfId="4" applyFont="1" applyBorder="1" applyAlignment="1">
      <alignment horizontal="center" vertical="center"/>
    </xf>
    <xf numFmtId="0" fontId="8" fillId="0" borderId="63" xfId="4" applyFont="1" applyBorder="1" applyAlignment="1">
      <alignment horizontal="center" vertical="center"/>
    </xf>
    <xf numFmtId="0" fontId="8" fillId="0" borderId="21" xfId="4" applyFont="1" applyBorder="1" applyAlignment="1">
      <alignment horizontal="center" vertical="center"/>
    </xf>
    <xf numFmtId="0" fontId="8" fillId="0" borderId="22" xfId="4" applyFont="1" applyBorder="1" applyAlignment="1">
      <alignment horizontal="center" vertical="center"/>
    </xf>
    <xf numFmtId="0" fontId="21" fillId="0" borderId="24" xfId="2" applyFont="1" applyBorder="1" applyAlignment="1">
      <alignment horizontal="center" vertical="center" shrinkToFit="1"/>
    </xf>
    <xf numFmtId="0" fontId="21" fillId="0" borderId="53" xfId="2" applyFont="1" applyBorder="1" applyAlignment="1">
      <alignment horizontal="center" vertical="center" shrinkToFit="1"/>
    </xf>
    <xf numFmtId="0" fontId="21" fillId="0" borderId="79" xfId="2" applyFont="1" applyBorder="1" applyAlignment="1">
      <alignment horizontal="center" vertical="center" shrinkToFit="1"/>
    </xf>
    <xf numFmtId="0" fontId="21" fillId="0" borderId="28" xfId="2" applyFont="1" applyBorder="1" applyAlignment="1">
      <alignment horizontal="center" vertical="center" shrinkToFit="1"/>
    </xf>
    <xf numFmtId="0" fontId="21" fillId="0" borderId="78" xfId="2" applyFont="1" applyBorder="1" applyAlignment="1">
      <alignment horizontal="center" vertical="center" shrinkToFit="1"/>
    </xf>
    <xf numFmtId="0" fontId="26" fillId="0" borderId="79" xfId="5" applyFont="1" applyBorder="1" applyAlignment="1">
      <alignment horizontal="center" vertical="center"/>
    </xf>
    <xf numFmtId="0" fontId="21" fillId="0" borderId="38" xfId="2" applyFont="1" applyBorder="1" applyAlignment="1">
      <alignment horizontal="center" vertical="center" shrinkToFit="1"/>
    </xf>
    <xf numFmtId="0" fontId="21" fillId="0" borderId="3" xfId="2" applyFont="1" applyBorder="1" applyAlignment="1">
      <alignment horizontal="center" vertical="center" shrinkToFit="1"/>
    </xf>
    <xf numFmtId="0" fontId="21" fillId="0" borderId="4" xfId="2" applyFont="1" applyBorder="1" applyAlignment="1">
      <alignment horizontal="center" vertical="center" shrinkToFit="1"/>
    </xf>
    <xf numFmtId="0" fontId="16" fillId="12" borderId="3" xfId="5" applyFill="1" applyBorder="1" applyAlignment="1">
      <alignment horizontal="center" vertical="center"/>
    </xf>
    <xf numFmtId="0" fontId="20" fillId="0" borderId="43" xfId="2" applyFont="1" applyBorder="1" applyAlignment="1">
      <alignment horizontal="center" vertical="center"/>
    </xf>
    <xf numFmtId="0" fontId="20" fillId="0" borderId="55" xfId="2" applyFont="1" applyBorder="1" applyAlignment="1">
      <alignment horizontal="center" vertical="center"/>
    </xf>
    <xf numFmtId="0" fontId="31" fillId="0" borderId="97" xfId="2" applyFont="1" applyBorder="1" applyAlignment="1">
      <alignment horizontal="right" vertical="center"/>
    </xf>
    <xf numFmtId="0" fontId="31" fillId="0" borderId="51" xfId="2" applyFont="1" applyBorder="1" applyAlignment="1">
      <alignment horizontal="right" vertical="center"/>
    </xf>
    <xf numFmtId="0" fontId="31" fillId="0" borderId="50" xfId="2" applyFont="1" applyBorder="1" applyAlignment="1">
      <alignment horizontal="right" vertical="center"/>
    </xf>
    <xf numFmtId="0" fontId="21" fillId="0" borderId="21" xfId="2" applyFont="1" applyBorder="1" applyAlignment="1">
      <alignment horizontal="center" vertical="center" shrinkToFit="1"/>
    </xf>
    <xf numFmtId="0" fontId="21" fillId="0" borderId="22" xfId="2" applyFont="1" applyBorder="1" applyAlignment="1">
      <alignment horizontal="center" vertical="center" shrinkToFit="1"/>
    </xf>
    <xf numFmtId="0" fontId="21" fillId="0" borderId="66" xfId="2" applyFont="1" applyBorder="1" applyAlignment="1">
      <alignment horizontal="center" vertical="center" shrinkToFit="1"/>
    </xf>
    <xf numFmtId="0" fontId="31" fillId="0" borderId="20" xfId="2" applyFont="1" applyBorder="1" applyAlignment="1">
      <alignment horizontal="center" vertical="center" shrinkToFit="1"/>
    </xf>
    <xf numFmtId="0" fontId="31" fillId="0" borderId="22" xfId="2" applyFont="1" applyBorder="1" applyAlignment="1">
      <alignment horizontal="center" vertical="center" shrinkToFit="1"/>
    </xf>
    <xf numFmtId="0" fontId="31" fillId="0" borderId="87" xfId="2" applyFont="1" applyBorder="1" applyAlignment="1">
      <alignment horizontal="center" vertical="center" shrinkToFit="1"/>
    </xf>
    <xf numFmtId="0" fontId="31" fillId="0" borderId="77" xfId="2" applyFont="1" applyBorder="1" applyAlignment="1">
      <alignment horizontal="right" vertical="center"/>
    </xf>
    <xf numFmtId="0" fontId="31" fillId="0" borderId="42" xfId="2" applyFont="1" applyBorder="1" applyAlignment="1">
      <alignment horizontal="center" vertical="center" wrapText="1"/>
    </xf>
    <xf numFmtId="0" fontId="31" fillId="0" borderId="37" xfId="2" applyFont="1" applyBorder="1" applyAlignment="1">
      <alignment horizontal="center" vertical="center" wrapText="1"/>
    </xf>
    <xf numFmtId="0" fontId="31" fillId="0" borderId="75" xfId="2" applyFont="1" applyBorder="1" applyAlignment="1">
      <alignment horizontal="center" vertical="center" wrapText="1"/>
    </xf>
    <xf numFmtId="0" fontId="23" fillId="0" borderId="43" xfId="2" applyFont="1" applyBorder="1" applyAlignment="1">
      <alignment horizontal="center" vertical="center" shrinkToFit="1"/>
    </xf>
    <xf numFmtId="0" fontId="23" fillId="0" borderId="55" xfId="2" applyFont="1" applyBorder="1" applyAlignment="1">
      <alignment horizontal="center" vertical="center" shrinkToFit="1"/>
    </xf>
    <xf numFmtId="0" fontId="21" fillId="0" borderId="43" xfId="2" applyFont="1" applyBorder="1" applyAlignment="1">
      <alignment horizontal="center" vertical="center" shrinkToFit="1"/>
    </xf>
    <xf numFmtId="0" fontId="21" fillId="0" borderId="108" xfId="2" applyFont="1" applyBorder="1" applyAlignment="1">
      <alignment horizontal="center" vertical="center" shrinkToFit="1"/>
    </xf>
    <xf numFmtId="0" fontId="31" fillId="0" borderId="47" xfId="2" applyFont="1" applyBorder="1" applyAlignment="1">
      <alignment horizontal="center" vertical="center" shrinkToFit="1"/>
    </xf>
    <xf numFmtId="0" fontId="31" fillId="0" borderId="58" xfId="2" applyFont="1" applyBorder="1" applyAlignment="1">
      <alignment horizontal="center" vertical="center" shrinkToFit="1"/>
    </xf>
    <xf numFmtId="0" fontId="31" fillId="0" borderId="55" xfId="2" applyFont="1" applyBorder="1" applyAlignment="1">
      <alignment horizontal="center" vertical="center" shrinkToFit="1"/>
    </xf>
    <xf numFmtId="0" fontId="48" fillId="12" borderId="3" xfId="5" applyFont="1" applyFill="1" applyBorder="1" applyAlignment="1">
      <alignment horizontal="center" vertical="center" shrinkToFit="1"/>
    </xf>
    <xf numFmtId="49" fontId="49" fillId="12" borderId="58" xfId="4" applyNumberFormat="1" applyFont="1" applyFill="1" applyBorder="1" applyAlignment="1">
      <alignment horizontal="center" vertical="center" shrinkToFit="1"/>
    </xf>
    <xf numFmtId="0" fontId="31" fillId="0" borderId="49" xfId="2" applyFont="1" applyBorder="1" applyAlignment="1">
      <alignment horizontal="center" vertical="center" wrapText="1"/>
    </xf>
    <xf numFmtId="0" fontId="78" fillId="0" borderId="0" xfId="9" applyFont="1" applyBorder="1" applyAlignment="1">
      <alignment horizontal="center"/>
    </xf>
    <xf numFmtId="0" fontId="26" fillId="0" borderId="0" xfId="9" applyFont="1" applyBorder="1" applyAlignment="1">
      <alignment horizontal="center" shrinkToFit="1"/>
    </xf>
    <xf numFmtId="0" fontId="33" fillId="0" borderId="0" xfId="9" applyFont="1" applyBorder="1" applyAlignment="1">
      <alignment horizontal="right"/>
    </xf>
    <xf numFmtId="0" fontId="28" fillId="0" borderId="0" xfId="9" applyFont="1" applyBorder="1" applyAlignment="1">
      <alignment horizontal="center"/>
    </xf>
    <xf numFmtId="0" fontId="18" fillId="0" borderId="0" xfId="9" applyBorder="1" applyAlignment="1">
      <alignment horizontal="center"/>
    </xf>
    <xf numFmtId="0" fontId="24" fillId="0" borderId="77" xfId="9" applyFont="1" applyBorder="1" applyAlignment="1">
      <alignment horizontal="center" vertical="center" wrapText="1"/>
    </xf>
    <xf numFmtId="0" fontId="24" fillId="0" borderId="50" xfId="9" applyFont="1" applyBorder="1" applyAlignment="1">
      <alignment horizontal="center" vertical="center" wrapText="1"/>
    </xf>
    <xf numFmtId="0" fontId="18" fillId="0" borderId="77" xfId="9" applyBorder="1" applyAlignment="1">
      <alignment horizontal="center" vertical="center"/>
    </xf>
    <xf numFmtId="0" fontId="18" fillId="0" borderId="127" xfId="9" applyBorder="1" applyAlignment="1">
      <alignment horizontal="center" vertical="center"/>
    </xf>
    <xf numFmtId="0" fontId="26" fillId="0" borderId="77" xfId="9" applyFont="1" applyBorder="1" applyAlignment="1">
      <alignment horizontal="center" vertical="center"/>
    </xf>
    <xf numFmtId="0" fontId="26" fillId="0" borderId="127" xfId="9" applyFont="1" applyBorder="1" applyAlignment="1">
      <alignment horizontal="center" vertical="center"/>
    </xf>
    <xf numFmtId="0" fontId="26" fillId="0" borderId="51" xfId="9" applyFont="1" applyBorder="1" applyAlignment="1">
      <alignment horizontal="center" vertical="center"/>
    </xf>
    <xf numFmtId="0" fontId="18" fillId="0" borderId="51" xfId="9" applyBorder="1" applyAlignment="1">
      <alignment horizontal="center" vertical="center"/>
    </xf>
    <xf numFmtId="0" fontId="18" fillId="0" borderId="50" xfId="9" applyBorder="1" applyAlignment="1">
      <alignment horizontal="center" vertical="center"/>
    </xf>
    <xf numFmtId="0" fontId="26" fillId="0" borderId="50" xfId="9" applyFont="1" applyBorder="1" applyAlignment="1">
      <alignment horizontal="center" vertical="center"/>
    </xf>
    <xf numFmtId="0" fontId="26" fillId="0" borderId="77" xfId="9" applyFont="1" applyBorder="1" applyAlignment="1">
      <alignment horizontal="center" vertical="center" wrapText="1"/>
    </xf>
    <xf numFmtId="0" fontId="26" fillId="0" borderId="50" xfId="9" applyFont="1" applyBorder="1" applyAlignment="1">
      <alignment horizontal="center" vertical="center" wrapText="1"/>
    </xf>
    <xf numFmtId="0" fontId="11" fillId="0" borderId="44" xfId="9" applyFont="1" applyBorder="1" applyAlignment="1">
      <alignment horizontal="center" vertical="center"/>
    </xf>
    <xf numFmtId="0" fontId="18" fillId="0" borderId="0" xfId="9" applyFont="1" applyBorder="1" applyAlignment="1">
      <alignment horizontal="center"/>
    </xf>
    <xf numFmtId="0" fontId="26" fillId="0" borderId="0" xfId="9" applyFont="1" applyBorder="1" applyAlignment="1">
      <alignment horizontal="center" wrapText="1" shrinkToFit="1"/>
    </xf>
    <xf numFmtId="0" fontId="24" fillId="0" borderId="35" xfId="9" applyFont="1" applyBorder="1" applyAlignment="1">
      <alignment horizontal="center" vertical="center" wrapText="1"/>
    </xf>
    <xf numFmtId="0" fontId="24" fillId="0" borderId="90" xfId="9" applyFont="1" applyBorder="1" applyAlignment="1">
      <alignment horizontal="center" vertical="center" wrapText="1"/>
    </xf>
    <xf numFmtId="0" fontId="32" fillId="0" borderId="0" xfId="10" applyFont="1" applyAlignment="1">
      <alignment horizontal="center" vertical="center"/>
    </xf>
    <xf numFmtId="0" fontId="18" fillId="0" borderId="5" xfId="10" applyFont="1" applyBorder="1" applyAlignment="1">
      <alignment horizontal="left" vertical="center"/>
    </xf>
    <xf numFmtId="0" fontId="18" fillId="0" borderId="1" xfId="10" applyFont="1" applyBorder="1" applyAlignment="1">
      <alignment horizontal="left" vertical="center"/>
    </xf>
    <xf numFmtId="0" fontId="18" fillId="0" borderId="2" xfId="10" applyFont="1" applyBorder="1" applyAlignment="1">
      <alignment horizontal="left" vertical="center"/>
    </xf>
    <xf numFmtId="0" fontId="18" fillId="0" borderId="12" xfId="10" applyFont="1" applyBorder="1" applyAlignment="1">
      <alignment horizontal="left" vertical="center"/>
    </xf>
    <xf numFmtId="0" fontId="18" fillId="0" borderId="3" xfId="10" applyFont="1" applyBorder="1" applyAlignment="1">
      <alignment horizontal="left" vertical="center"/>
    </xf>
    <xf numFmtId="0" fontId="18" fillId="0" borderId="4" xfId="10" applyFont="1" applyBorder="1" applyAlignment="1">
      <alignment horizontal="left" vertical="center"/>
    </xf>
    <xf numFmtId="0" fontId="19" fillId="0" borderId="43" xfId="10" applyFont="1" applyBorder="1" applyAlignment="1">
      <alignment horizontal="center" vertical="center"/>
    </xf>
    <xf numFmtId="0" fontId="19" fillId="0" borderId="58" xfId="10" applyFont="1" applyBorder="1" applyAlignment="1">
      <alignment horizontal="center" vertical="center"/>
    </xf>
    <xf numFmtId="0" fontId="19" fillId="0" borderId="55" xfId="10" applyFont="1" applyBorder="1" applyAlignment="1">
      <alignment horizontal="center" vertical="center"/>
    </xf>
    <xf numFmtId="178" fontId="18" fillId="13" borderId="43" xfId="10" applyNumberFormat="1" applyFont="1" applyFill="1" applyBorder="1" applyAlignment="1" applyProtection="1">
      <alignment horizontal="left" vertical="center"/>
      <protection locked="0"/>
    </xf>
    <xf numFmtId="178" fontId="18" fillId="13" borderId="140" xfId="10" applyNumberFormat="1" applyFont="1" applyFill="1" applyBorder="1" applyAlignment="1" applyProtection="1">
      <alignment horizontal="left" vertical="center"/>
      <protection locked="0"/>
    </xf>
    <xf numFmtId="14" fontId="18" fillId="14" borderId="3" xfId="10" applyNumberFormat="1" applyFont="1" applyFill="1" applyBorder="1" applyAlignment="1">
      <alignment horizontal="left" vertical="center"/>
    </xf>
    <xf numFmtId="0" fontId="18" fillId="0" borderId="44" xfId="10" applyFont="1" applyBorder="1" applyAlignment="1">
      <alignment horizontal="center" vertical="center"/>
    </xf>
    <xf numFmtId="0" fontId="18" fillId="0" borderId="44" xfId="10" applyFont="1" applyBorder="1" applyAlignment="1">
      <alignment horizontal="center" vertical="center" wrapText="1"/>
    </xf>
    <xf numFmtId="0" fontId="18" fillId="0" borderId="43" xfId="10" applyFont="1" applyBorder="1" applyAlignment="1">
      <alignment horizontal="center" vertical="center" shrinkToFit="1"/>
    </xf>
    <xf numFmtId="0" fontId="18" fillId="0" borderId="58" xfId="10" applyFont="1" applyBorder="1" applyAlignment="1">
      <alignment horizontal="center" vertical="center" shrinkToFit="1"/>
    </xf>
    <xf numFmtId="0" fontId="18" fillId="0" borderId="55" xfId="10" applyFont="1" applyBorder="1" applyAlignment="1">
      <alignment horizontal="center" vertical="center" shrinkToFit="1"/>
    </xf>
    <xf numFmtId="0" fontId="18" fillId="0" borderId="42" xfId="10" applyFont="1" applyBorder="1" applyAlignment="1">
      <alignment horizontal="left" vertical="center" wrapText="1"/>
    </xf>
    <xf numFmtId="0" fontId="18" fillId="0" borderId="37" xfId="10" applyFont="1" applyBorder="1" applyAlignment="1">
      <alignment horizontal="left" vertical="center" wrapText="1"/>
    </xf>
    <xf numFmtId="0" fontId="18" fillId="0" borderId="5" xfId="10" applyFont="1" applyBorder="1" applyAlignment="1">
      <alignment horizontal="left" vertical="center" wrapText="1" shrinkToFit="1"/>
    </xf>
    <xf numFmtId="0" fontId="18" fillId="0" borderId="134" xfId="10" applyFont="1" applyBorder="1" applyAlignment="1">
      <alignment horizontal="left" vertical="center" wrapText="1" shrinkToFit="1"/>
    </xf>
    <xf numFmtId="0" fontId="18" fillId="0" borderId="12" xfId="10" applyFont="1" applyBorder="1" applyAlignment="1">
      <alignment horizontal="left" vertical="center" wrapText="1" shrinkToFit="1"/>
    </xf>
    <xf numFmtId="0" fontId="18" fillId="0" borderId="137" xfId="10" applyFont="1" applyBorder="1" applyAlignment="1">
      <alignment horizontal="left" vertical="center" wrapText="1" shrinkToFit="1"/>
    </xf>
    <xf numFmtId="0" fontId="18" fillId="0" borderId="135" xfId="10" applyFont="1" applyBorder="1" applyAlignment="1">
      <alignment horizontal="center" vertical="center" wrapText="1" shrinkToFit="1"/>
    </xf>
    <xf numFmtId="0" fontId="18" fillId="0" borderId="138" xfId="10" applyFont="1" applyBorder="1" applyAlignment="1">
      <alignment horizontal="center" vertical="center" wrapText="1" shrinkToFit="1"/>
    </xf>
    <xf numFmtId="0" fontId="18" fillId="0" borderId="136" xfId="10" applyFont="1" applyBorder="1" applyAlignment="1">
      <alignment horizontal="center" vertical="center" wrapText="1" shrinkToFit="1"/>
    </xf>
    <xf numFmtId="0" fontId="18" fillId="0" borderId="139" xfId="10" applyFont="1" applyBorder="1" applyAlignment="1">
      <alignment horizontal="center" vertical="center" wrapText="1" shrinkToFit="1"/>
    </xf>
    <xf numFmtId="178" fontId="18" fillId="13" borderId="43" xfId="10" applyNumberFormat="1" applyFont="1" applyFill="1" applyBorder="1" applyAlignment="1" applyProtection="1">
      <alignment horizontal="right" vertical="center"/>
      <protection locked="0"/>
    </xf>
    <xf numFmtId="178" fontId="18" fillId="13" borderId="140" xfId="10" applyNumberFormat="1" applyFont="1" applyFill="1" applyBorder="1" applyAlignment="1" applyProtection="1">
      <alignment horizontal="right" vertical="center"/>
      <protection locked="0"/>
    </xf>
    <xf numFmtId="0" fontId="18" fillId="0" borderId="146" xfId="10" applyFont="1" applyBorder="1" applyAlignment="1">
      <alignment horizontal="center" vertical="center"/>
    </xf>
    <xf numFmtId="0" fontId="18" fillId="0" borderId="147" xfId="10" applyFont="1" applyBorder="1" applyAlignment="1">
      <alignment horizontal="center" vertical="center"/>
    </xf>
    <xf numFmtId="0" fontId="18" fillId="0" borderId="0" xfId="10" applyFont="1" applyAlignment="1">
      <alignment vertical="center"/>
    </xf>
    <xf numFmtId="0" fontId="19" fillId="0" borderId="0" xfId="10" applyFont="1" applyAlignment="1">
      <alignment horizontal="left" vertical="center" wrapText="1"/>
    </xf>
    <xf numFmtId="184" fontId="79" fillId="0" borderId="5" xfId="10" applyNumberFormat="1" applyFont="1" applyBorder="1" applyAlignment="1">
      <alignment horizontal="right" vertical="center"/>
    </xf>
    <xf numFmtId="184" fontId="79" fillId="0" borderId="2" xfId="10" applyNumberFormat="1" applyFont="1" applyBorder="1" applyAlignment="1">
      <alignment horizontal="right" vertical="center"/>
    </xf>
    <xf numFmtId="184" fontId="79" fillId="0" borderId="12" xfId="10" applyNumberFormat="1" applyFont="1" applyBorder="1" applyAlignment="1">
      <alignment horizontal="right" vertical="center"/>
    </xf>
    <xf numFmtId="184" fontId="79" fillId="0" borderId="4" xfId="10" applyNumberFormat="1" applyFont="1" applyBorder="1" applyAlignment="1">
      <alignment horizontal="right" vertical="center"/>
    </xf>
    <xf numFmtId="183" fontId="79" fillId="0" borderId="5" xfId="11" applyNumberFormat="1" applyFont="1" applyBorder="1" applyAlignment="1">
      <alignment horizontal="right" vertical="center"/>
    </xf>
    <xf numFmtId="183" fontId="79" fillId="0" borderId="2" xfId="11" applyNumberFormat="1" applyFont="1" applyBorder="1" applyAlignment="1">
      <alignment horizontal="right" vertical="center"/>
    </xf>
    <xf numFmtId="183" fontId="79" fillId="0" borderId="12" xfId="11" applyNumberFormat="1" applyFont="1" applyBorder="1" applyAlignment="1">
      <alignment horizontal="right" vertical="center"/>
    </xf>
    <xf numFmtId="183" fontId="79" fillId="0" borderId="4" xfId="11" applyNumberFormat="1" applyFont="1" applyBorder="1" applyAlignment="1">
      <alignment horizontal="right" vertical="center"/>
    </xf>
    <xf numFmtId="177" fontId="79" fillId="13" borderId="5" xfId="10" applyNumberFormat="1" applyFont="1" applyFill="1" applyBorder="1" applyAlignment="1" applyProtection="1">
      <alignment horizontal="right" vertical="center"/>
      <protection locked="0"/>
    </xf>
    <xf numFmtId="177" fontId="79" fillId="13" borderId="2" xfId="10" applyNumberFormat="1" applyFont="1" applyFill="1" applyBorder="1" applyAlignment="1" applyProtection="1">
      <alignment horizontal="right" vertical="center"/>
      <protection locked="0"/>
    </xf>
    <xf numFmtId="177" fontId="79" fillId="13" borderId="12" xfId="10" applyNumberFormat="1" applyFont="1" applyFill="1" applyBorder="1" applyAlignment="1" applyProtection="1">
      <alignment horizontal="right" vertical="center"/>
      <protection locked="0"/>
    </xf>
    <xf numFmtId="177" fontId="79" fillId="13" borderId="4" xfId="10" applyNumberFormat="1" applyFont="1" applyFill="1" applyBorder="1" applyAlignment="1" applyProtection="1">
      <alignment horizontal="right" vertical="center"/>
      <protection locked="0"/>
    </xf>
    <xf numFmtId="0" fontId="79" fillId="0" borderId="0" xfId="10" applyFont="1" applyAlignment="1">
      <alignment horizontal="center" vertical="center"/>
    </xf>
    <xf numFmtId="180" fontId="79" fillId="0" borderId="42" xfId="10" applyNumberFormat="1" applyFont="1" applyBorder="1" applyAlignment="1">
      <alignment horizontal="right" vertical="center"/>
    </xf>
    <xf numFmtId="180" fontId="79" fillId="0" borderId="37" xfId="10" applyNumberFormat="1" applyFont="1" applyBorder="1" applyAlignment="1">
      <alignment horizontal="right" vertical="center"/>
    </xf>
    <xf numFmtId="0" fontId="18" fillId="0" borderId="0" xfId="10" applyFont="1" applyAlignment="1">
      <alignment horizontal="center" vertical="center"/>
    </xf>
    <xf numFmtId="0" fontId="18" fillId="0" borderId="11" xfId="10" applyFont="1" applyBorder="1" applyAlignment="1">
      <alignment horizontal="center" vertical="center"/>
    </xf>
    <xf numFmtId="177" fontId="79" fillId="0" borderId="5" xfId="10" applyNumberFormat="1" applyFont="1" applyBorder="1" applyAlignment="1">
      <alignment horizontal="right" vertical="center"/>
    </xf>
    <xf numFmtId="177" fontId="79" fillId="0" borderId="2" xfId="10" applyNumberFormat="1" applyFont="1" applyBorder="1" applyAlignment="1">
      <alignment horizontal="right" vertical="center"/>
    </xf>
    <xf numFmtId="177" fontId="79" fillId="0" borderId="12" xfId="10" applyNumberFormat="1" applyFont="1" applyBorder="1" applyAlignment="1">
      <alignment horizontal="right" vertical="center"/>
    </xf>
    <xf numFmtId="177" fontId="79" fillId="0" borderId="4" xfId="10" applyNumberFormat="1" applyFont="1" applyBorder="1" applyAlignment="1">
      <alignment horizontal="right" vertical="center"/>
    </xf>
    <xf numFmtId="49" fontId="18" fillId="0" borderId="0" xfId="10" applyNumberFormat="1" applyFont="1" applyAlignment="1">
      <alignment horizontal="left" vertical="center"/>
    </xf>
    <xf numFmtId="0" fontId="19" fillId="0" borderId="11" xfId="10" applyFont="1" applyBorder="1" applyAlignment="1">
      <alignment horizontal="center" vertical="center"/>
    </xf>
    <xf numFmtId="185" fontId="79" fillId="0" borderId="5" xfId="10" applyNumberFormat="1" applyFont="1" applyBorder="1" applyAlignment="1">
      <alignment horizontal="right" vertical="center"/>
    </xf>
    <xf numFmtId="185" fontId="79" fillId="0" borderId="2" xfId="10" applyNumberFormat="1" applyFont="1" applyBorder="1" applyAlignment="1">
      <alignment horizontal="right" vertical="center"/>
    </xf>
    <xf numFmtId="185" fontId="79" fillId="0" borderId="12" xfId="10" applyNumberFormat="1" applyFont="1" applyBorder="1" applyAlignment="1">
      <alignment horizontal="right" vertical="center"/>
    </xf>
    <xf numFmtId="185" fontId="79" fillId="0" borderId="4" xfId="10" applyNumberFormat="1" applyFont="1" applyBorder="1" applyAlignment="1">
      <alignment horizontal="right" vertical="center"/>
    </xf>
    <xf numFmtId="0" fontId="19" fillId="0" borderId="10" xfId="10" applyFont="1" applyBorder="1" applyAlignment="1">
      <alignment horizontal="center" vertical="center"/>
    </xf>
    <xf numFmtId="0" fontId="19" fillId="0" borderId="0" xfId="10" applyFont="1" applyAlignment="1">
      <alignment horizontal="center" vertical="center"/>
    </xf>
    <xf numFmtId="177" fontId="79" fillId="0" borderId="42" xfId="10" applyNumberFormat="1" applyFont="1" applyBorder="1" applyAlignment="1">
      <alignment horizontal="right" vertical="center"/>
    </xf>
    <xf numFmtId="177" fontId="79" fillId="0" borderId="37" xfId="10" applyNumberFormat="1" applyFont="1" applyBorder="1" applyAlignment="1">
      <alignment horizontal="right" vertical="center"/>
    </xf>
    <xf numFmtId="0" fontId="18" fillId="0" borderId="92" xfId="10" applyFont="1" applyBorder="1" applyAlignment="1">
      <alignment horizontal="center" vertical="center"/>
    </xf>
    <xf numFmtId="186" fontId="32" fillId="2" borderId="19" xfId="10" applyNumberFormat="1" applyFont="1" applyFill="1" applyBorder="1" applyAlignment="1">
      <alignment horizontal="right" vertical="center"/>
    </xf>
    <xf numFmtId="186" fontId="32" fillId="2" borderId="150" xfId="10" applyNumberFormat="1" applyFont="1" applyFill="1" applyBorder="1" applyAlignment="1">
      <alignment horizontal="right" vertical="center"/>
    </xf>
    <xf numFmtId="186" fontId="32" fillId="2" borderId="20" xfId="10" applyNumberFormat="1" applyFont="1" applyFill="1" applyBorder="1" applyAlignment="1">
      <alignment horizontal="right" vertical="center"/>
    </xf>
    <xf numFmtId="186" fontId="32" fillId="2" borderId="66" xfId="10" applyNumberFormat="1" applyFont="1" applyFill="1" applyBorder="1" applyAlignment="1">
      <alignment horizontal="right" vertical="center"/>
    </xf>
    <xf numFmtId="0" fontId="19" fillId="0" borderId="10" xfId="10" applyFont="1" applyFill="1" applyBorder="1" applyAlignment="1">
      <alignment horizontal="center" vertical="center"/>
    </xf>
    <xf numFmtId="0" fontId="19" fillId="0" borderId="0" xfId="10" applyFont="1" applyFill="1" applyBorder="1" applyAlignment="1">
      <alignment horizontal="center" vertical="center"/>
    </xf>
    <xf numFmtId="0" fontId="3" fillId="0" borderId="67"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152"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73"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14" xfId="0" applyFont="1" applyFill="1" applyBorder="1" applyAlignment="1">
      <alignment horizontal="center" vertical="center" wrapText="1"/>
    </xf>
  </cellXfs>
  <cellStyles count="12">
    <cellStyle name="桁区切り 2" xfId="7" xr:uid="{00000000-0005-0000-0000-000000000000}"/>
    <cellStyle name="桁区切り 2 2 2" xfId="11" xr:uid="{67F389CA-A2BD-424A-860D-EFBFE123E94A}"/>
    <cellStyle name="桁区切り 3" xfId="8" xr:uid="{4D1B4B77-CA37-475B-8E77-544973656AF7}"/>
    <cellStyle name="標準" xfId="0" builtinId="0"/>
    <cellStyle name="標準 2" xfId="1" xr:uid="{00000000-0005-0000-0000-000002000000}"/>
    <cellStyle name="標準 2 2" xfId="3" xr:uid="{00000000-0005-0000-0000-000003000000}"/>
    <cellStyle name="標準 2 2 2" xfId="9" xr:uid="{63761FB8-B3D4-4A3B-A470-D3FDC6FDC974}"/>
    <cellStyle name="標準 3" xfId="2" xr:uid="{00000000-0005-0000-0000-000004000000}"/>
    <cellStyle name="標準 3 2" xfId="5" xr:uid="{00000000-0005-0000-0000-000005000000}"/>
    <cellStyle name="標準 3 2 2" xfId="4" xr:uid="{00000000-0005-0000-0000-000006000000}"/>
    <cellStyle name="標準 4" xfId="6" xr:uid="{00000000-0005-0000-0000-000007000000}"/>
    <cellStyle name="標準 5" xfId="10" xr:uid="{6133E1DD-E266-4065-8E11-76AF5272739E}"/>
  </cellStyles>
  <dxfs count="0"/>
  <tableStyles count="0" defaultTableStyle="TableStyleMedium9"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19049</xdr:colOff>
      <xdr:row>36</xdr:row>
      <xdr:rowOff>19053</xdr:rowOff>
    </xdr:from>
    <xdr:to>
      <xdr:col>69</xdr:col>
      <xdr:colOff>9525</xdr:colOff>
      <xdr:row>39</xdr:row>
      <xdr:rowOff>171451</xdr:rowOff>
    </xdr:to>
    <xdr:sp macro="" textlink="">
      <xdr:nvSpPr>
        <xdr:cNvPr id="4" name="AutoShape 18">
          <a:extLst>
            <a:ext uri="{FF2B5EF4-FFF2-40B4-BE49-F238E27FC236}">
              <a16:creationId xmlns:a16="http://schemas.microsoft.com/office/drawing/2014/main" id="{71CA2FF0-7EB8-4B53-A179-D9DDB0C97BA3}"/>
            </a:ext>
          </a:extLst>
        </xdr:cNvPr>
        <xdr:cNvSpPr>
          <a:spLocks noChangeArrowheads="1"/>
        </xdr:cNvSpPr>
      </xdr:nvSpPr>
      <xdr:spPr bwMode="auto">
        <a:xfrm>
          <a:off x="95249" y="6924678"/>
          <a:ext cx="7029451" cy="1066798"/>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、速やかに改善又は改善に向けた検討を行ってください</a:t>
          </a:r>
          <a:r>
            <a:rPr lang="ja-JP" altLang="ja-JP" sz="1100" b="1" i="0" baseline="0">
              <a:solidFill>
                <a:sysClr val="windowText" lastClr="000000"/>
              </a:solidFill>
              <a:latin typeface="メイリオ" pitchFamily="50" charset="-128"/>
              <a:ea typeface="メイリオ" pitchFamily="50" charset="-128"/>
              <a:cs typeface="+mn-cs"/>
            </a:rPr>
            <a:t>。</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0</xdr:col>
      <xdr:colOff>66676</xdr:colOff>
      <xdr:row>333</xdr:row>
      <xdr:rowOff>12701</xdr:rowOff>
    </xdr:from>
    <xdr:to>
      <xdr:col>68</xdr:col>
      <xdr:colOff>76200</xdr:colOff>
      <xdr:row>343</xdr:row>
      <xdr:rowOff>104775</xdr:rowOff>
    </xdr:to>
    <xdr:sp macro="" textlink="">
      <xdr:nvSpPr>
        <xdr:cNvPr id="5" name="角丸四角形 4">
          <a:extLst>
            <a:ext uri="{FF2B5EF4-FFF2-40B4-BE49-F238E27FC236}">
              <a16:creationId xmlns:a16="http://schemas.microsoft.com/office/drawing/2014/main" id="{CC5FF64C-604A-48FF-96CD-D9F576E4957F}"/>
            </a:ext>
          </a:extLst>
        </xdr:cNvPr>
        <xdr:cNvSpPr/>
      </xdr:nvSpPr>
      <xdr:spPr>
        <a:xfrm>
          <a:off x="66676" y="57429401"/>
          <a:ext cx="7029449" cy="1711324"/>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従業者が基準で定められている配置を下回る場合、介護支援専門員等を配置していない場合、介護支援専門員が必要な研修の受講を修了していない場合には、減算が必要になることがあります。</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endParaRPr lang="en-US" altLang="ja-JP" sz="1200" b="0">
            <a:solidFill>
              <a:srgbClr val="FF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介護支援専門員の変更は、変更が生じた日から</a:t>
          </a:r>
          <a:r>
            <a:rPr lang="en-US" altLang="ja-JP" sz="1200" b="0">
              <a:solidFill>
                <a:sysClr val="windowText" lastClr="000000"/>
              </a:solidFill>
              <a:latin typeface="HG丸ｺﾞｼｯｸM-PRO" pitchFamily="50" charset="-128"/>
              <a:ea typeface="HG丸ｺﾞｼｯｸM-PRO" pitchFamily="50" charset="-128"/>
            </a:rPr>
            <a:t>10</a:t>
          </a:r>
          <a:r>
            <a:rPr lang="ja-JP" altLang="en-US" sz="1200" b="0">
              <a:solidFill>
                <a:sysClr val="windowText" lastClr="000000"/>
              </a:solidFill>
              <a:latin typeface="HG丸ｺﾞｼｯｸM-PRO" pitchFamily="50" charset="-128"/>
              <a:ea typeface="HG丸ｺﾞｼｯｸM-PRO" pitchFamily="50" charset="-128"/>
            </a:rPr>
            <a:t>日以内に、市への変更届の提出が必要です。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また、次の事実が生じた日から５日以内に、市への報告が必要です。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①介護支援専門員に欠員が生じた場合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300"/>
            </a:lnSpc>
          </a:pPr>
          <a:r>
            <a:rPr lang="ja-JP" altLang="en-US" sz="1200" b="0">
              <a:solidFill>
                <a:sysClr val="windowText" lastClr="000000"/>
              </a:solidFill>
              <a:latin typeface="HG丸ｺﾞｼｯｸM-PRO" pitchFamily="50" charset="-128"/>
              <a:ea typeface="HG丸ｺﾞｼｯｸM-PRO" pitchFamily="50" charset="-128"/>
            </a:rPr>
            <a:t>　②必要な研修を修了していない介護支援専門員を配置した場合</a:t>
          </a:r>
          <a:endParaRPr lang="en-US" altLang="ja-JP" sz="12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6</xdr:col>
      <xdr:colOff>0</xdr:colOff>
      <xdr:row>1972</xdr:row>
      <xdr:rowOff>3175</xdr:rowOff>
    </xdr:from>
    <xdr:to>
      <xdr:col>65</xdr:col>
      <xdr:colOff>44450</xdr:colOff>
      <xdr:row>1987</xdr:row>
      <xdr:rowOff>123825</xdr:rowOff>
    </xdr:to>
    <xdr:sp macro="" textlink="">
      <xdr:nvSpPr>
        <xdr:cNvPr id="24" name="額縁 23">
          <a:extLst>
            <a:ext uri="{FF2B5EF4-FFF2-40B4-BE49-F238E27FC236}">
              <a16:creationId xmlns:a16="http://schemas.microsoft.com/office/drawing/2014/main" id="{7CF3037E-32DE-4846-928A-0CB1DEEE8A99}"/>
            </a:ext>
          </a:extLst>
        </xdr:cNvPr>
        <xdr:cNvSpPr/>
      </xdr:nvSpPr>
      <xdr:spPr>
        <a:xfrm>
          <a:off x="457200" y="319601850"/>
          <a:ext cx="5524500" cy="2600325"/>
        </a:xfrm>
        <a:prstGeom prst="bevel">
          <a:avLst>
            <a:gd name="adj" fmla="val 8317"/>
          </a:avLst>
        </a:prstGeom>
        <a:solidFill>
          <a:srgbClr val="66FFFF"/>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a:p>
          <a:pPr algn="ctr">
            <a:lnSpc>
              <a:spcPts val="1500"/>
            </a:lnSpc>
          </a:pPr>
          <a:endParaRPr kumimoji="1" lang="en-US" altLang="ja-JP" sz="12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4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点検書は、運営指導時等に拝見します</a:t>
          </a:r>
        </a:p>
      </xdr:txBody>
    </xdr:sp>
    <xdr:clientData/>
  </xdr:twoCellAnchor>
  <xdr:twoCellAnchor>
    <xdr:from>
      <xdr:col>1</xdr:col>
      <xdr:colOff>0</xdr:colOff>
      <xdr:row>1678</xdr:row>
      <xdr:rowOff>85724</xdr:rowOff>
    </xdr:from>
    <xdr:to>
      <xdr:col>69</xdr:col>
      <xdr:colOff>0</xdr:colOff>
      <xdr:row>1684</xdr:row>
      <xdr:rowOff>41275</xdr:rowOff>
    </xdr:to>
    <xdr:sp macro="" textlink="">
      <xdr:nvSpPr>
        <xdr:cNvPr id="25" name="角丸四角形 24">
          <a:extLst>
            <a:ext uri="{FF2B5EF4-FFF2-40B4-BE49-F238E27FC236}">
              <a16:creationId xmlns:a16="http://schemas.microsoft.com/office/drawing/2014/main" id="{BFE43B05-08BB-4501-8E51-A82301815B85}"/>
            </a:ext>
          </a:extLst>
        </xdr:cNvPr>
        <xdr:cNvSpPr/>
      </xdr:nvSpPr>
      <xdr:spPr>
        <a:xfrm>
          <a:off x="76200" y="318087374"/>
          <a:ext cx="6381750" cy="933451"/>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22</xdr:col>
      <xdr:colOff>0</xdr:colOff>
      <xdr:row>68</xdr:row>
      <xdr:rowOff>57150</xdr:rowOff>
    </xdr:from>
    <xdr:to>
      <xdr:col>23</xdr:col>
      <xdr:colOff>9525</xdr:colOff>
      <xdr:row>70</xdr:row>
      <xdr:rowOff>3249</xdr:rowOff>
    </xdr:to>
    <xdr:sp macro="" textlink="">
      <xdr:nvSpPr>
        <xdr:cNvPr id="30" name="下矢印 29">
          <a:extLst>
            <a:ext uri="{FF2B5EF4-FFF2-40B4-BE49-F238E27FC236}">
              <a16:creationId xmlns:a16="http://schemas.microsoft.com/office/drawing/2014/main" id="{CBA1FC93-25F2-4913-81AB-9393F1444881}"/>
            </a:ext>
          </a:extLst>
        </xdr:cNvPr>
        <xdr:cNvSpPr/>
      </xdr:nvSpPr>
      <xdr:spPr>
        <a:xfrm>
          <a:off x="1724024" y="120491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0</xdr:colOff>
      <xdr:row>214</xdr:row>
      <xdr:rowOff>57150</xdr:rowOff>
    </xdr:from>
    <xdr:to>
      <xdr:col>23</xdr:col>
      <xdr:colOff>9525</xdr:colOff>
      <xdr:row>216</xdr:row>
      <xdr:rowOff>3249</xdr:rowOff>
    </xdr:to>
    <xdr:sp macro="" textlink="">
      <xdr:nvSpPr>
        <xdr:cNvPr id="31" name="下矢印 30">
          <a:extLst>
            <a:ext uri="{FF2B5EF4-FFF2-40B4-BE49-F238E27FC236}">
              <a16:creationId xmlns:a16="http://schemas.microsoft.com/office/drawing/2014/main" id="{D055995B-6B5E-447C-9088-99AF76BC8F30}"/>
            </a:ext>
          </a:extLst>
        </xdr:cNvPr>
        <xdr:cNvSpPr/>
      </xdr:nvSpPr>
      <xdr:spPr>
        <a:xfrm>
          <a:off x="1724024" y="159639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63500</xdr:colOff>
      <xdr:row>156</xdr:row>
      <xdr:rowOff>0</xdr:rowOff>
    </xdr:from>
    <xdr:ext cx="3903633" cy="742949"/>
    <xdr:sp macro="" textlink="">
      <xdr:nvSpPr>
        <xdr:cNvPr id="12532" name="Text Box 1268">
          <a:extLst>
            <a:ext uri="{FF2B5EF4-FFF2-40B4-BE49-F238E27FC236}">
              <a16:creationId xmlns:a16="http://schemas.microsoft.com/office/drawing/2014/main" id="{B5CA2F17-36DE-48D6-9986-B6178F206774}"/>
            </a:ext>
          </a:extLst>
        </xdr:cNvPr>
        <xdr:cNvSpPr txBox="1">
          <a:spLocks noChangeArrowheads="1"/>
        </xdr:cNvSpPr>
      </xdr:nvSpPr>
      <xdr:spPr bwMode="auto">
        <a:xfrm>
          <a:off x="730250" y="27908250"/>
          <a:ext cx="3903633" cy="742949"/>
        </a:xfrm>
        <a:prstGeom prst="rect">
          <a:avLst/>
        </a:prstGeom>
        <a:solidFill>
          <a:srgbClr val="FFFFFF"/>
        </a:solidFill>
        <a:ln w="9525" cap="rnd">
          <a:solidFill>
            <a:srgbClr val="000000"/>
          </a:solidFill>
          <a:prstDash val="sysDot"/>
          <a:miter lim="800000"/>
          <a:headEnd/>
          <a:tailEnd/>
        </a:ln>
      </xdr:spPr>
      <xdr:txBody>
        <a:bodyPr wrap="none" lIns="91440" tIns="45720" rIns="91440" bIns="45720" anchor="t" upright="1">
          <a:noAutofit/>
        </a:bodyPr>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人、勤務帯午前６時から午後９時までの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15</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３＝５人　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５人＝</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時間の間に延</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時間分のサービス提供が必要</a:t>
          </a: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xdr:txBody>
    </xdr:sp>
    <xdr:clientData/>
  </xdr:oneCellAnchor>
  <xdr:twoCellAnchor>
    <xdr:from>
      <xdr:col>0</xdr:col>
      <xdr:colOff>15240</xdr:colOff>
      <xdr:row>1634</xdr:row>
      <xdr:rowOff>14605</xdr:rowOff>
    </xdr:from>
    <xdr:to>
      <xdr:col>68</xdr:col>
      <xdr:colOff>34290</xdr:colOff>
      <xdr:row>1638</xdr:row>
      <xdr:rowOff>19051</xdr:rowOff>
    </xdr:to>
    <xdr:sp macro="" textlink="">
      <xdr:nvSpPr>
        <xdr:cNvPr id="13" name="角丸四角形 12">
          <a:extLst>
            <a:ext uri="{FF2B5EF4-FFF2-40B4-BE49-F238E27FC236}">
              <a16:creationId xmlns:a16="http://schemas.microsoft.com/office/drawing/2014/main" id="{F095A283-749C-41F1-8BF4-8CD04E21C9AA}"/>
            </a:ext>
          </a:extLst>
        </xdr:cNvPr>
        <xdr:cNvSpPr/>
      </xdr:nvSpPr>
      <xdr:spPr>
        <a:xfrm>
          <a:off x="15240" y="273944080"/>
          <a:ext cx="6496050" cy="65214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oneCellAnchor>
    <xdr:from>
      <xdr:col>7</xdr:col>
      <xdr:colOff>63500</xdr:colOff>
      <xdr:row>279</xdr:row>
      <xdr:rowOff>1</xdr:rowOff>
    </xdr:from>
    <xdr:ext cx="3903633" cy="701039"/>
    <xdr:sp macro="" textlink="">
      <xdr:nvSpPr>
        <xdr:cNvPr id="15" name="Text Box 1268">
          <a:extLst>
            <a:ext uri="{FF2B5EF4-FFF2-40B4-BE49-F238E27FC236}">
              <a16:creationId xmlns:a16="http://schemas.microsoft.com/office/drawing/2014/main" id="{4ADE9A79-EB26-42C5-AFB5-EDEB826DE59D}"/>
            </a:ext>
          </a:extLst>
        </xdr:cNvPr>
        <xdr:cNvSpPr txBox="1">
          <a:spLocks noChangeArrowheads="1"/>
        </xdr:cNvSpPr>
      </xdr:nvSpPr>
      <xdr:spPr bwMode="auto">
        <a:xfrm>
          <a:off x="749300" y="46093381"/>
          <a:ext cx="3903633" cy="701039"/>
        </a:xfrm>
        <a:prstGeom prst="rect">
          <a:avLst/>
        </a:prstGeom>
        <a:solidFill>
          <a:srgbClr val="FFFFFF"/>
        </a:solidFill>
        <a:ln w="9525" cap="rnd">
          <a:solidFill>
            <a:srgbClr val="000000"/>
          </a:solidFill>
          <a:prstDash val="sysDot"/>
          <a:miter lim="800000"/>
          <a:headEnd/>
          <a:tailEnd/>
        </a:ln>
      </xdr:spPr>
      <xdr:txBody>
        <a:bodyPr wrap="none" lIns="91440" tIns="45720" rIns="91440" bIns="45720" anchor="t" upright="1">
          <a:noAutofit/>
        </a:bodyPr>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人、勤務帯午前６時から午後９時までの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15</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３＝５人　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５人＝</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時間の間に延</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時間分のサービス提供が必要</a:t>
          </a: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xdr:txBody>
    </xdr:sp>
    <xdr:clientData/>
  </xdr:oneCellAnchor>
  <xdr:twoCellAnchor>
    <xdr:from>
      <xdr:col>5</xdr:col>
      <xdr:colOff>85725</xdr:colOff>
      <xdr:row>1694</xdr:row>
      <xdr:rowOff>66675</xdr:rowOff>
    </xdr:from>
    <xdr:to>
      <xdr:col>29</xdr:col>
      <xdr:colOff>85725</xdr:colOff>
      <xdr:row>1694</xdr:row>
      <xdr:rowOff>76200</xdr:rowOff>
    </xdr:to>
    <xdr:cxnSp macro="">
      <xdr:nvCxnSpPr>
        <xdr:cNvPr id="6" name="直線コネクタ 5">
          <a:extLst>
            <a:ext uri="{FF2B5EF4-FFF2-40B4-BE49-F238E27FC236}">
              <a16:creationId xmlns:a16="http://schemas.microsoft.com/office/drawing/2014/main" id="{FD0470E0-08B5-4E6B-8B90-93A5A340AC52}"/>
            </a:ext>
          </a:extLst>
        </xdr:cNvPr>
        <xdr:cNvCxnSpPr/>
      </xdr:nvCxnSpPr>
      <xdr:spPr>
        <a:xfrm flipV="1">
          <a:off x="542925" y="2881217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85725</xdr:colOff>
      <xdr:row>1710</xdr:row>
      <xdr:rowOff>66675</xdr:rowOff>
    </xdr:from>
    <xdr:to>
      <xdr:col>33</xdr:col>
      <xdr:colOff>85725</xdr:colOff>
      <xdr:row>1710</xdr:row>
      <xdr:rowOff>76200</xdr:rowOff>
    </xdr:to>
    <xdr:cxnSp macro="">
      <xdr:nvCxnSpPr>
        <xdr:cNvPr id="38" name="直線コネクタ 37">
          <a:extLst>
            <a:ext uri="{FF2B5EF4-FFF2-40B4-BE49-F238E27FC236}">
              <a16:creationId xmlns:a16="http://schemas.microsoft.com/office/drawing/2014/main" id="{7548098D-E24F-4BD5-8704-F409D2E0012F}"/>
            </a:ext>
          </a:extLst>
        </xdr:cNvPr>
        <xdr:cNvCxnSpPr/>
      </xdr:nvCxnSpPr>
      <xdr:spPr>
        <a:xfrm flipV="1">
          <a:off x="542925" y="2881217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1729</xdr:row>
      <xdr:rowOff>66675</xdr:rowOff>
    </xdr:from>
    <xdr:to>
      <xdr:col>29</xdr:col>
      <xdr:colOff>85725</xdr:colOff>
      <xdr:row>1729</xdr:row>
      <xdr:rowOff>76200</xdr:rowOff>
    </xdr:to>
    <xdr:cxnSp macro="">
      <xdr:nvCxnSpPr>
        <xdr:cNvPr id="39" name="直線コネクタ 38">
          <a:extLst>
            <a:ext uri="{FF2B5EF4-FFF2-40B4-BE49-F238E27FC236}">
              <a16:creationId xmlns:a16="http://schemas.microsoft.com/office/drawing/2014/main" id="{F9B692D8-398E-4852-A0F6-6529DB3CA9BC}"/>
            </a:ext>
          </a:extLst>
        </xdr:cNvPr>
        <xdr:cNvCxnSpPr/>
      </xdr:nvCxnSpPr>
      <xdr:spPr>
        <a:xfrm flipV="1">
          <a:off x="542925" y="2881217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1819</xdr:row>
      <xdr:rowOff>66675</xdr:rowOff>
    </xdr:from>
    <xdr:to>
      <xdr:col>29</xdr:col>
      <xdr:colOff>85725</xdr:colOff>
      <xdr:row>1819</xdr:row>
      <xdr:rowOff>76200</xdr:rowOff>
    </xdr:to>
    <xdr:cxnSp macro="">
      <xdr:nvCxnSpPr>
        <xdr:cNvPr id="40" name="直線コネクタ 39">
          <a:extLst>
            <a:ext uri="{FF2B5EF4-FFF2-40B4-BE49-F238E27FC236}">
              <a16:creationId xmlns:a16="http://schemas.microsoft.com/office/drawing/2014/main" id="{293FEDF3-AB2A-4A66-A6A1-07565D36AE3F}"/>
            </a:ext>
          </a:extLst>
        </xdr:cNvPr>
        <xdr:cNvCxnSpPr/>
      </xdr:nvCxnSpPr>
      <xdr:spPr>
        <a:xfrm flipV="1">
          <a:off x="542925" y="2938367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85725</xdr:colOff>
      <xdr:row>1744</xdr:row>
      <xdr:rowOff>66675</xdr:rowOff>
    </xdr:from>
    <xdr:to>
      <xdr:col>33</xdr:col>
      <xdr:colOff>85725</xdr:colOff>
      <xdr:row>1744</xdr:row>
      <xdr:rowOff>76200</xdr:rowOff>
    </xdr:to>
    <xdr:cxnSp macro="">
      <xdr:nvCxnSpPr>
        <xdr:cNvPr id="41" name="直線コネクタ 40">
          <a:extLst>
            <a:ext uri="{FF2B5EF4-FFF2-40B4-BE49-F238E27FC236}">
              <a16:creationId xmlns:a16="http://schemas.microsoft.com/office/drawing/2014/main" id="{F59EFA34-C9E8-494F-B4B4-2D220F2E096B}"/>
            </a:ext>
          </a:extLst>
        </xdr:cNvPr>
        <xdr:cNvCxnSpPr/>
      </xdr:nvCxnSpPr>
      <xdr:spPr>
        <a:xfrm flipV="1">
          <a:off x="962025" y="2907125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85725</xdr:colOff>
      <xdr:row>1834</xdr:row>
      <xdr:rowOff>66675</xdr:rowOff>
    </xdr:from>
    <xdr:to>
      <xdr:col>33</xdr:col>
      <xdr:colOff>85725</xdr:colOff>
      <xdr:row>1834</xdr:row>
      <xdr:rowOff>76200</xdr:rowOff>
    </xdr:to>
    <xdr:cxnSp macro="">
      <xdr:nvCxnSpPr>
        <xdr:cNvPr id="42" name="直線コネクタ 41">
          <a:extLst>
            <a:ext uri="{FF2B5EF4-FFF2-40B4-BE49-F238E27FC236}">
              <a16:creationId xmlns:a16="http://schemas.microsoft.com/office/drawing/2014/main" id="{418D5DFD-BFDA-4BC9-A662-5DEECFDE4140}"/>
            </a:ext>
          </a:extLst>
        </xdr:cNvPr>
        <xdr:cNvCxnSpPr/>
      </xdr:nvCxnSpPr>
      <xdr:spPr>
        <a:xfrm flipV="1">
          <a:off x="962025" y="296265600"/>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0</xdr:colOff>
      <xdr:row>2112</xdr:row>
      <xdr:rowOff>47625</xdr:rowOff>
    </xdr:from>
    <xdr:to>
      <xdr:col>41</xdr:col>
      <xdr:colOff>47625</xdr:colOff>
      <xdr:row>2114</xdr:row>
      <xdr:rowOff>142875</xdr:rowOff>
    </xdr:to>
    <xdr:sp macro="" textlink="">
      <xdr:nvSpPr>
        <xdr:cNvPr id="1025" name="AutoShape 1">
          <a:extLst>
            <a:ext uri="{FF2B5EF4-FFF2-40B4-BE49-F238E27FC236}">
              <a16:creationId xmlns:a16="http://schemas.microsoft.com/office/drawing/2014/main" id="{6CD898DD-2EE3-4374-9436-086FAA96C897}"/>
            </a:ext>
          </a:extLst>
        </xdr:cNvPr>
        <xdr:cNvSpPr>
          <a:spLocks noChangeAspect="1" noChangeArrowheads="1"/>
        </xdr:cNvSpPr>
      </xdr:nvSpPr>
      <xdr:spPr bwMode="auto">
        <a:xfrm>
          <a:off x="561975" y="356473125"/>
          <a:ext cx="371475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190500</xdr:colOff>
      <xdr:row>40</xdr:row>
      <xdr:rowOff>66675</xdr:rowOff>
    </xdr:from>
    <xdr:to>
      <xdr:col>31</xdr:col>
      <xdr:colOff>38100</xdr:colOff>
      <xdr:row>40</xdr:row>
      <xdr:rowOff>123825</xdr:rowOff>
    </xdr:to>
    <xdr:sp macro="" textlink="">
      <xdr:nvSpPr>
        <xdr:cNvPr id="2" name="AutoShape 1">
          <a:extLst>
            <a:ext uri="{FF2B5EF4-FFF2-40B4-BE49-F238E27FC236}">
              <a16:creationId xmlns:a16="http://schemas.microsoft.com/office/drawing/2014/main" id="{5CE652BA-F006-4898-93E0-E1FB819376AD}"/>
            </a:ext>
          </a:extLst>
        </xdr:cNvPr>
        <xdr:cNvSpPr>
          <a:spLocks noChangeArrowheads="1"/>
        </xdr:cNvSpPr>
      </xdr:nvSpPr>
      <xdr:spPr bwMode="auto">
        <a:xfrm flipV="1">
          <a:off x="19392900" y="6924675"/>
          <a:ext cx="1905000" cy="5715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190500</xdr:colOff>
      <xdr:row>49</xdr:row>
      <xdr:rowOff>66675</xdr:rowOff>
    </xdr:from>
    <xdr:to>
      <xdr:col>31</xdr:col>
      <xdr:colOff>38100</xdr:colOff>
      <xdr:row>49</xdr:row>
      <xdr:rowOff>123825</xdr:rowOff>
    </xdr:to>
    <xdr:sp macro="" textlink="">
      <xdr:nvSpPr>
        <xdr:cNvPr id="2" name="AutoShape 1">
          <a:extLst>
            <a:ext uri="{FF2B5EF4-FFF2-40B4-BE49-F238E27FC236}">
              <a16:creationId xmlns:a16="http://schemas.microsoft.com/office/drawing/2014/main" id="{0F67DF1F-3C95-42D3-B381-2E3EE9C25D8C}"/>
            </a:ext>
          </a:extLst>
        </xdr:cNvPr>
        <xdr:cNvSpPr>
          <a:spLocks noChangeArrowheads="1"/>
        </xdr:cNvSpPr>
      </xdr:nvSpPr>
      <xdr:spPr bwMode="auto">
        <a:xfrm flipV="1">
          <a:off x="19392900" y="8467725"/>
          <a:ext cx="1905000" cy="5715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176493</xdr:colOff>
      <xdr:row>14</xdr:row>
      <xdr:rowOff>70411</xdr:rowOff>
    </xdr:from>
    <xdr:to>
      <xdr:col>14</xdr:col>
      <xdr:colOff>260226</xdr:colOff>
      <xdr:row>17</xdr:row>
      <xdr:rowOff>24342</xdr:rowOff>
    </xdr:to>
    <xdr:sp macro="" textlink="">
      <xdr:nvSpPr>
        <xdr:cNvPr id="3" name="AutoShape 43">
          <a:extLst>
            <a:ext uri="{FF2B5EF4-FFF2-40B4-BE49-F238E27FC236}">
              <a16:creationId xmlns:a16="http://schemas.microsoft.com/office/drawing/2014/main" id="{F25BABDE-E2BC-43AC-987B-FA5DD9AB8BBD}"/>
            </a:ext>
          </a:extLst>
        </xdr:cNvPr>
        <xdr:cNvSpPr>
          <a:spLocks/>
        </xdr:cNvSpPr>
      </xdr:nvSpPr>
      <xdr:spPr bwMode="auto">
        <a:xfrm>
          <a:off x="2853018" y="2699311"/>
          <a:ext cx="2217333" cy="525431"/>
        </a:xfrm>
        <a:prstGeom prst="borderCallout1">
          <a:avLst>
            <a:gd name="adj1" fmla="val 26088"/>
            <a:gd name="adj2" fmla="val -4042"/>
            <a:gd name="adj3" fmla="val -46399"/>
            <a:gd name="adj4" fmla="val -21345"/>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32</xdr:col>
      <xdr:colOff>85725</xdr:colOff>
      <xdr:row>8</xdr:row>
      <xdr:rowOff>104775</xdr:rowOff>
    </xdr:from>
    <xdr:to>
      <xdr:col>39</xdr:col>
      <xdr:colOff>221316</xdr:colOff>
      <xdr:row>12</xdr:row>
      <xdr:rowOff>186</xdr:rowOff>
    </xdr:to>
    <xdr:sp macro="" textlink="">
      <xdr:nvSpPr>
        <xdr:cNvPr id="4" name="AutoShape 14">
          <a:extLst>
            <a:ext uri="{FF2B5EF4-FFF2-40B4-BE49-F238E27FC236}">
              <a16:creationId xmlns:a16="http://schemas.microsoft.com/office/drawing/2014/main" id="{FAC935B5-CD46-47FE-8B13-6A759604C508}"/>
            </a:ext>
          </a:extLst>
        </xdr:cNvPr>
        <xdr:cNvSpPr>
          <a:spLocks/>
        </xdr:cNvSpPr>
      </xdr:nvSpPr>
      <xdr:spPr bwMode="auto">
        <a:xfrm>
          <a:off x="22031325" y="1476375"/>
          <a:ext cx="4936191" cy="581211"/>
        </a:xfrm>
        <a:prstGeom prst="borderCallout1">
          <a:avLst>
            <a:gd name="adj1" fmla="val 24491"/>
            <a:gd name="adj2" fmla="val -3773"/>
            <a:gd name="adj3" fmla="val 89796"/>
            <a:gd name="adj4" fmla="val -19810"/>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勤務時間は、休憩時間を除いた実労働時間で記載します。残業時間は除いてください。</a:t>
          </a:r>
        </a:p>
      </xdr:txBody>
    </xdr:sp>
    <xdr:clientData/>
  </xdr:twoCellAnchor>
  <xdr:twoCellAnchor>
    <xdr:from>
      <xdr:col>38</xdr:col>
      <xdr:colOff>123825</xdr:colOff>
      <xdr:row>34</xdr:row>
      <xdr:rowOff>104775</xdr:rowOff>
    </xdr:from>
    <xdr:to>
      <xdr:col>44</xdr:col>
      <xdr:colOff>113552</xdr:colOff>
      <xdr:row>38</xdr:row>
      <xdr:rowOff>76200</xdr:rowOff>
    </xdr:to>
    <xdr:sp macro="" textlink="">
      <xdr:nvSpPr>
        <xdr:cNvPr id="5" name="AutoShape 17">
          <a:extLst>
            <a:ext uri="{FF2B5EF4-FFF2-40B4-BE49-F238E27FC236}">
              <a16:creationId xmlns:a16="http://schemas.microsoft.com/office/drawing/2014/main" id="{880AA4F3-1694-4F6D-BB50-858161A36063}"/>
            </a:ext>
          </a:extLst>
        </xdr:cNvPr>
        <xdr:cNvSpPr>
          <a:spLocks/>
        </xdr:cNvSpPr>
      </xdr:nvSpPr>
      <xdr:spPr bwMode="auto">
        <a:xfrm>
          <a:off x="26184225" y="5934075"/>
          <a:ext cx="4104527" cy="657225"/>
        </a:xfrm>
        <a:prstGeom prst="borderCallout1">
          <a:avLst>
            <a:gd name="adj1" fmla="val -111"/>
            <a:gd name="adj2" fmla="val 6899"/>
            <a:gd name="adj3" fmla="val -68186"/>
            <a:gd name="adj4" fmla="val 67268"/>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日中の通いサービスの提供にあたる従業者を利用者の数が３又はその端数を増すごとに常勤換算で１以上配置することが必要です。</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mn-ea"/>
              <a:cs typeface="+mn-cs"/>
            </a:rPr>
            <a:t>利用者の数は昨年度の平均で算出してください。</a:t>
          </a:r>
          <a:endParaRPr lang="ja-JP" altLang="en-US" sz="1000" b="0" i="0" u="none" strike="noStrike" baseline="0">
            <a:solidFill>
              <a:srgbClr val="000000"/>
            </a:solidFill>
            <a:latin typeface="ＭＳ Ｐゴシック"/>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20</xdr:row>
      <xdr:rowOff>0</xdr:rowOff>
    </xdr:from>
    <xdr:to>
      <xdr:col>34</xdr:col>
      <xdr:colOff>209550</xdr:colOff>
      <xdr:row>20</xdr:row>
      <xdr:rowOff>0</xdr:rowOff>
    </xdr:to>
    <xdr:sp macro="" textlink="">
      <xdr:nvSpPr>
        <xdr:cNvPr id="2" name="Line 1">
          <a:extLst>
            <a:ext uri="{FF2B5EF4-FFF2-40B4-BE49-F238E27FC236}">
              <a16:creationId xmlns:a16="http://schemas.microsoft.com/office/drawing/2014/main" id="{E4E5D9F6-480A-4D95-8C05-CFE5DD45A6E7}"/>
            </a:ext>
          </a:extLst>
        </xdr:cNvPr>
        <xdr:cNvSpPr>
          <a:spLocks noChangeShapeType="1"/>
        </xdr:cNvSpPr>
      </xdr:nvSpPr>
      <xdr:spPr bwMode="auto">
        <a:xfrm flipV="1">
          <a:off x="4191000" y="7781925"/>
          <a:ext cx="5867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1</xdr:col>
      <xdr:colOff>0</xdr:colOff>
      <xdr:row>20</xdr:row>
      <xdr:rowOff>0</xdr:rowOff>
    </xdr:to>
    <xdr:sp macro="" textlink="">
      <xdr:nvSpPr>
        <xdr:cNvPr id="3" name="Text Box 2">
          <a:extLst>
            <a:ext uri="{FF2B5EF4-FFF2-40B4-BE49-F238E27FC236}">
              <a16:creationId xmlns:a16="http://schemas.microsoft.com/office/drawing/2014/main" id="{57C75AA4-F756-4883-931C-11B2C37DE6BE}"/>
            </a:ext>
          </a:extLst>
        </xdr:cNvPr>
        <xdr:cNvSpPr txBox="1">
          <a:spLocks noChangeArrowheads="1"/>
        </xdr:cNvSpPr>
      </xdr:nvSpPr>
      <xdr:spPr bwMode="auto">
        <a:xfrm>
          <a:off x="0" y="2762250"/>
          <a:ext cx="228600" cy="501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1</xdr:col>
      <xdr:colOff>0</xdr:colOff>
      <xdr:row>35</xdr:row>
      <xdr:rowOff>0</xdr:rowOff>
    </xdr:to>
    <xdr:sp macro="" textlink="">
      <xdr:nvSpPr>
        <xdr:cNvPr id="4" name="Text Box 3">
          <a:extLst>
            <a:ext uri="{FF2B5EF4-FFF2-40B4-BE49-F238E27FC236}">
              <a16:creationId xmlns:a16="http://schemas.microsoft.com/office/drawing/2014/main" id="{95BE8D7C-2861-4492-8FDD-8D4777F613EC}"/>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7</xdr:col>
      <xdr:colOff>0</xdr:colOff>
      <xdr:row>35</xdr:row>
      <xdr:rowOff>0</xdr:rowOff>
    </xdr:from>
    <xdr:to>
      <xdr:col>34</xdr:col>
      <xdr:colOff>209550</xdr:colOff>
      <xdr:row>35</xdr:row>
      <xdr:rowOff>0</xdr:rowOff>
    </xdr:to>
    <xdr:sp macro="" textlink="">
      <xdr:nvSpPr>
        <xdr:cNvPr id="5" name="Line 4">
          <a:extLst>
            <a:ext uri="{FF2B5EF4-FFF2-40B4-BE49-F238E27FC236}">
              <a16:creationId xmlns:a16="http://schemas.microsoft.com/office/drawing/2014/main" id="{9E4F67D8-8E16-4B71-9164-27545F31B725}"/>
            </a:ext>
          </a:extLst>
        </xdr:cNvPr>
        <xdr:cNvSpPr>
          <a:spLocks noChangeShapeType="1"/>
        </xdr:cNvSpPr>
      </xdr:nvSpPr>
      <xdr:spPr bwMode="auto">
        <a:xfrm flipV="1">
          <a:off x="4191000" y="10706100"/>
          <a:ext cx="5867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35</xdr:row>
      <xdr:rowOff>0</xdr:rowOff>
    </xdr:from>
    <xdr:to>
      <xdr:col>1</xdr:col>
      <xdr:colOff>0</xdr:colOff>
      <xdr:row>35</xdr:row>
      <xdr:rowOff>0</xdr:rowOff>
    </xdr:to>
    <xdr:sp macro="" textlink="">
      <xdr:nvSpPr>
        <xdr:cNvPr id="6" name="Text Box 5">
          <a:extLst>
            <a:ext uri="{FF2B5EF4-FFF2-40B4-BE49-F238E27FC236}">
              <a16:creationId xmlns:a16="http://schemas.microsoft.com/office/drawing/2014/main" id="{4233A8FB-6E78-4DD1-820F-CE3D7BC5005D}"/>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35</xdr:row>
      <xdr:rowOff>0</xdr:rowOff>
    </xdr:from>
    <xdr:to>
      <xdr:col>1</xdr:col>
      <xdr:colOff>0</xdr:colOff>
      <xdr:row>35</xdr:row>
      <xdr:rowOff>0</xdr:rowOff>
    </xdr:to>
    <xdr:sp macro="" textlink="">
      <xdr:nvSpPr>
        <xdr:cNvPr id="7" name="Text Box 6">
          <a:extLst>
            <a:ext uri="{FF2B5EF4-FFF2-40B4-BE49-F238E27FC236}">
              <a16:creationId xmlns:a16="http://schemas.microsoft.com/office/drawing/2014/main" id="{63B5218A-DB02-4287-AC99-C044D1F061A3}"/>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35</xdr:row>
      <xdr:rowOff>0</xdr:rowOff>
    </xdr:from>
    <xdr:to>
      <xdr:col>1</xdr:col>
      <xdr:colOff>0</xdr:colOff>
      <xdr:row>35</xdr:row>
      <xdr:rowOff>0</xdr:rowOff>
    </xdr:to>
    <xdr:sp macro="" textlink="">
      <xdr:nvSpPr>
        <xdr:cNvPr id="8" name="Text Box 7">
          <a:extLst>
            <a:ext uri="{FF2B5EF4-FFF2-40B4-BE49-F238E27FC236}">
              <a16:creationId xmlns:a16="http://schemas.microsoft.com/office/drawing/2014/main" id="{EC7C37D6-8869-41E4-A952-9667E99C8F3A}"/>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7</xdr:col>
      <xdr:colOff>0</xdr:colOff>
      <xdr:row>19</xdr:row>
      <xdr:rowOff>19050</xdr:rowOff>
    </xdr:from>
    <xdr:to>
      <xdr:col>36</xdr:col>
      <xdr:colOff>200025</xdr:colOff>
      <xdr:row>19</xdr:row>
      <xdr:rowOff>257175</xdr:rowOff>
    </xdr:to>
    <xdr:cxnSp macro="">
      <xdr:nvCxnSpPr>
        <xdr:cNvPr id="9" name="AutoShape 8">
          <a:extLst>
            <a:ext uri="{FF2B5EF4-FFF2-40B4-BE49-F238E27FC236}">
              <a16:creationId xmlns:a16="http://schemas.microsoft.com/office/drawing/2014/main" id="{E7AE8B2F-A631-4CFD-AB21-95A64FA1093E}"/>
            </a:ext>
          </a:extLst>
        </xdr:cNvPr>
        <xdr:cNvCxnSpPr>
          <a:cxnSpLocks noChangeShapeType="1"/>
        </xdr:cNvCxnSpPr>
      </xdr:nvCxnSpPr>
      <xdr:spPr bwMode="auto">
        <a:xfrm flipV="1">
          <a:off x="4191000" y="7524750"/>
          <a:ext cx="6276975" cy="2381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20</xdr:row>
      <xdr:rowOff>0</xdr:rowOff>
    </xdr:from>
    <xdr:to>
      <xdr:col>34</xdr:col>
      <xdr:colOff>209550</xdr:colOff>
      <xdr:row>20</xdr:row>
      <xdr:rowOff>0</xdr:rowOff>
    </xdr:to>
    <xdr:sp macro="" textlink="">
      <xdr:nvSpPr>
        <xdr:cNvPr id="2" name="Line 1">
          <a:extLst>
            <a:ext uri="{FF2B5EF4-FFF2-40B4-BE49-F238E27FC236}">
              <a16:creationId xmlns:a16="http://schemas.microsoft.com/office/drawing/2014/main" id="{51AB2C94-232E-483F-8FFE-72C23B83152D}"/>
            </a:ext>
          </a:extLst>
        </xdr:cNvPr>
        <xdr:cNvSpPr>
          <a:spLocks noChangeShapeType="1"/>
        </xdr:cNvSpPr>
      </xdr:nvSpPr>
      <xdr:spPr bwMode="auto">
        <a:xfrm flipV="1">
          <a:off x="4229100" y="8077200"/>
          <a:ext cx="5867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0</xdr:rowOff>
    </xdr:from>
    <xdr:to>
      <xdr:col>1</xdr:col>
      <xdr:colOff>0</xdr:colOff>
      <xdr:row>20</xdr:row>
      <xdr:rowOff>0</xdr:rowOff>
    </xdr:to>
    <xdr:sp macro="" textlink="">
      <xdr:nvSpPr>
        <xdr:cNvPr id="3" name="Text Box 2">
          <a:extLst>
            <a:ext uri="{FF2B5EF4-FFF2-40B4-BE49-F238E27FC236}">
              <a16:creationId xmlns:a16="http://schemas.microsoft.com/office/drawing/2014/main" id="{C590670D-2328-48C8-ACEE-87B914C3A8DF}"/>
            </a:ext>
          </a:extLst>
        </xdr:cNvPr>
        <xdr:cNvSpPr txBox="1">
          <a:spLocks noChangeArrowheads="1"/>
        </xdr:cNvSpPr>
      </xdr:nvSpPr>
      <xdr:spPr bwMode="auto">
        <a:xfrm>
          <a:off x="0" y="1533525"/>
          <a:ext cx="228600" cy="654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33</xdr:row>
      <xdr:rowOff>0</xdr:rowOff>
    </xdr:from>
    <xdr:to>
      <xdr:col>1</xdr:col>
      <xdr:colOff>0</xdr:colOff>
      <xdr:row>33</xdr:row>
      <xdr:rowOff>0</xdr:rowOff>
    </xdr:to>
    <xdr:sp macro="" textlink="">
      <xdr:nvSpPr>
        <xdr:cNvPr id="4" name="Text Box 4">
          <a:extLst>
            <a:ext uri="{FF2B5EF4-FFF2-40B4-BE49-F238E27FC236}">
              <a16:creationId xmlns:a16="http://schemas.microsoft.com/office/drawing/2014/main" id="{4836E538-DF72-42EE-BA81-0736DAC75CE1}"/>
            </a:ext>
          </a:extLst>
        </xdr:cNvPr>
        <xdr:cNvSpPr txBox="1">
          <a:spLocks noChangeArrowheads="1"/>
        </xdr:cNvSpPr>
      </xdr:nvSpPr>
      <xdr:spPr bwMode="auto">
        <a:xfrm>
          <a:off x="0" y="106965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7</xdr:col>
      <xdr:colOff>0</xdr:colOff>
      <xdr:row>33</xdr:row>
      <xdr:rowOff>0</xdr:rowOff>
    </xdr:from>
    <xdr:to>
      <xdr:col>34</xdr:col>
      <xdr:colOff>209550</xdr:colOff>
      <xdr:row>33</xdr:row>
      <xdr:rowOff>0</xdr:rowOff>
    </xdr:to>
    <xdr:sp macro="" textlink="">
      <xdr:nvSpPr>
        <xdr:cNvPr id="5" name="Line 5">
          <a:extLst>
            <a:ext uri="{FF2B5EF4-FFF2-40B4-BE49-F238E27FC236}">
              <a16:creationId xmlns:a16="http://schemas.microsoft.com/office/drawing/2014/main" id="{EE2B83F5-1D38-4D98-8487-6510BACB687B}"/>
            </a:ext>
          </a:extLst>
        </xdr:cNvPr>
        <xdr:cNvSpPr>
          <a:spLocks noChangeShapeType="1"/>
        </xdr:cNvSpPr>
      </xdr:nvSpPr>
      <xdr:spPr bwMode="auto">
        <a:xfrm flipV="1">
          <a:off x="4229100" y="10696575"/>
          <a:ext cx="5867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33</xdr:row>
      <xdr:rowOff>0</xdr:rowOff>
    </xdr:from>
    <xdr:to>
      <xdr:col>1</xdr:col>
      <xdr:colOff>0</xdr:colOff>
      <xdr:row>33</xdr:row>
      <xdr:rowOff>0</xdr:rowOff>
    </xdr:to>
    <xdr:sp macro="" textlink="">
      <xdr:nvSpPr>
        <xdr:cNvPr id="6" name="Text Box 6">
          <a:extLst>
            <a:ext uri="{FF2B5EF4-FFF2-40B4-BE49-F238E27FC236}">
              <a16:creationId xmlns:a16="http://schemas.microsoft.com/office/drawing/2014/main" id="{96DAD088-1490-4422-88A0-E9C82149BCDB}"/>
            </a:ext>
          </a:extLst>
        </xdr:cNvPr>
        <xdr:cNvSpPr txBox="1">
          <a:spLocks noChangeArrowheads="1"/>
        </xdr:cNvSpPr>
      </xdr:nvSpPr>
      <xdr:spPr bwMode="auto">
        <a:xfrm>
          <a:off x="0" y="106965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33</xdr:row>
      <xdr:rowOff>0</xdr:rowOff>
    </xdr:from>
    <xdr:to>
      <xdr:col>1</xdr:col>
      <xdr:colOff>0</xdr:colOff>
      <xdr:row>33</xdr:row>
      <xdr:rowOff>0</xdr:rowOff>
    </xdr:to>
    <xdr:sp macro="" textlink="">
      <xdr:nvSpPr>
        <xdr:cNvPr id="7" name="Text Box 8">
          <a:extLst>
            <a:ext uri="{FF2B5EF4-FFF2-40B4-BE49-F238E27FC236}">
              <a16:creationId xmlns:a16="http://schemas.microsoft.com/office/drawing/2014/main" id="{25861E77-5D9F-4365-BFC3-86D05895613F}"/>
            </a:ext>
          </a:extLst>
        </xdr:cNvPr>
        <xdr:cNvSpPr txBox="1">
          <a:spLocks noChangeArrowheads="1"/>
        </xdr:cNvSpPr>
      </xdr:nvSpPr>
      <xdr:spPr bwMode="auto">
        <a:xfrm>
          <a:off x="0" y="106965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33</xdr:row>
      <xdr:rowOff>0</xdr:rowOff>
    </xdr:from>
    <xdr:to>
      <xdr:col>1</xdr:col>
      <xdr:colOff>0</xdr:colOff>
      <xdr:row>33</xdr:row>
      <xdr:rowOff>0</xdr:rowOff>
    </xdr:to>
    <xdr:sp macro="" textlink="">
      <xdr:nvSpPr>
        <xdr:cNvPr id="8" name="Text Box 10">
          <a:extLst>
            <a:ext uri="{FF2B5EF4-FFF2-40B4-BE49-F238E27FC236}">
              <a16:creationId xmlns:a16="http://schemas.microsoft.com/office/drawing/2014/main" id="{426F3607-A489-4E48-B126-5BF3283B5D88}"/>
            </a:ext>
          </a:extLst>
        </xdr:cNvPr>
        <xdr:cNvSpPr txBox="1">
          <a:spLocks noChangeArrowheads="1"/>
        </xdr:cNvSpPr>
      </xdr:nvSpPr>
      <xdr:spPr bwMode="auto">
        <a:xfrm>
          <a:off x="0" y="106965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7</xdr:col>
      <xdr:colOff>0</xdr:colOff>
      <xdr:row>19</xdr:row>
      <xdr:rowOff>28575</xdr:rowOff>
    </xdr:from>
    <xdr:to>
      <xdr:col>37</xdr:col>
      <xdr:colOff>190500</xdr:colOff>
      <xdr:row>19</xdr:row>
      <xdr:rowOff>257175</xdr:rowOff>
    </xdr:to>
    <xdr:cxnSp macro="">
      <xdr:nvCxnSpPr>
        <xdr:cNvPr id="9" name="AutoShape 11">
          <a:extLst>
            <a:ext uri="{FF2B5EF4-FFF2-40B4-BE49-F238E27FC236}">
              <a16:creationId xmlns:a16="http://schemas.microsoft.com/office/drawing/2014/main" id="{C574413C-2E65-4419-8040-8073B0F6BFD8}"/>
            </a:ext>
          </a:extLst>
        </xdr:cNvPr>
        <xdr:cNvCxnSpPr>
          <a:cxnSpLocks noChangeShapeType="1"/>
        </xdr:cNvCxnSpPr>
      </xdr:nvCxnSpPr>
      <xdr:spPr bwMode="auto">
        <a:xfrm flipV="1">
          <a:off x="4229100" y="7829550"/>
          <a:ext cx="6477000" cy="2286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123824</xdr:colOff>
      <xdr:row>10</xdr:row>
      <xdr:rowOff>85725</xdr:rowOff>
    </xdr:from>
    <xdr:to>
      <xdr:col>32</xdr:col>
      <xdr:colOff>171450</xdr:colOff>
      <xdr:row>11</xdr:row>
      <xdr:rowOff>428625</xdr:rowOff>
    </xdr:to>
    <xdr:sp macro="" textlink="">
      <xdr:nvSpPr>
        <xdr:cNvPr id="10" name="Rectangle 12">
          <a:extLst>
            <a:ext uri="{FF2B5EF4-FFF2-40B4-BE49-F238E27FC236}">
              <a16:creationId xmlns:a16="http://schemas.microsoft.com/office/drawing/2014/main" id="{82128CC1-822C-43B7-BA27-BC51D899C30A}"/>
            </a:ext>
          </a:extLst>
        </xdr:cNvPr>
        <xdr:cNvSpPr>
          <a:spLocks noChangeArrowheads="1"/>
        </xdr:cNvSpPr>
      </xdr:nvSpPr>
      <xdr:spPr bwMode="auto">
        <a:xfrm>
          <a:off x="4981574" y="3333750"/>
          <a:ext cx="4657726" cy="914400"/>
        </a:xfrm>
        <a:prstGeom prst="rect">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介護保険サービス間に限らず、当該事業所等を開設する法人の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全ての施設・事業所間における兼務（兼業）の状況を記載してください。</a:t>
          </a:r>
        </a:p>
        <a:p>
          <a:pPr algn="l" rtl="0">
            <a:defRPr sz="1000"/>
          </a:pPr>
          <a:r>
            <a:rPr lang="ja-JP" altLang="en-US" sz="1100" b="0" i="0" u="none" strike="noStrike" baseline="0">
              <a:solidFill>
                <a:srgbClr val="000000"/>
              </a:solidFill>
              <a:latin typeface="ＭＳ Ｐゴシック"/>
              <a:ea typeface="ＭＳ Ｐゴシック"/>
            </a:rPr>
            <a:t>○　勤務形態一覧表と同じ月で作成してください。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介護従業者のみの兼務の場合は記入不要です。</a:t>
          </a:r>
        </a:p>
      </xdr:txBody>
    </xdr:sp>
    <xdr:clientData/>
  </xdr:twoCellAnchor>
  <xdr:twoCellAnchor>
    <xdr:from>
      <xdr:col>5</xdr:col>
      <xdr:colOff>85725</xdr:colOff>
      <xdr:row>7</xdr:row>
      <xdr:rowOff>57150</xdr:rowOff>
    </xdr:from>
    <xdr:to>
      <xdr:col>5</xdr:col>
      <xdr:colOff>752475</xdr:colOff>
      <xdr:row>7</xdr:row>
      <xdr:rowOff>238125</xdr:rowOff>
    </xdr:to>
    <xdr:sp macro="" textlink="">
      <xdr:nvSpPr>
        <xdr:cNvPr id="11" name="Oval 13">
          <a:extLst>
            <a:ext uri="{FF2B5EF4-FFF2-40B4-BE49-F238E27FC236}">
              <a16:creationId xmlns:a16="http://schemas.microsoft.com/office/drawing/2014/main" id="{37EA175B-4EE8-4A06-9E9E-B8A2AAA99D60}"/>
            </a:ext>
          </a:extLst>
        </xdr:cNvPr>
        <xdr:cNvSpPr>
          <a:spLocks noChangeArrowheads="1"/>
        </xdr:cNvSpPr>
      </xdr:nvSpPr>
      <xdr:spPr bwMode="auto">
        <a:xfrm>
          <a:off x="2686050" y="1590675"/>
          <a:ext cx="66675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57150</xdr:colOff>
      <xdr:row>9</xdr:row>
      <xdr:rowOff>219075</xdr:rowOff>
    </xdr:from>
    <xdr:to>
      <xdr:col>5</xdr:col>
      <xdr:colOff>790575</xdr:colOff>
      <xdr:row>9</xdr:row>
      <xdr:rowOff>371475</xdr:rowOff>
    </xdr:to>
    <xdr:sp macro="" textlink="">
      <xdr:nvSpPr>
        <xdr:cNvPr id="12" name="Oval 15">
          <a:extLst>
            <a:ext uri="{FF2B5EF4-FFF2-40B4-BE49-F238E27FC236}">
              <a16:creationId xmlns:a16="http://schemas.microsoft.com/office/drawing/2014/main" id="{E1B6FE06-F466-4542-BB49-B95C57A2DBAB}"/>
            </a:ext>
          </a:extLst>
        </xdr:cNvPr>
        <xdr:cNvSpPr>
          <a:spLocks noChangeArrowheads="1"/>
        </xdr:cNvSpPr>
      </xdr:nvSpPr>
      <xdr:spPr bwMode="auto">
        <a:xfrm>
          <a:off x="2657475" y="2895600"/>
          <a:ext cx="7334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8</xdr:row>
      <xdr:rowOff>57151</xdr:rowOff>
    </xdr:from>
    <xdr:to>
      <xdr:col>5</xdr:col>
      <xdr:colOff>762000</xdr:colOff>
      <xdr:row>8</xdr:row>
      <xdr:rowOff>228601</xdr:rowOff>
    </xdr:to>
    <xdr:sp macro="" textlink="">
      <xdr:nvSpPr>
        <xdr:cNvPr id="13" name="Oval 17">
          <a:extLst>
            <a:ext uri="{FF2B5EF4-FFF2-40B4-BE49-F238E27FC236}">
              <a16:creationId xmlns:a16="http://schemas.microsoft.com/office/drawing/2014/main" id="{C19F0490-3B8E-4E51-AE95-A42201D9B1D5}"/>
            </a:ext>
          </a:extLst>
        </xdr:cNvPr>
        <xdr:cNvSpPr>
          <a:spLocks noChangeArrowheads="1"/>
        </xdr:cNvSpPr>
      </xdr:nvSpPr>
      <xdr:spPr bwMode="auto">
        <a:xfrm>
          <a:off x="2619375" y="2162176"/>
          <a:ext cx="742950"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chemeClr val="tx1"/>
          </a:solidFill>
          <a:prstDash val="sysDot"/>
        </a:ln>
      </a:spPr>
      <a:bodyPr vertOverflow="clip" tIns="36000" bIns="36000" rtlCol="0" anchor="ctr"/>
      <a:lstStyle>
        <a:defPPr marL="0" marR="0" indent="0" algn="ctr" defTabSz="914400" rtl="0" eaLnBrk="1" fontAlgn="auto" latinLnBrk="0" hangingPunct="1">
          <a:lnSpc>
            <a:spcPct val="100000"/>
          </a:lnSpc>
          <a:spcBef>
            <a:spcPts val="0"/>
          </a:spcBef>
          <a:spcAft>
            <a:spcPts val="0"/>
          </a:spcAft>
          <a:buClrTx/>
          <a:buSzTx/>
          <a:buFontTx/>
          <a:buNone/>
          <a:tabLst/>
          <a:defRPr kumimoji="1" sz="1100">
            <a:solidFill>
              <a:sysClr val="windowText" lastClr="000000"/>
            </a:solidFill>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ET3196"/>
  <sheetViews>
    <sheetView showGridLines="0" tabSelected="1" view="pageBreakPreview" zoomScaleNormal="100" zoomScaleSheetLayoutView="100" workbookViewId="0">
      <selection activeCell="CK4" sqref="CK4"/>
    </sheetView>
  </sheetViews>
  <sheetFormatPr defaultColWidth="3.5546875" defaultRowHeight="13.2" x14ac:dyDescent="0.2"/>
  <cols>
    <col min="1" max="1" width="1.109375" style="210" customWidth="1"/>
    <col min="2" max="5" width="1.44140625" style="210" customWidth="1"/>
    <col min="6" max="58" width="1.5546875" style="210" customWidth="1"/>
    <col min="59" max="59" width="1.33203125" style="210" customWidth="1"/>
    <col min="60" max="60" width="0.5546875" style="210" hidden="1" customWidth="1"/>
    <col min="61" max="61" width="0.6640625" style="210" hidden="1" customWidth="1"/>
    <col min="62" max="62" width="0.44140625" style="210" hidden="1" customWidth="1"/>
    <col min="63" max="64" width="1.5546875" style="210" hidden="1" customWidth="1"/>
    <col min="65" max="70" width="1.44140625" style="210" customWidth="1"/>
    <col min="71" max="71" width="1.109375" style="210" customWidth="1"/>
    <col min="72" max="72" width="2.5546875" style="210" customWidth="1"/>
    <col min="73" max="81" width="3.5546875" style="34"/>
    <col min="82" max="117" width="3.5546875" style="210"/>
    <col min="118" max="118" width="3" style="210" customWidth="1"/>
    <col min="119" max="16384" width="3.5546875" style="210"/>
  </cols>
  <sheetData>
    <row r="1" spans="1:81" s="1" customFormat="1" ht="38.25" customHeight="1" x14ac:dyDescent="0.2">
      <c r="A1" s="29"/>
      <c r="C1" s="29"/>
      <c r="D1" s="29"/>
      <c r="E1" s="29"/>
      <c r="F1" s="29"/>
      <c r="G1" s="29"/>
      <c r="H1" s="29"/>
      <c r="I1" s="29"/>
      <c r="J1" s="29"/>
      <c r="K1" s="875" t="s">
        <v>944</v>
      </c>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M1" s="875"/>
      <c r="AN1" s="875"/>
      <c r="AO1" s="875"/>
      <c r="AP1" s="875"/>
      <c r="AQ1" s="875"/>
      <c r="AR1" s="875"/>
      <c r="AS1" s="875"/>
      <c r="AT1" s="875"/>
      <c r="AU1" s="875"/>
      <c r="AV1" s="875"/>
      <c r="AW1" s="875"/>
      <c r="AX1" s="875"/>
      <c r="AY1" s="875"/>
      <c r="AZ1" s="875"/>
      <c r="BA1" s="875"/>
      <c r="BB1" s="875"/>
      <c r="BC1" s="875"/>
      <c r="BD1" s="875"/>
      <c r="BE1" s="875"/>
      <c r="BF1" s="875"/>
      <c r="BG1" s="875"/>
      <c r="BH1" s="875"/>
      <c r="BI1" s="875"/>
      <c r="BJ1" s="85"/>
      <c r="BK1" s="29"/>
      <c r="BL1" s="29"/>
      <c r="BM1" s="29"/>
      <c r="BN1" s="29"/>
      <c r="BO1" s="29"/>
      <c r="BP1" s="29"/>
      <c r="BQ1" s="29"/>
      <c r="BR1" s="29"/>
      <c r="BS1" s="29"/>
      <c r="BU1" s="30"/>
      <c r="BV1" s="30"/>
      <c r="BW1" s="30"/>
      <c r="BX1" s="30"/>
      <c r="BY1" s="30"/>
      <c r="BZ1" s="30"/>
      <c r="CA1" s="30"/>
      <c r="CB1" s="30"/>
      <c r="CC1" s="30"/>
    </row>
    <row r="2" spans="1:81" s="1" customFormat="1" ht="16.8" x14ac:dyDescent="0.2">
      <c r="A2" s="1197" t="s">
        <v>86</v>
      </c>
      <c r="B2" s="1197"/>
      <c r="C2" s="1197"/>
      <c r="D2" s="1197"/>
      <c r="E2" s="1197"/>
      <c r="F2" s="1197"/>
      <c r="G2" s="1197"/>
      <c r="H2" s="1197"/>
      <c r="I2" s="1197"/>
      <c r="J2" s="1197"/>
      <c r="K2" s="1197"/>
      <c r="L2" s="1197"/>
      <c r="M2" s="1197"/>
      <c r="N2" s="1197"/>
      <c r="O2" s="1197"/>
      <c r="P2" s="1197"/>
      <c r="Q2" s="1197"/>
      <c r="R2" s="1197"/>
      <c r="S2" s="1197"/>
      <c r="T2" s="1197"/>
      <c r="U2" s="1197"/>
      <c r="V2" s="1197"/>
      <c r="W2" s="1197"/>
      <c r="X2" s="1197"/>
      <c r="Y2" s="1197"/>
      <c r="Z2" s="1197"/>
      <c r="AA2" s="1197"/>
      <c r="AB2" s="1197"/>
      <c r="AC2" s="1197"/>
      <c r="AD2" s="1197"/>
      <c r="AE2" s="1197"/>
      <c r="AF2" s="1197"/>
      <c r="AG2" s="1197"/>
      <c r="AH2" s="1197"/>
      <c r="AI2" s="1197"/>
      <c r="AJ2" s="1197"/>
      <c r="AK2" s="1197"/>
      <c r="AL2" s="1197"/>
      <c r="AM2" s="1197"/>
      <c r="AN2" s="1197"/>
      <c r="AO2" s="1197"/>
      <c r="AP2" s="1197"/>
      <c r="AQ2" s="1197"/>
      <c r="AR2" s="1197"/>
      <c r="AS2" s="1197"/>
      <c r="AT2" s="1197"/>
      <c r="AU2" s="1197"/>
      <c r="AV2" s="1197"/>
      <c r="AW2" s="1197"/>
      <c r="AX2" s="1197"/>
      <c r="AY2" s="1197"/>
      <c r="AZ2" s="1197"/>
      <c r="BA2" s="1197"/>
      <c r="BB2" s="1197"/>
      <c r="BC2" s="1197"/>
      <c r="BD2" s="1197"/>
      <c r="BE2" s="1197"/>
      <c r="BF2" s="1197"/>
      <c r="BG2" s="1197"/>
      <c r="BH2" s="1197"/>
      <c r="BI2" s="1197"/>
      <c r="BJ2" s="1197"/>
      <c r="BK2" s="1197"/>
      <c r="BL2" s="1197"/>
      <c r="BM2" s="1197"/>
      <c r="BN2" s="1197"/>
      <c r="BO2" s="1197"/>
      <c r="BP2" s="1197"/>
      <c r="BQ2" s="1197"/>
      <c r="BR2" s="1197"/>
      <c r="BS2" s="1197"/>
      <c r="BU2" s="30"/>
      <c r="BV2" s="30"/>
      <c r="BW2" s="30"/>
      <c r="BX2" s="30"/>
      <c r="BY2" s="30"/>
      <c r="BZ2" s="30"/>
      <c r="CA2" s="30"/>
      <c r="CB2" s="30"/>
      <c r="CC2" s="30"/>
    </row>
    <row r="3" spans="1:81" s="1" customFormat="1" ht="9.75" customHeight="1" x14ac:dyDescent="0.3">
      <c r="A3" s="2"/>
      <c r="B3" s="2"/>
      <c r="C3" s="2"/>
      <c r="D3" s="2"/>
      <c r="E3" s="2"/>
      <c r="F3" s="2"/>
      <c r="G3" s="2"/>
      <c r="H3" s="2"/>
      <c r="I3" s="2"/>
      <c r="J3" s="2"/>
      <c r="K3" s="2"/>
      <c r="L3" s="2"/>
      <c r="M3" s="2"/>
      <c r="N3" s="2"/>
      <c r="O3" s="2"/>
      <c r="P3" s="2"/>
      <c r="Q3" s="2"/>
      <c r="R3" s="2"/>
      <c r="S3" s="2"/>
      <c r="T3" s="2"/>
      <c r="X3" s="3"/>
      <c r="Y3" s="3"/>
      <c r="BU3" s="30"/>
      <c r="BV3" s="30"/>
      <c r="BW3" s="30"/>
      <c r="BX3" s="30"/>
      <c r="BY3" s="30"/>
      <c r="BZ3" s="30"/>
      <c r="CA3" s="30"/>
      <c r="CB3" s="30"/>
      <c r="CC3" s="30"/>
    </row>
    <row r="4" spans="1:81" s="1" customFormat="1" ht="15.75" customHeight="1" x14ac:dyDescent="0.2">
      <c r="A4" s="1198" t="s">
        <v>0</v>
      </c>
      <c r="B4" s="1198"/>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9" t="s">
        <v>529</v>
      </c>
      <c r="AG4" s="1199"/>
      <c r="AH4" s="1199"/>
      <c r="AI4" s="1199"/>
      <c r="AJ4" s="1199"/>
      <c r="AK4" s="1199"/>
      <c r="AL4" s="1199"/>
      <c r="AM4" s="1199"/>
      <c r="AN4" s="1199"/>
      <c r="AO4" s="1199"/>
      <c r="AP4" s="1199"/>
      <c r="AQ4" s="1199"/>
      <c r="AR4" s="1199"/>
      <c r="AS4" s="1199"/>
      <c r="AT4" s="1199"/>
      <c r="AU4" s="1199"/>
      <c r="AV4" s="1199"/>
      <c r="AW4" s="1199"/>
      <c r="AX4" s="1199"/>
      <c r="AY4" s="1199"/>
      <c r="AZ4" s="1199"/>
      <c r="BA4" s="1199"/>
      <c r="BB4" s="1199"/>
      <c r="BC4" s="1199"/>
      <c r="BD4" s="1199"/>
      <c r="BE4" s="1199"/>
      <c r="BF4" s="1199"/>
      <c r="BG4" s="1199"/>
      <c r="BH4" s="1199"/>
      <c r="BI4" s="1199"/>
      <c r="BJ4" s="1199"/>
      <c r="BK4" s="1199"/>
      <c r="BL4" s="1199"/>
      <c r="BM4" s="1199"/>
      <c r="BN4" s="1199"/>
      <c r="BO4" s="1199"/>
      <c r="BP4" s="1199"/>
      <c r="BQ4" s="1199"/>
      <c r="BR4" s="1199"/>
      <c r="BS4" s="1200"/>
      <c r="BU4" s="30"/>
      <c r="BV4" s="30"/>
      <c r="BW4" s="30"/>
      <c r="BX4" s="30"/>
      <c r="BY4" s="30"/>
      <c r="BZ4" s="30"/>
      <c r="CA4" s="30"/>
      <c r="CB4" s="30"/>
      <c r="CC4" s="30"/>
    </row>
    <row r="5" spans="1:81" s="1" customFormat="1" ht="12.75" customHeight="1" x14ac:dyDescent="0.2">
      <c r="A5" s="36"/>
      <c r="B5" s="37"/>
      <c r="C5" s="37"/>
      <c r="D5" s="888" t="s">
        <v>413</v>
      </c>
      <c r="E5" s="888"/>
      <c r="F5" s="888"/>
      <c r="G5" s="888"/>
      <c r="H5" s="888"/>
      <c r="I5" s="888"/>
      <c r="J5" s="884"/>
      <c r="K5" s="884"/>
      <c r="L5" s="884"/>
      <c r="M5" s="884"/>
      <c r="N5" s="888" t="s">
        <v>225</v>
      </c>
      <c r="O5" s="888"/>
      <c r="P5" s="888"/>
      <c r="Q5" s="884"/>
      <c r="R5" s="884"/>
      <c r="S5" s="884"/>
      <c r="T5" s="884"/>
      <c r="U5" s="888" t="s">
        <v>83</v>
      </c>
      <c r="V5" s="888"/>
      <c r="W5" s="888"/>
      <c r="X5" s="886"/>
      <c r="Y5" s="886"/>
      <c r="Z5" s="886"/>
      <c r="AA5" s="886"/>
      <c r="AB5" s="888" t="s">
        <v>432</v>
      </c>
      <c r="AC5" s="888"/>
      <c r="AD5" s="888"/>
      <c r="AE5" s="38"/>
      <c r="AF5" s="249"/>
      <c r="AG5" s="891"/>
      <c r="AH5" s="891"/>
      <c r="AI5" s="891"/>
      <c r="AJ5" s="891"/>
      <c r="AK5" s="891"/>
      <c r="AL5" s="891"/>
      <c r="AM5" s="891"/>
      <c r="AN5" s="891"/>
      <c r="AO5" s="891"/>
      <c r="AP5" s="891"/>
      <c r="AQ5" s="891"/>
      <c r="AR5" s="891"/>
      <c r="AS5" s="891"/>
      <c r="AT5" s="891"/>
      <c r="AU5" s="891"/>
      <c r="AV5" s="891"/>
      <c r="AW5" s="891"/>
      <c r="AX5" s="891"/>
      <c r="AY5" s="891"/>
      <c r="AZ5" s="891"/>
      <c r="BA5" s="891"/>
      <c r="BB5" s="891"/>
      <c r="BC5" s="891"/>
      <c r="BD5" s="891"/>
      <c r="BE5" s="891"/>
      <c r="BF5" s="891"/>
      <c r="BG5" s="891"/>
      <c r="BH5" s="891"/>
      <c r="BI5" s="891"/>
      <c r="BJ5" s="891"/>
      <c r="BK5" s="891"/>
      <c r="BL5" s="891"/>
      <c r="BM5" s="891"/>
      <c r="BN5" s="891"/>
      <c r="BO5" s="891"/>
      <c r="BP5" s="891"/>
      <c r="BQ5" s="891"/>
      <c r="BR5" s="891"/>
      <c r="BS5" s="38"/>
      <c r="BU5" s="30"/>
      <c r="BV5" s="30"/>
      <c r="BW5" s="30"/>
      <c r="BX5" s="30"/>
      <c r="BY5" s="30"/>
      <c r="BZ5" s="30"/>
      <c r="CA5" s="30"/>
      <c r="CB5" s="30"/>
      <c r="CC5" s="30"/>
    </row>
    <row r="6" spans="1:81" s="1" customFormat="1" ht="12.75" customHeight="1" x14ac:dyDescent="0.2">
      <c r="A6" s="39"/>
      <c r="B6" s="40"/>
      <c r="C6" s="40"/>
      <c r="D6" s="889"/>
      <c r="E6" s="889"/>
      <c r="F6" s="889"/>
      <c r="G6" s="889"/>
      <c r="H6" s="889"/>
      <c r="I6" s="889"/>
      <c r="J6" s="885"/>
      <c r="K6" s="885"/>
      <c r="L6" s="885"/>
      <c r="M6" s="885"/>
      <c r="N6" s="889"/>
      <c r="O6" s="889"/>
      <c r="P6" s="889"/>
      <c r="Q6" s="885"/>
      <c r="R6" s="885"/>
      <c r="S6" s="885"/>
      <c r="T6" s="885"/>
      <c r="U6" s="889"/>
      <c r="V6" s="889"/>
      <c r="W6" s="889"/>
      <c r="X6" s="887"/>
      <c r="Y6" s="887"/>
      <c r="Z6" s="887"/>
      <c r="AA6" s="887"/>
      <c r="AB6" s="889"/>
      <c r="AC6" s="889"/>
      <c r="AD6" s="889"/>
      <c r="AE6" s="41"/>
      <c r="AF6" s="250"/>
      <c r="AG6" s="860"/>
      <c r="AH6" s="860"/>
      <c r="AI6" s="860"/>
      <c r="AJ6" s="860"/>
      <c r="AK6" s="860"/>
      <c r="AL6" s="860"/>
      <c r="AM6" s="860"/>
      <c r="AN6" s="860"/>
      <c r="AO6" s="860"/>
      <c r="AP6" s="860"/>
      <c r="AQ6" s="860"/>
      <c r="AR6" s="860"/>
      <c r="AS6" s="860"/>
      <c r="AT6" s="860"/>
      <c r="AU6" s="860"/>
      <c r="AV6" s="860"/>
      <c r="AW6" s="860"/>
      <c r="AX6" s="860"/>
      <c r="AY6" s="860"/>
      <c r="AZ6" s="860"/>
      <c r="BA6" s="860"/>
      <c r="BB6" s="860"/>
      <c r="BC6" s="860"/>
      <c r="BD6" s="860"/>
      <c r="BE6" s="860"/>
      <c r="BF6" s="860"/>
      <c r="BG6" s="860"/>
      <c r="BH6" s="860"/>
      <c r="BI6" s="860"/>
      <c r="BJ6" s="860"/>
      <c r="BK6" s="860"/>
      <c r="BL6" s="860"/>
      <c r="BM6" s="860"/>
      <c r="BN6" s="860"/>
      <c r="BO6" s="860"/>
      <c r="BP6" s="860"/>
      <c r="BQ6" s="860"/>
      <c r="BR6" s="860"/>
      <c r="BS6" s="41"/>
      <c r="BU6" s="30"/>
      <c r="BV6" s="30"/>
      <c r="BW6" s="30"/>
      <c r="BX6" s="30"/>
      <c r="BY6" s="30"/>
      <c r="BZ6" s="30"/>
      <c r="CA6" s="30"/>
      <c r="CB6" s="30"/>
      <c r="CC6" s="30"/>
    </row>
    <row r="7" spans="1:81" s="1" customFormat="1" ht="14.25" customHeight="1" x14ac:dyDescent="0.3">
      <c r="A7" s="4" t="s">
        <v>1</v>
      </c>
      <c r="B7" s="2"/>
      <c r="C7" s="2"/>
      <c r="D7" s="2"/>
      <c r="E7" s="2"/>
      <c r="F7" s="2"/>
      <c r="G7" s="2"/>
      <c r="H7" s="2"/>
      <c r="I7" s="2"/>
      <c r="J7" s="2"/>
      <c r="K7" s="2"/>
      <c r="L7" s="2"/>
      <c r="M7" s="2"/>
      <c r="N7" s="2"/>
      <c r="O7" s="2"/>
      <c r="P7" s="2"/>
      <c r="Q7" s="2"/>
      <c r="R7" s="2"/>
      <c r="S7" s="2"/>
      <c r="T7" s="2"/>
      <c r="X7" s="3"/>
      <c r="Y7" s="3"/>
      <c r="BU7" s="30"/>
      <c r="BV7" s="30"/>
      <c r="BW7" s="30"/>
      <c r="BX7" s="30"/>
      <c r="BY7" s="30"/>
      <c r="BZ7" s="30"/>
      <c r="CA7" s="30"/>
      <c r="CB7" s="30"/>
      <c r="CC7" s="30"/>
    </row>
    <row r="8" spans="1:81" s="1" customFormat="1" ht="12.75" customHeight="1" x14ac:dyDescent="0.2">
      <c r="A8" s="1177" t="s">
        <v>2</v>
      </c>
      <c r="B8" s="1178"/>
      <c r="C8" s="1178"/>
      <c r="D8" s="1178"/>
      <c r="E8" s="1179"/>
      <c r="F8" s="1201" t="s">
        <v>3</v>
      </c>
      <c r="G8" s="1202"/>
      <c r="H8" s="1202"/>
      <c r="I8" s="1202"/>
      <c r="J8" s="1202"/>
      <c r="K8" s="1202"/>
      <c r="L8" s="1202"/>
      <c r="M8" s="1202"/>
      <c r="N8" s="1202"/>
      <c r="O8" s="1202"/>
      <c r="P8" s="1202"/>
      <c r="Q8" s="1202"/>
      <c r="R8" s="1202"/>
      <c r="S8" s="1202"/>
      <c r="T8" s="1202"/>
      <c r="U8" s="1202"/>
      <c r="V8" s="1202"/>
      <c r="W8" s="251"/>
      <c r="X8" s="892" t="s">
        <v>882</v>
      </c>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2"/>
      <c r="AY8" s="892"/>
      <c r="AZ8" s="892"/>
      <c r="BA8" s="892"/>
      <c r="BB8" s="892"/>
      <c r="BC8" s="892"/>
      <c r="BD8" s="892"/>
      <c r="BE8" s="892"/>
      <c r="BF8" s="892"/>
      <c r="BG8" s="892"/>
      <c r="BH8" s="892"/>
      <c r="BI8" s="892"/>
      <c r="BJ8" s="892"/>
      <c r="BK8" s="892"/>
      <c r="BL8" s="892"/>
      <c r="BM8" s="892"/>
      <c r="BN8" s="892"/>
      <c r="BO8" s="892"/>
      <c r="BP8" s="892"/>
      <c r="BQ8" s="892"/>
      <c r="BR8" s="892"/>
      <c r="BS8" s="5"/>
      <c r="BU8" s="30"/>
      <c r="BV8" s="30"/>
      <c r="BW8" s="30"/>
      <c r="BX8" s="30"/>
      <c r="BY8" s="30"/>
      <c r="BZ8" s="30"/>
      <c r="CA8" s="30"/>
      <c r="CB8" s="30"/>
      <c r="CC8" s="30"/>
    </row>
    <row r="9" spans="1:81" s="1" customFormat="1" ht="12.75" customHeight="1" x14ac:dyDescent="0.2">
      <c r="A9" s="1180"/>
      <c r="B9" s="1181"/>
      <c r="C9" s="1181"/>
      <c r="D9" s="1181"/>
      <c r="E9" s="1182"/>
      <c r="F9" s="1201"/>
      <c r="G9" s="1202"/>
      <c r="H9" s="1202"/>
      <c r="I9" s="1202"/>
      <c r="J9" s="1202"/>
      <c r="K9" s="1202"/>
      <c r="L9" s="1202"/>
      <c r="M9" s="1202"/>
      <c r="N9" s="1202"/>
      <c r="O9" s="1202"/>
      <c r="P9" s="1202"/>
      <c r="Q9" s="1202"/>
      <c r="R9" s="1202"/>
      <c r="S9" s="1202"/>
      <c r="T9" s="1202"/>
      <c r="U9" s="1202"/>
      <c r="V9" s="1202"/>
      <c r="W9" s="252"/>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3"/>
      <c r="AY9" s="893"/>
      <c r="AZ9" s="893"/>
      <c r="BA9" s="893"/>
      <c r="BB9" s="893"/>
      <c r="BC9" s="893"/>
      <c r="BD9" s="893"/>
      <c r="BE9" s="893"/>
      <c r="BF9" s="893"/>
      <c r="BG9" s="893"/>
      <c r="BH9" s="893"/>
      <c r="BI9" s="893"/>
      <c r="BJ9" s="893"/>
      <c r="BK9" s="893"/>
      <c r="BL9" s="893"/>
      <c r="BM9" s="893"/>
      <c r="BN9" s="893"/>
      <c r="BO9" s="893"/>
      <c r="BP9" s="893"/>
      <c r="BQ9" s="893"/>
      <c r="BR9" s="893"/>
      <c r="BS9" s="6"/>
      <c r="BU9" s="30"/>
      <c r="BV9" s="30"/>
      <c r="BW9" s="30"/>
      <c r="BX9" s="30"/>
      <c r="BY9" s="30"/>
      <c r="BZ9" s="30"/>
      <c r="CA9" s="30"/>
      <c r="CB9" s="30"/>
      <c r="CC9" s="30"/>
    </row>
    <row r="10" spans="1:81" s="1" customFormat="1" ht="9.75" customHeight="1" x14ac:dyDescent="0.2">
      <c r="A10" s="1180"/>
      <c r="B10" s="1181"/>
      <c r="C10" s="1181"/>
      <c r="D10" s="1181"/>
      <c r="E10" s="1182"/>
      <c r="F10" s="855" t="s">
        <v>4</v>
      </c>
      <c r="G10" s="855"/>
      <c r="H10" s="855"/>
      <c r="I10" s="855"/>
      <c r="J10" s="855"/>
      <c r="K10" s="855"/>
      <c r="L10" s="855"/>
      <c r="M10" s="855"/>
      <c r="N10" s="855"/>
      <c r="O10" s="855"/>
      <c r="P10" s="855"/>
      <c r="Q10" s="855"/>
      <c r="R10" s="855"/>
      <c r="S10" s="855"/>
      <c r="T10" s="855"/>
      <c r="U10" s="855"/>
      <c r="V10" s="855"/>
      <c r="W10" s="253"/>
      <c r="X10" s="896"/>
      <c r="Y10" s="896"/>
      <c r="Z10" s="896"/>
      <c r="AA10" s="896"/>
      <c r="AB10" s="896"/>
      <c r="AC10" s="896"/>
      <c r="AD10" s="896"/>
      <c r="AE10" s="896"/>
      <c r="AF10" s="896"/>
      <c r="AG10" s="896"/>
      <c r="AH10" s="896"/>
      <c r="AI10" s="896"/>
      <c r="AJ10" s="896"/>
      <c r="AK10" s="896"/>
      <c r="AL10" s="896"/>
      <c r="AM10" s="896"/>
      <c r="AN10" s="896"/>
      <c r="AO10" s="896"/>
      <c r="AP10" s="896"/>
      <c r="AQ10" s="896"/>
      <c r="AR10" s="896"/>
      <c r="AS10" s="896"/>
      <c r="AT10" s="896"/>
      <c r="AU10" s="896"/>
      <c r="AV10" s="896"/>
      <c r="AW10" s="896"/>
      <c r="AX10" s="896"/>
      <c r="AY10" s="896"/>
      <c r="AZ10" s="896"/>
      <c r="BA10" s="896"/>
      <c r="BB10" s="896"/>
      <c r="BC10" s="896"/>
      <c r="BD10" s="896"/>
      <c r="BE10" s="896"/>
      <c r="BF10" s="896"/>
      <c r="BG10" s="896"/>
      <c r="BH10" s="896"/>
      <c r="BI10" s="896"/>
      <c r="BJ10" s="896"/>
      <c r="BK10" s="896"/>
      <c r="BL10" s="896"/>
      <c r="BM10" s="896"/>
      <c r="BN10" s="896"/>
      <c r="BO10" s="896"/>
      <c r="BP10" s="896"/>
      <c r="BQ10" s="896"/>
      <c r="BR10" s="896"/>
      <c r="BS10" s="7"/>
      <c r="BU10" s="30"/>
      <c r="BV10" s="30"/>
      <c r="BW10" s="30"/>
      <c r="BX10" s="30"/>
      <c r="BY10" s="30"/>
      <c r="BZ10" s="30"/>
      <c r="CA10" s="30"/>
      <c r="CB10" s="30"/>
      <c r="CC10" s="30"/>
    </row>
    <row r="11" spans="1:81" s="1" customFormat="1" ht="9.75" customHeight="1" x14ac:dyDescent="0.2">
      <c r="A11" s="1180"/>
      <c r="B11" s="1181"/>
      <c r="C11" s="1181"/>
      <c r="D11" s="1181"/>
      <c r="E11" s="1182"/>
      <c r="F11" s="1186"/>
      <c r="G11" s="1186"/>
      <c r="H11" s="1186"/>
      <c r="I11" s="1186"/>
      <c r="J11" s="1186"/>
      <c r="K11" s="1186"/>
      <c r="L11" s="1186"/>
      <c r="M11" s="1186"/>
      <c r="N11" s="1186"/>
      <c r="O11" s="1186"/>
      <c r="P11" s="1186"/>
      <c r="Q11" s="1186"/>
      <c r="R11" s="1186"/>
      <c r="S11" s="1186"/>
      <c r="T11" s="1186"/>
      <c r="U11" s="1186"/>
      <c r="V11" s="1186"/>
      <c r="W11" s="254"/>
      <c r="X11" s="897"/>
      <c r="Y11" s="897"/>
      <c r="Z11" s="897"/>
      <c r="AA11" s="897"/>
      <c r="AB11" s="897"/>
      <c r="AC11" s="897"/>
      <c r="AD11" s="897"/>
      <c r="AE11" s="897"/>
      <c r="AF11" s="897"/>
      <c r="AG11" s="897"/>
      <c r="AH11" s="897"/>
      <c r="AI11" s="897"/>
      <c r="AJ11" s="897"/>
      <c r="AK11" s="897"/>
      <c r="AL11" s="897"/>
      <c r="AM11" s="897"/>
      <c r="AN11" s="897"/>
      <c r="AO11" s="897"/>
      <c r="AP11" s="897"/>
      <c r="AQ11" s="897"/>
      <c r="AR11" s="897"/>
      <c r="AS11" s="897"/>
      <c r="AT11" s="897"/>
      <c r="AU11" s="897"/>
      <c r="AV11" s="897"/>
      <c r="AW11" s="897"/>
      <c r="AX11" s="897"/>
      <c r="AY11" s="897"/>
      <c r="AZ11" s="897"/>
      <c r="BA11" s="897"/>
      <c r="BB11" s="897"/>
      <c r="BC11" s="897"/>
      <c r="BD11" s="897"/>
      <c r="BE11" s="897"/>
      <c r="BF11" s="897"/>
      <c r="BG11" s="897"/>
      <c r="BH11" s="897"/>
      <c r="BI11" s="897"/>
      <c r="BJ11" s="897"/>
      <c r="BK11" s="897"/>
      <c r="BL11" s="897"/>
      <c r="BM11" s="897"/>
      <c r="BN11" s="897"/>
      <c r="BO11" s="897"/>
      <c r="BP11" s="897"/>
      <c r="BQ11" s="897"/>
      <c r="BR11" s="897"/>
      <c r="BS11" s="8"/>
      <c r="BU11" s="30"/>
      <c r="BV11" s="30"/>
      <c r="BW11" s="30"/>
      <c r="BX11" s="30"/>
      <c r="BY11" s="30"/>
      <c r="BZ11" s="30"/>
      <c r="CA11" s="30"/>
      <c r="CB11" s="30"/>
      <c r="CC11" s="30"/>
    </row>
    <row r="12" spans="1:81" s="1" customFormat="1" ht="12.75" customHeight="1" x14ac:dyDescent="0.2">
      <c r="A12" s="1180"/>
      <c r="B12" s="1181"/>
      <c r="C12" s="1181"/>
      <c r="D12" s="1181"/>
      <c r="E12" s="1182"/>
      <c r="F12" s="971" t="s">
        <v>5</v>
      </c>
      <c r="G12" s="1187"/>
      <c r="H12" s="1187"/>
      <c r="I12" s="1187"/>
      <c r="J12" s="1187"/>
      <c r="K12" s="1187"/>
      <c r="L12" s="1187"/>
      <c r="M12" s="1187"/>
      <c r="N12" s="1187"/>
      <c r="O12" s="1187"/>
      <c r="P12" s="1187"/>
      <c r="Q12" s="1187"/>
      <c r="R12" s="1187"/>
      <c r="S12" s="1187"/>
      <c r="T12" s="1187"/>
      <c r="U12" s="1187"/>
      <c r="V12" s="1187"/>
      <c r="W12" s="255"/>
      <c r="X12" s="962"/>
      <c r="Y12" s="962"/>
      <c r="Z12" s="962"/>
      <c r="AA12" s="962"/>
      <c r="AB12" s="962"/>
      <c r="AC12" s="962"/>
      <c r="AD12" s="962"/>
      <c r="AE12" s="962"/>
      <c r="AF12" s="962"/>
      <c r="AG12" s="962"/>
      <c r="AH12" s="962"/>
      <c r="AI12" s="962"/>
      <c r="AJ12" s="962"/>
      <c r="AK12" s="962"/>
      <c r="AL12" s="962"/>
      <c r="AM12" s="962"/>
      <c r="AN12" s="962"/>
      <c r="AO12" s="962"/>
      <c r="AP12" s="962"/>
      <c r="AQ12" s="962"/>
      <c r="AR12" s="962"/>
      <c r="AS12" s="962"/>
      <c r="AT12" s="962"/>
      <c r="AU12" s="962"/>
      <c r="AV12" s="962"/>
      <c r="AW12" s="962"/>
      <c r="AX12" s="962"/>
      <c r="AY12" s="962"/>
      <c r="AZ12" s="962"/>
      <c r="BA12" s="962"/>
      <c r="BB12" s="962"/>
      <c r="BC12" s="962"/>
      <c r="BD12" s="962"/>
      <c r="BE12" s="962"/>
      <c r="BF12" s="962"/>
      <c r="BG12" s="962"/>
      <c r="BH12" s="962"/>
      <c r="BI12" s="962"/>
      <c r="BJ12" s="962"/>
      <c r="BK12" s="962"/>
      <c r="BL12" s="962"/>
      <c r="BM12" s="962"/>
      <c r="BN12" s="962"/>
      <c r="BO12" s="962"/>
      <c r="BP12" s="962"/>
      <c r="BQ12" s="962"/>
      <c r="BR12" s="962"/>
      <c r="BS12" s="9"/>
      <c r="BU12" s="30"/>
      <c r="BV12" s="30"/>
      <c r="BW12" s="30"/>
      <c r="BX12" s="30"/>
      <c r="BY12" s="30"/>
      <c r="BZ12" s="30"/>
      <c r="CA12" s="30"/>
      <c r="CB12" s="30"/>
      <c r="CC12" s="30"/>
    </row>
    <row r="13" spans="1:81" s="1" customFormat="1" ht="12.75" customHeight="1" x14ac:dyDescent="0.2">
      <c r="A13" s="1180"/>
      <c r="B13" s="1181"/>
      <c r="C13" s="1181"/>
      <c r="D13" s="1181"/>
      <c r="E13" s="1182"/>
      <c r="F13" s="854"/>
      <c r="G13" s="855"/>
      <c r="H13" s="855"/>
      <c r="I13" s="855"/>
      <c r="J13" s="855"/>
      <c r="K13" s="855"/>
      <c r="L13" s="855"/>
      <c r="M13" s="855"/>
      <c r="N13" s="855"/>
      <c r="O13" s="855"/>
      <c r="P13" s="855"/>
      <c r="Q13" s="855"/>
      <c r="R13" s="855"/>
      <c r="S13" s="855"/>
      <c r="T13" s="855"/>
      <c r="U13" s="855"/>
      <c r="V13" s="855"/>
      <c r="W13" s="256"/>
      <c r="X13" s="963"/>
      <c r="Y13" s="963"/>
      <c r="Z13" s="963"/>
      <c r="AA13" s="963"/>
      <c r="AB13" s="963"/>
      <c r="AC13" s="963"/>
      <c r="AD13" s="963"/>
      <c r="AE13" s="963"/>
      <c r="AF13" s="963"/>
      <c r="AG13" s="963"/>
      <c r="AH13" s="963"/>
      <c r="AI13" s="963"/>
      <c r="AJ13" s="963"/>
      <c r="AK13" s="963"/>
      <c r="AL13" s="963"/>
      <c r="AM13" s="963"/>
      <c r="AN13" s="963"/>
      <c r="AO13" s="963"/>
      <c r="AP13" s="963"/>
      <c r="AQ13" s="963"/>
      <c r="AR13" s="963"/>
      <c r="AS13" s="963"/>
      <c r="AT13" s="963"/>
      <c r="AU13" s="963"/>
      <c r="AV13" s="963"/>
      <c r="AW13" s="963"/>
      <c r="AX13" s="963"/>
      <c r="AY13" s="963"/>
      <c r="AZ13" s="963"/>
      <c r="BA13" s="963"/>
      <c r="BB13" s="963"/>
      <c r="BC13" s="963"/>
      <c r="BD13" s="963"/>
      <c r="BE13" s="963"/>
      <c r="BF13" s="963"/>
      <c r="BG13" s="963"/>
      <c r="BH13" s="963"/>
      <c r="BI13" s="963"/>
      <c r="BJ13" s="963"/>
      <c r="BK13" s="963"/>
      <c r="BL13" s="963"/>
      <c r="BM13" s="963"/>
      <c r="BN13" s="963"/>
      <c r="BO13" s="963"/>
      <c r="BP13" s="963"/>
      <c r="BQ13" s="963"/>
      <c r="BR13" s="963"/>
      <c r="BS13" s="10"/>
      <c r="BU13" s="30"/>
      <c r="BV13" s="30"/>
      <c r="BW13" s="30"/>
      <c r="BX13" s="30"/>
      <c r="BY13" s="30"/>
      <c r="BZ13" s="30"/>
      <c r="CA13" s="30"/>
      <c r="CB13" s="30"/>
      <c r="CC13" s="30"/>
    </row>
    <row r="14" spans="1:81" s="1" customFormat="1" ht="12.75" customHeight="1" x14ac:dyDescent="0.2">
      <c r="A14" s="1180"/>
      <c r="B14" s="1181"/>
      <c r="C14" s="1181"/>
      <c r="D14" s="1181"/>
      <c r="E14" s="1182"/>
      <c r="F14" s="854"/>
      <c r="G14" s="855"/>
      <c r="H14" s="855"/>
      <c r="I14" s="855"/>
      <c r="J14" s="855"/>
      <c r="K14" s="855"/>
      <c r="L14" s="855"/>
      <c r="M14" s="855"/>
      <c r="N14" s="855"/>
      <c r="O14" s="855"/>
      <c r="P14" s="855"/>
      <c r="Q14" s="855"/>
      <c r="R14" s="855"/>
      <c r="S14" s="855"/>
      <c r="T14" s="855"/>
      <c r="U14" s="855"/>
      <c r="V14" s="855"/>
      <c r="W14" s="257"/>
      <c r="X14" s="964"/>
      <c r="Y14" s="964"/>
      <c r="Z14" s="964"/>
      <c r="AA14" s="964"/>
      <c r="AB14" s="964"/>
      <c r="AC14" s="964"/>
      <c r="AD14" s="964"/>
      <c r="AE14" s="964"/>
      <c r="AF14" s="964"/>
      <c r="AG14" s="964"/>
      <c r="AH14" s="964"/>
      <c r="AI14" s="964"/>
      <c r="AJ14" s="964"/>
      <c r="AK14" s="964"/>
      <c r="AL14" s="964"/>
      <c r="AM14" s="964"/>
      <c r="AN14" s="964"/>
      <c r="AO14" s="964"/>
      <c r="AP14" s="964"/>
      <c r="AQ14" s="964"/>
      <c r="AR14" s="964"/>
      <c r="AS14" s="964"/>
      <c r="AT14" s="964"/>
      <c r="AU14" s="964"/>
      <c r="AV14" s="964"/>
      <c r="AW14" s="964"/>
      <c r="AX14" s="964"/>
      <c r="AY14" s="964"/>
      <c r="AZ14" s="964"/>
      <c r="BA14" s="964"/>
      <c r="BB14" s="964"/>
      <c r="BC14" s="964"/>
      <c r="BD14" s="964"/>
      <c r="BE14" s="964"/>
      <c r="BF14" s="964"/>
      <c r="BG14" s="964"/>
      <c r="BH14" s="964"/>
      <c r="BI14" s="964"/>
      <c r="BJ14" s="964"/>
      <c r="BK14" s="964"/>
      <c r="BL14" s="964"/>
      <c r="BM14" s="964"/>
      <c r="BN14" s="964"/>
      <c r="BO14" s="964"/>
      <c r="BP14" s="964"/>
      <c r="BQ14" s="964"/>
      <c r="BR14" s="964"/>
      <c r="BS14" s="11"/>
      <c r="BU14" s="30"/>
      <c r="BV14" s="30"/>
      <c r="BW14" s="30"/>
      <c r="BX14" s="30"/>
      <c r="BY14" s="30"/>
      <c r="BZ14" s="30"/>
      <c r="CA14" s="30"/>
      <c r="CB14" s="30"/>
      <c r="CC14" s="30"/>
    </row>
    <row r="15" spans="1:81" s="1" customFormat="1" ht="16.5" customHeight="1" x14ac:dyDescent="0.2">
      <c r="A15" s="1180"/>
      <c r="B15" s="1181"/>
      <c r="C15" s="1181"/>
      <c r="D15" s="1181"/>
      <c r="E15" s="1182"/>
      <c r="F15" s="854" t="s">
        <v>6</v>
      </c>
      <c r="G15" s="855"/>
      <c r="H15" s="855"/>
      <c r="I15" s="855"/>
      <c r="J15" s="855"/>
      <c r="K15" s="855"/>
      <c r="L15" s="855"/>
      <c r="M15" s="855"/>
      <c r="N15" s="855"/>
      <c r="O15" s="855"/>
      <c r="P15" s="855"/>
      <c r="Q15" s="855"/>
      <c r="R15" s="855"/>
      <c r="S15" s="855"/>
      <c r="T15" s="855"/>
      <c r="U15" s="855"/>
      <c r="V15" s="855"/>
      <c r="W15" s="856"/>
      <c r="X15" s="856"/>
      <c r="Y15" s="890"/>
      <c r="Z15" s="890"/>
      <c r="AA15" s="890"/>
      <c r="AB15" s="890"/>
      <c r="AC15" s="890"/>
      <c r="AD15" s="856" t="s">
        <v>7</v>
      </c>
      <c r="AE15" s="856"/>
      <c r="AF15" s="856"/>
      <c r="AG15" s="890"/>
      <c r="AH15" s="890"/>
      <c r="AI15" s="890"/>
      <c r="AJ15" s="890"/>
      <c r="AK15" s="890"/>
      <c r="AL15" s="890"/>
      <c r="AM15" s="890"/>
      <c r="AN15" s="890"/>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90"/>
      <c r="BU15" s="30"/>
      <c r="BV15" s="30"/>
      <c r="BW15" s="30"/>
      <c r="BX15" s="30"/>
      <c r="BY15" s="30"/>
      <c r="BZ15" s="30"/>
      <c r="CA15" s="30"/>
      <c r="CB15" s="30"/>
      <c r="CC15" s="30"/>
    </row>
    <row r="16" spans="1:81" s="1" customFormat="1" ht="12.75" customHeight="1" x14ac:dyDescent="0.2">
      <c r="A16" s="1180"/>
      <c r="B16" s="1181"/>
      <c r="C16" s="1181"/>
      <c r="D16" s="1181"/>
      <c r="E16" s="1182"/>
      <c r="F16" s="854"/>
      <c r="G16" s="855"/>
      <c r="H16" s="855"/>
      <c r="I16" s="855"/>
      <c r="J16" s="855"/>
      <c r="K16" s="855"/>
      <c r="L16" s="855"/>
      <c r="M16" s="855"/>
      <c r="N16" s="855"/>
      <c r="O16" s="855"/>
      <c r="P16" s="855"/>
      <c r="Q16" s="855"/>
      <c r="R16" s="855"/>
      <c r="S16" s="855"/>
      <c r="T16" s="855"/>
      <c r="U16" s="855"/>
      <c r="V16" s="855"/>
      <c r="W16" s="258"/>
      <c r="X16" s="965"/>
      <c r="Y16" s="965"/>
      <c r="Z16" s="965"/>
      <c r="AA16" s="965"/>
      <c r="AB16" s="965"/>
      <c r="AC16" s="965"/>
      <c r="AD16" s="965"/>
      <c r="AE16" s="965"/>
      <c r="AF16" s="965"/>
      <c r="AG16" s="965"/>
      <c r="AH16" s="965"/>
      <c r="AI16" s="965"/>
      <c r="AJ16" s="965"/>
      <c r="AK16" s="965"/>
      <c r="AL16" s="965"/>
      <c r="AM16" s="965"/>
      <c r="AN16" s="965"/>
      <c r="AO16" s="965"/>
      <c r="AP16" s="965"/>
      <c r="AQ16" s="965"/>
      <c r="AR16" s="965"/>
      <c r="AS16" s="965"/>
      <c r="AT16" s="965"/>
      <c r="AU16" s="965"/>
      <c r="AV16" s="965"/>
      <c r="AW16" s="965"/>
      <c r="AX16" s="965"/>
      <c r="AY16" s="965"/>
      <c r="AZ16" s="965"/>
      <c r="BA16" s="965"/>
      <c r="BB16" s="965"/>
      <c r="BC16" s="965"/>
      <c r="BD16" s="965"/>
      <c r="BE16" s="965"/>
      <c r="BF16" s="965"/>
      <c r="BG16" s="965"/>
      <c r="BH16" s="965"/>
      <c r="BI16" s="965"/>
      <c r="BJ16" s="965"/>
      <c r="BK16" s="965"/>
      <c r="BL16" s="965"/>
      <c r="BM16" s="965"/>
      <c r="BN16" s="965"/>
      <c r="BO16" s="965"/>
      <c r="BP16" s="965"/>
      <c r="BQ16" s="965"/>
      <c r="BR16" s="965"/>
      <c r="BS16" s="12"/>
      <c r="BU16" s="30"/>
      <c r="BV16" s="30"/>
      <c r="BW16" s="30"/>
      <c r="BX16" s="30"/>
      <c r="BY16" s="30"/>
      <c r="BZ16" s="30"/>
      <c r="CA16" s="30"/>
      <c r="CB16" s="30"/>
      <c r="CC16" s="30"/>
    </row>
    <row r="17" spans="1:138" s="1" customFormat="1" ht="12.75" customHeight="1" x14ac:dyDescent="0.2">
      <c r="A17" s="1180"/>
      <c r="B17" s="1181"/>
      <c r="C17" s="1181"/>
      <c r="D17" s="1181"/>
      <c r="E17" s="1182"/>
      <c r="F17" s="854"/>
      <c r="G17" s="855"/>
      <c r="H17" s="855"/>
      <c r="I17" s="855"/>
      <c r="J17" s="855"/>
      <c r="K17" s="855"/>
      <c r="L17" s="855"/>
      <c r="M17" s="855"/>
      <c r="N17" s="855"/>
      <c r="O17" s="855"/>
      <c r="P17" s="855"/>
      <c r="Q17" s="855"/>
      <c r="R17" s="855"/>
      <c r="S17" s="855"/>
      <c r="T17" s="855"/>
      <c r="U17" s="855"/>
      <c r="V17" s="855"/>
      <c r="W17" s="259"/>
      <c r="X17" s="858"/>
      <c r="Y17" s="858"/>
      <c r="Z17" s="858"/>
      <c r="AA17" s="858"/>
      <c r="AB17" s="858"/>
      <c r="AC17" s="858"/>
      <c r="AD17" s="858"/>
      <c r="AE17" s="858"/>
      <c r="AF17" s="858"/>
      <c r="AG17" s="858"/>
      <c r="AH17" s="858"/>
      <c r="AI17" s="858"/>
      <c r="AJ17" s="858"/>
      <c r="AK17" s="858"/>
      <c r="AL17" s="858"/>
      <c r="AM17" s="858"/>
      <c r="AN17" s="858"/>
      <c r="AO17" s="858"/>
      <c r="AP17" s="858"/>
      <c r="AQ17" s="858"/>
      <c r="AR17" s="858"/>
      <c r="AS17" s="858"/>
      <c r="AT17" s="858"/>
      <c r="AU17" s="858"/>
      <c r="AV17" s="858"/>
      <c r="AW17" s="858"/>
      <c r="AX17" s="858"/>
      <c r="AY17" s="858"/>
      <c r="AZ17" s="858"/>
      <c r="BA17" s="858"/>
      <c r="BB17" s="858"/>
      <c r="BC17" s="858"/>
      <c r="BD17" s="858"/>
      <c r="BE17" s="858"/>
      <c r="BF17" s="858"/>
      <c r="BG17" s="858"/>
      <c r="BH17" s="858"/>
      <c r="BI17" s="858"/>
      <c r="BJ17" s="858"/>
      <c r="BK17" s="858"/>
      <c r="BL17" s="858"/>
      <c r="BM17" s="858"/>
      <c r="BN17" s="858"/>
      <c r="BO17" s="858"/>
      <c r="BP17" s="858"/>
      <c r="BQ17" s="858"/>
      <c r="BR17" s="858"/>
      <c r="BS17" s="13"/>
      <c r="BU17" s="30"/>
      <c r="BV17" s="30"/>
      <c r="BW17" s="30"/>
      <c r="BX17" s="30"/>
      <c r="BY17" s="30"/>
      <c r="BZ17" s="30"/>
      <c r="CA17" s="30"/>
      <c r="CB17" s="30"/>
      <c r="CC17" s="30"/>
    </row>
    <row r="18" spans="1:138" s="1" customFormat="1" ht="12.75" customHeight="1" x14ac:dyDescent="0.2">
      <c r="A18" s="1180"/>
      <c r="B18" s="1181"/>
      <c r="C18" s="1181"/>
      <c r="D18" s="1181"/>
      <c r="E18" s="1182"/>
      <c r="F18" s="966" t="s">
        <v>323</v>
      </c>
      <c r="G18" s="967"/>
      <c r="H18" s="967"/>
      <c r="I18" s="967"/>
      <c r="J18" s="967"/>
      <c r="K18" s="967"/>
      <c r="L18" s="967"/>
      <c r="M18" s="967"/>
      <c r="N18" s="967"/>
      <c r="O18" s="967"/>
      <c r="P18" s="967"/>
      <c r="Q18" s="967"/>
      <c r="R18" s="967"/>
      <c r="S18" s="967"/>
      <c r="T18" s="967"/>
      <c r="U18" s="967"/>
      <c r="V18" s="968"/>
      <c r="W18" s="260"/>
      <c r="X18" s="857"/>
      <c r="Y18" s="857"/>
      <c r="Z18" s="857"/>
      <c r="AA18" s="857"/>
      <c r="AB18" s="857"/>
      <c r="AC18" s="857"/>
      <c r="AD18" s="857"/>
      <c r="AE18" s="857"/>
      <c r="AF18" s="857"/>
      <c r="AG18" s="857"/>
      <c r="AH18" s="857"/>
      <c r="AI18" s="857"/>
      <c r="AJ18" s="857"/>
      <c r="AK18" s="857"/>
      <c r="AL18" s="894" t="s">
        <v>433</v>
      </c>
      <c r="AM18" s="894"/>
      <c r="AN18" s="894"/>
      <c r="AO18" s="857"/>
      <c r="AP18" s="857"/>
      <c r="AQ18" s="857"/>
      <c r="AR18" s="857"/>
      <c r="AS18" s="857"/>
      <c r="AT18" s="857"/>
      <c r="AU18" s="857"/>
      <c r="AV18" s="857"/>
      <c r="AW18" s="857"/>
      <c r="AX18" s="857"/>
      <c r="AY18" s="857"/>
      <c r="AZ18" s="857"/>
      <c r="BA18" s="857"/>
      <c r="BB18" s="857"/>
      <c r="BC18" s="894" t="s">
        <v>433</v>
      </c>
      <c r="BD18" s="894"/>
      <c r="BE18" s="894"/>
      <c r="BF18" s="857"/>
      <c r="BG18" s="857"/>
      <c r="BH18" s="857"/>
      <c r="BI18" s="857"/>
      <c r="BJ18" s="857"/>
      <c r="BK18" s="857"/>
      <c r="BL18" s="857"/>
      <c r="BM18" s="857"/>
      <c r="BN18" s="857"/>
      <c r="BO18" s="857"/>
      <c r="BP18" s="857"/>
      <c r="BQ18" s="857"/>
      <c r="BR18" s="857"/>
      <c r="BS18" s="12"/>
      <c r="BU18" s="30"/>
      <c r="BV18" s="30"/>
      <c r="BW18" s="30"/>
      <c r="BX18" s="30"/>
      <c r="BY18" s="30"/>
      <c r="BZ18" s="30"/>
      <c r="CA18" s="30"/>
      <c r="CB18" s="30"/>
      <c r="CC18" s="30"/>
    </row>
    <row r="19" spans="1:138" s="1" customFormat="1" ht="12.75" customHeight="1" x14ac:dyDescent="0.2">
      <c r="A19" s="1183"/>
      <c r="B19" s="1184"/>
      <c r="C19" s="1184"/>
      <c r="D19" s="1184"/>
      <c r="E19" s="1185"/>
      <c r="F19" s="969"/>
      <c r="G19" s="970"/>
      <c r="H19" s="970"/>
      <c r="I19" s="970"/>
      <c r="J19" s="970"/>
      <c r="K19" s="970"/>
      <c r="L19" s="970"/>
      <c r="M19" s="970"/>
      <c r="N19" s="970"/>
      <c r="O19" s="970"/>
      <c r="P19" s="970"/>
      <c r="Q19" s="970"/>
      <c r="R19" s="970"/>
      <c r="S19" s="970"/>
      <c r="T19" s="970"/>
      <c r="U19" s="970"/>
      <c r="V19" s="971"/>
      <c r="W19" s="259"/>
      <c r="X19" s="858"/>
      <c r="Y19" s="858"/>
      <c r="Z19" s="858"/>
      <c r="AA19" s="858"/>
      <c r="AB19" s="858"/>
      <c r="AC19" s="858"/>
      <c r="AD19" s="858"/>
      <c r="AE19" s="858"/>
      <c r="AF19" s="858"/>
      <c r="AG19" s="858"/>
      <c r="AH19" s="858"/>
      <c r="AI19" s="858"/>
      <c r="AJ19" s="858"/>
      <c r="AK19" s="858"/>
      <c r="AL19" s="895"/>
      <c r="AM19" s="895"/>
      <c r="AN19" s="895"/>
      <c r="AO19" s="858"/>
      <c r="AP19" s="858"/>
      <c r="AQ19" s="858"/>
      <c r="AR19" s="858"/>
      <c r="AS19" s="858"/>
      <c r="AT19" s="858"/>
      <c r="AU19" s="858"/>
      <c r="AV19" s="858"/>
      <c r="AW19" s="858"/>
      <c r="AX19" s="858"/>
      <c r="AY19" s="858"/>
      <c r="AZ19" s="858"/>
      <c r="BA19" s="858"/>
      <c r="BB19" s="858"/>
      <c r="BC19" s="895"/>
      <c r="BD19" s="895"/>
      <c r="BE19" s="895"/>
      <c r="BF19" s="858"/>
      <c r="BG19" s="858"/>
      <c r="BH19" s="858"/>
      <c r="BI19" s="858"/>
      <c r="BJ19" s="858"/>
      <c r="BK19" s="858"/>
      <c r="BL19" s="858"/>
      <c r="BM19" s="858"/>
      <c r="BN19" s="858"/>
      <c r="BO19" s="858"/>
      <c r="BP19" s="858"/>
      <c r="BQ19" s="858"/>
      <c r="BR19" s="858"/>
      <c r="BS19" s="13"/>
      <c r="BU19" s="30"/>
      <c r="BV19" s="30"/>
      <c r="BW19" s="30"/>
      <c r="BX19" s="30"/>
      <c r="BY19" s="30"/>
      <c r="BZ19" s="30"/>
      <c r="CA19" s="30"/>
      <c r="CB19" s="30"/>
      <c r="CC19" s="30"/>
    </row>
    <row r="20" spans="1:138" s="16" customFormat="1" x14ac:dyDescent="0.2">
      <c r="A20" s="14"/>
      <c r="B20" s="15"/>
      <c r="C20" s="15"/>
      <c r="D20" s="15"/>
      <c r="E20" s="15"/>
      <c r="F20" s="15"/>
      <c r="G20" s="15"/>
      <c r="H20" s="15"/>
      <c r="I20" s="15"/>
      <c r="J20" s="15"/>
      <c r="K20" s="15"/>
      <c r="L20" s="15"/>
      <c r="M20" s="15"/>
      <c r="N20" s="15"/>
      <c r="U20" s="17"/>
      <c r="V20" s="17"/>
      <c r="W20" s="17"/>
      <c r="X20" s="17"/>
      <c r="Y20" s="17"/>
      <c r="BU20" s="31"/>
      <c r="BV20" s="31"/>
      <c r="BW20" s="31"/>
      <c r="BX20" s="31"/>
      <c r="BY20" s="31"/>
      <c r="BZ20" s="31"/>
      <c r="CA20" s="44"/>
      <c r="CB20" s="44"/>
      <c r="CC20" s="44"/>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row>
    <row r="21" spans="1:138" s="16" customFormat="1" ht="12" customHeight="1" x14ac:dyDescent="0.2">
      <c r="A21" s="42"/>
      <c r="C21" s="1188" t="s">
        <v>260</v>
      </c>
      <c r="D21" s="1189"/>
      <c r="E21" s="1189"/>
      <c r="F21" s="1189"/>
      <c r="G21" s="1189"/>
      <c r="H21" s="1189"/>
      <c r="I21" s="1189"/>
      <c r="J21" s="1190"/>
      <c r="K21" s="1172" t="s">
        <v>257</v>
      </c>
      <c r="L21" s="856"/>
      <c r="M21" s="856"/>
      <c r="N21" s="856"/>
      <c r="O21" s="856"/>
      <c r="P21" s="856"/>
      <c r="Q21" s="856"/>
      <c r="R21" s="856"/>
      <c r="S21" s="856"/>
      <c r="T21" s="856"/>
      <c r="U21" s="856"/>
      <c r="V21" s="856"/>
      <c r="W21" s="856"/>
      <c r="X21" s="856"/>
      <c r="Y21" s="1203"/>
      <c r="Z21" s="859"/>
      <c r="AA21" s="859"/>
      <c r="AB21" s="859"/>
      <c r="AC21" s="859"/>
      <c r="AD21" s="859"/>
      <c r="AE21" s="859"/>
      <c r="AF21" s="859"/>
      <c r="AG21" s="876" t="s">
        <v>82</v>
      </c>
      <c r="AH21" s="877"/>
      <c r="AI21" s="877"/>
      <c r="AL21" s="853" t="s">
        <v>259</v>
      </c>
      <c r="AM21" s="853"/>
      <c r="AN21" s="853"/>
      <c r="AO21" s="853"/>
      <c r="AP21" s="853"/>
      <c r="AQ21" s="853"/>
      <c r="AR21" s="853"/>
      <c r="AS21" s="853"/>
      <c r="AT21" s="877" t="s">
        <v>309</v>
      </c>
      <c r="AU21" s="877"/>
      <c r="AV21" s="877"/>
      <c r="AW21" s="877"/>
      <c r="AX21" s="877"/>
      <c r="AY21" s="877"/>
      <c r="AZ21" s="877"/>
      <c r="BA21" s="877"/>
      <c r="BB21" s="877"/>
      <c r="BC21" s="877"/>
      <c r="BD21" s="877"/>
      <c r="BE21" s="877"/>
      <c r="BF21" s="943"/>
      <c r="BG21" s="859"/>
      <c r="BH21" s="859"/>
      <c r="BI21" s="859"/>
      <c r="BJ21" s="859"/>
      <c r="BK21" s="859"/>
      <c r="BL21" s="859"/>
      <c r="BM21" s="859"/>
      <c r="BN21" s="859"/>
      <c r="BO21" s="876" t="s">
        <v>82</v>
      </c>
      <c r="BP21" s="877"/>
      <c r="BQ21" s="877"/>
      <c r="BU21" s="31"/>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3"/>
      <c r="DX21" s="43"/>
      <c r="DY21" s="43"/>
      <c r="DZ21" s="43"/>
      <c r="EA21" s="43"/>
      <c r="EB21" s="43"/>
      <c r="EC21" s="43"/>
      <c r="ED21" s="43"/>
      <c r="EE21" s="43"/>
      <c r="EF21" s="43"/>
      <c r="EG21" s="43"/>
      <c r="EH21" s="43"/>
    </row>
    <row r="22" spans="1:138" s="16" customFormat="1" ht="12" customHeight="1" x14ac:dyDescent="0.2">
      <c r="A22" s="42"/>
      <c r="C22" s="1191"/>
      <c r="D22" s="1192"/>
      <c r="E22" s="1192"/>
      <c r="F22" s="1192"/>
      <c r="G22" s="1192"/>
      <c r="H22" s="1192"/>
      <c r="I22" s="1192"/>
      <c r="J22" s="1193"/>
      <c r="K22" s="1173"/>
      <c r="L22" s="1174"/>
      <c r="M22" s="1174"/>
      <c r="N22" s="1174"/>
      <c r="O22" s="1174"/>
      <c r="P22" s="1174"/>
      <c r="Q22" s="1174"/>
      <c r="R22" s="1174"/>
      <c r="S22" s="1174"/>
      <c r="T22" s="1174"/>
      <c r="U22" s="1174"/>
      <c r="V22" s="1174"/>
      <c r="W22" s="1174"/>
      <c r="X22" s="1174"/>
      <c r="Y22" s="1204"/>
      <c r="Z22" s="860"/>
      <c r="AA22" s="860"/>
      <c r="AB22" s="860"/>
      <c r="AC22" s="860"/>
      <c r="AD22" s="860"/>
      <c r="AE22" s="860"/>
      <c r="AF22" s="860"/>
      <c r="AG22" s="876"/>
      <c r="AH22" s="877"/>
      <c r="AI22" s="877"/>
      <c r="AL22" s="853"/>
      <c r="AM22" s="853"/>
      <c r="AN22" s="853"/>
      <c r="AO22" s="853"/>
      <c r="AP22" s="853"/>
      <c r="AQ22" s="853"/>
      <c r="AR22" s="853"/>
      <c r="AS22" s="853"/>
      <c r="AT22" s="877"/>
      <c r="AU22" s="877"/>
      <c r="AV22" s="877"/>
      <c r="AW22" s="877"/>
      <c r="AX22" s="877"/>
      <c r="AY22" s="877"/>
      <c r="AZ22" s="877"/>
      <c r="BA22" s="877"/>
      <c r="BB22" s="877"/>
      <c r="BC22" s="877"/>
      <c r="BD22" s="877"/>
      <c r="BE22" s="877"/>
      <c r="BF22" s="943"/>
      <c r="BG22" s="860"/>
      <c r="BH22" s="860"/>
      <c r="BI22" s="860"/>
      <c r="BJ22" s="860"/>
      <c r="BK22" s="860"/>
      <c r="BL22" s="860"/>
      <c r="BM22" s="860"/>
      <c r="BN22" s="860"/>
      <c r="BO22" s="876"/>
      <c r="BP22" s="877"/>
      <c r="BQ22" s="877"/>
      <c r="BU22" s="31"/>
      <c r="CT22" s="37"/>
      <c r="CU22" s="37"/>
      <c r="CV22" s="37"/>
      <c r="CW22" s="37"/>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3"/>
      <c r="DX22" s="43"/>
      <c r="DY22" s="43"/>
      <c r="DZ22" s="43"/>
      <c r="EA22" s="43"/>
      <c r="EB22" s="43"/>
      <c r="EC22" s="43"/>
      <c r="ED22" s="43"/>
      <c r="EE22" s="43"/>
      <c r="EF22" s="43"/>
      <c r="EG22" s="43"/>
      <c r="EH22" s="43"/>
    </row>
    <row r="23" spans="1:138" s="16" customFormat="1" ht="12" customHeight="1" x14ac:dyDescent="0.2">
      <c r="A23" s="42"/>
      <c r="C23" s="1191"/>
      <c r="D23" s="1192"/>
      <c r="E23" s="1192"/>
      <c r="F23" s="1192"/>
      <c r="G23" s="1192"/>
      <c r="H23" s="1192"/>
      <c r="I23" s="1192"/>
      <c r="J23" s="1193"/>
      <c r="K23" s="1172" t="s">
        <v>210</v>
      </c>
      <c r="L23" s="856"/>
      <c r="M23" s="856"/>
      <c r="N23" s="856"/>
      <c r="O23" s="856"/>
      <c r="P23" s="856"/>
      <c r="Q23" s="856"/>
      <c r="R23" s="856"/>
      <c r="S23" s="856"/>
      <c r="T23" s="856"/>
      <c r="U23" s="856"/>
      <c r="V23" s="856"/>
      <c r="W23" s="856"/>
      <c r="X23" s="856"/>
      <c r="Y23" s="1205"/>
      <c r="Z23" s="1206"/>
      <c r="AA23" s="1206"/>
      <c r="AB23" s="1206"/>
      <c r="AC23" s="1206"/>
      <c r="AD23" s="1206"/>
      <c r="AE23" s="1206"/>
      <c r="AF23" s="1207"/>
      <c r="AG23" s="876" t="s">
        <v>82</v>
      </c>
      <c r="AH23" s="877"/>
      <c r="AI23" s="877"/>
      <c r="AL23" s="853"/>
      <c r="AM23" s="853"/>
      <c r="AN23" s="853"/>
      <c r="AO23" s="853"/>
      <c r="AP23" s="853"/>
      <c r="AQ23" s="853"/>
      <c r="AR23" s="853"/>
      <c r="AS23" s="853"/>
      <c r="AT23" s="877" t="s">
        <v>210</v>
      </c>
      <c r="AU23" s="877"/>
      <c r="AV23" s="877"/>
      <c r="AW23" s="877"/>
      <c r="AX23" s="877"/>
      <c r="AY23" s="877"/>
      <c r="AZ23" s="877"/>
      <c r="BA23" s="877"/>
      <c r="BB23" s="877"/>
      <c r="BC23" s="877"/>
      <c r="BD23" s="877"/>
      <c r="BE23" s="877"/>
      <c r="BF23" s="943"/>
      <c r="BG23" s="859"/>
      <c r="BH23" s="859"/>
      <c r="BI23" s="859"/>
      <c r="BJ23" s="859"/>
      <c r="BK23" s="859"/>
      <c r="BL23" s="859"/>
      <c r="BM23" s="859"/>
      <c r="BN23" s="859"/>
      <c r="BO23" s="876" t="s">
        <v>82</v>
      </c>
      <c r="BP23" s="877"/>
      <c r="BQ23" s="877"/>
      <c r="BU23" s="31"/>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3"/>
      <c r="DX23" s="43"/>
      <c r="DY23" s="43"/>
      <c r="DZ23" s="43"/>
      <c r="EA23" s="43"/>
      <c r="EB23" s="43"/>
      <c r="EC23" s="43"/>
      <c r="ED23" s="43"/>
      <c r="EE23" s="43"/>
      <c r="EF23" s="43"/>
      <c r="EG23" s="43"/>
      <c r="EH23" s="43"/>
    </row>
    <row r="24" spans="1:138" s="16" customFormat="1" ht="12" customHeight="1" x14ac:dyDescent="0.2">
      <c r="A24" s="42"/>
      <c r="C24" s="1191"/>
      <c r="D24" s="1192"/>
      <c r="E24" s="1192"/>
      <c r="F24" s="1192"/>
      <c r="G24" s="1192"/>
      <c r="H24" s="1192"/>
      <c r="I24" s="1192"/>
      <c r="J24" s="1193"/>
      <c r="K24" s="1173"/>
      <c r="L24" s="1174"/>
      <c r="M24" s="1174"/>
      <c r="N24" s="1174"/>
      <c r="O24" s="1174"/>
      <c r="P24" s="1174"/>
      <c r="Q24" s="1174"/>
      <c r="R24" s="1174"/>
      <c r="S24" s="1174"/>
      <c r="T24" s="1174"/>
      <c r="U24" s="1174"/>
      <c r="V24" s="1174"/>
      <c r="W24" s="1174"/>
      <c r="X24" s="1174"/>
      <c r="Y24" s="1205"/>
      <c r="Z24" s="1206"/>
      <c r="AA24" s="1206"/>
      <c r="AB24" s="1206"/>
      <c r="AC24" s="1206"/>
      <c r="AD24" s="1206"/>
      <c r="AE24" s="1206"/>
      <c r="AF24" s="1207"/>
      <c r="AG24" s="876"/>
      <c r="AH24" s="877"/>
      <c r="AI24" s="877"/>
      <c r="AL24" s="853"/>
      <c r="AM24" s="853"/>
      <c r="AN24" s="853"/>
      <c r="AO24" s="853"/>
      <c r="AP24" s="853"/>
      <c r="AQ24" s="853"/>
      <c r="AR24" s="853"/>
      <c r="AS24" s="853"/>
      <c r="AT24" s="877"/>
      <c r="AU24" s="877"/>
      <c r="AV24" s="877"/>
      <c r="AW24" s="877"/>
      <c r="AX24" s="877"/>
      <c r="AY24" s="877"/>
      <c r="AZ24" s="877"/>
      <c r="BA24" s="877"/>
      <c r="BB24" s="877"/>
      <c r="BC24" s="877"/>
      <c r="BD24" s="877"/>
      <c r="BE24" s="877"/>
      <c r="BF24" s="943"/>
      <c r="BG24" s="860"/>
      <c r="BH24" s="860"/>
      <c r="BI24" s="860"/>
      <c r="BJ24" s="860"/>
      <c r="BK24" s="860"/>
      <c r="BL24" s="860"/>
      <c r="BM24" s="860"/>
      <c r="BN24" s="860"/>
      <c r="BO24" s="876"/>
      <c r="BP24" s="877"/>
      <c r="BQ24" s="877"/>
      <c r="BU24" s="31"/>
      <c r="CT24" s="37"/>
      <c r="CU24" s="37"/>
      <c r="CV24" s="37"/>
      <c r="CW24" s="37"/>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3"/>
      <c r="DX24" s="43"/>
      <c r="DY24" s="43"/>
      <c r="DZ24" s="43"/>
      <c r="EA24" s="43"/>
      <c r="EB24" s="43"/>
      <c r="EC24" s="43"/>
      <c r="ED24" s="43"/>
      <c r="EE24" s="43"/>
      <c r="EF24" s="43"/>
      <c r="EG24" s="43"/>
      <c r="EH24" s="43"/>
    </row>
    <row r="25" spans="1:138" s="16" customFormat="1" ht="12" customHeight="1" x14ac:dyDescent="0.2">
      <c r="A25" s="42"/>
      <c r="C25" s="1191"/>
      <c r="D25" s="1192"/>
      <c r="E25" s="1192"/>
      <c r="F25" s="1192"/>
      <c r="G25" s="1192"/>
      <c r="H25" s="1192"/>
      <c r="I25" s="1192"/>
      <c r="J25" s="1193"/>
      <c r="K25" s="1172" t="s">
        <v>215</v>
      </c>
      <c r="L25" s="856"/>
      <c r="M25" s="856"/>
      <c r="N25" s="856"/>
      <c r="O25" s="856"/>
      <c r="P25" s="856"/>
      <c r="Q25" s="856"/>
      <c r="R25" s="856"/>
      <c r="S25" s="856"/>
      <c r="T25" s="856"/>
      <c r="U25" s="856"/>
      <c r="V25" s="856"/>
      <c r="W25" s="856"/>
      <c r="X25" s="856"/>
      <c r="Y25" s="1205"/>
      <c r="Z25" s="1206"/>
      <c r="AA25" s="1206"/>
      <c r="AB25" s="1206"/>
      <c r="AC25" s="1206"/>
      <c r="AD25" s="1206"/>
      <c r="AE25" s="1206"/>
      <c r="AF25" s="1207"/>
      <c r="AG25" s="876" t="s">
        <v>82</v>
      </c>
      <c r="AH25" s="877"/>
      <c r="AI25" s="877"/>
      <c r="AL25" s="853"/>
      <c r="AM25" s="853"/>
      <c r="AN25" s="853"/>
      <c r="AO25" s="853"/>
      <c r="AP25" s="853"/>
      <c r="AQ25" s="853"/>
      <c r="AR25" s="853"/>
      <c r="AS25" s="853"/>
      <c r="AT25" s="877" t="s">
        <v>215</v>
      </c>
      <c r="AU25" s="877"/>
      <c r="AV25" s="877"/>
      <c r="AW25" s="877"/>
      <c r="AX25" s="877"/>
      <c r="AY25" s="877"/>
      <c r="AZ25" s="877"/>
      <c r="BA25" s="877"/>
      <c r="BB25" s="877"/>
      <c r="BC25" s="877"/>
      <c r="BD25" s="877"/>
      <c r="BE25" s="877"/>
      <c r="BF25" s="943"/>
      <c r="BG25" s="859"/>
      <c r="BH25" s="859"/>
      <c r="BI25" s="859"/>
      <c r="BJ25" s="859"/>
      <c r="BK25" s="859"/>
      <c r="BL25" s="859"/>
      <c r="BM25" s="859"/>
      <c r="BN25" s="859"/>
      <c r="BO25" s="876" t="s">
        <v>82</v>
      </c>
      <c r="BP25" s="877"/>
      <c r="BQ25" s="877"/>
      <c r="BU25" s="31"/>
      <c r="CT25" s="37"/>
      <c r="CU25" s="37"/>
      <c r="CV25" s="37"/>
      <c r="CW25" s="37"/>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3"/>
      <c r="DX25" s="43"/>
      <c r="DY25" s="43"/>
      <c r="DZ25" s="43"/>
      <c r="EA25" s="43"/>
      <c r="EB25" s="43"/>
      <c r="EC25" s="43"/>
      <c r="ED25" s="43"/>
      <c r="EE25" s="43"/>
      <c r="EF25" s="43"/>
      <c r="EG25" s="43"/>
      <c r="EH25" s="43"/>
    </row>
    <row r="26" spans="1:138" s="16" customFormat="1" ht="12" customHeight="1" x14ac:dyDescent="0.2">
      <c r="A26" s="42"/>
      <c r="C26" s="1194"/>
      <c r="D26" s="1195"/>
      <c r="E26" s="1195"/>
      <c r="F26" s="1195"/>
      <c r="G26" s="1195"/>
      <c r="H26" s="1195"/>
      <c r="I26" s="1195"/>
      <c r="J26" s="1196"/>
      <c r="K26" s="1173"/>
      <c r="L26" s="1174"/>
      <c r="M26" s="1174"/>
      <c r="N26" s="1174"/>
      <c r="O26" s="1174"/>
      <c r="P26" s="1174"/>
      <c r="Q26" s="1174"/>
      <c r="R26" s="1174"/>
      <c r="S26" s="1174"/>
      <c r="T26" s="1174"/>
      <c r="U26" s="1174"/>
      <c r="V26" s="1174"/>
      <c r="W26" s="1174"/>
      <c r="X26" s="1174"/>
      <c r="Y26" s="1205"/>
      <c r="Z26" s="1206"/>
      <c r="AA26" s="1206"/>
      <c r="AB26" s="1206"/>
      <c r="AC26" s="1206"/>
      <c r="AD26" s="1206"/>
      <c r="AE26" s="1206"/>
      <c r="AF26" s="1207"/>
      <c r="AG26" s="876"/>
      <c r="AH26" s="877"/>
      <c r="AI26" s="877"/>
      <c r="AL26" s="853"/>
      <c r="AM26" s="853"/>
      <c r="AN26" s="853"/>
      <c r="AO26" s="853"/>
      <c r="AP26" s="853"/>
      <c r="AQ26" s="853"/>
      <c r="AR26" s="853"/>
      <c r="AS26" s="853"/>
      <c r="AT26" s="877"/>
      <c r="AU26" s="877"/>
      <c r="AV26" s="877"/>
      <c r="AW26" s="877"/>
      <c r="AX26" s="877"/>
      <c r="AY26" s="877"/>
      <c r="AZ26" s="877"/>
      <c r="BA26" s="877"/>
      <c r="BB26" s="877"/>
      <c r="BC26" s="877"/>
      <c r="BD26" s="877"/>
      <c r="BE26" s="877"/>
      <c r="BF26" s="943"/>
      <c r="BG26" s="860"/>
      <c r="BH26" s="860"/>
      <c r="BI26" s="860"/>
      <c r="BJ26" s="860"/>
      <c r="BK26" s="860"/>
      <c r="BL26" s="860"/>
      <c r="BM26" s="860"/>
      <c r="BN26" s="860"/>
      <c r="BO26" s="876"/>
      <c r="BP26" s="877"/>
      <c r="BQ26" s="877"/>
      <c r="BU26" s="31"/>
      <c r="CT26" s="37"/>
      <c r="CU26" s="37"/>
      <c r="CV26" s="37"/>
      <c r="CW26" s="37"/>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3"/>
      <c r="DX26" s="43"/>
      <c r="DY26" s="43"/>
      <c r="DZ26" s="43"/>
      <c r="EA26" s="43"/>
      <c r="EB26" s="43"/>
      <c r="EC26" s="43"/>
      <c r="ED26" s="43"/>
      <c r="EE26" s="43"/>
      <c r="EF26" s="43"/>
      <c r="EG26" s="43"/>
      <c r="EH26" s="43"/>
    </row>
    <row r="27" spans="1:138" s="16" customFormat="1" ht="12" customHeight="1" x14ac:dyDescent="0.2">
      <c r="A27" s="42"/>
      <c r="C27" s="510"/>
      <c r="D27" s="510"/>
      <c r="E27" s="510"/>
      <c r="F27" s="510"/>
      <c r="G27" s="510"/>
      <c r="H27" s="510"/>
      <c r="I27" s="510"/>
      <c r="J27" s="510"/>
      <c r="K27" s="1175"/>
      <c r="L27" s="1175"/>
      <c r="M27" s="1175"/>
      <c r="N27" s="1175"/>
      <c r="O27" s="1175"/>
      <c r="P27" s="1175"/>
      <c r="Q27" s="1175"/>
      <c r="R27" s="1175"/>
      <c r="S27" s="1175"/>
      <c r="T27" s="1175"/>
      <c r="U27" s="1175"/>
      <c r="V27" s="1175"/>
      <c r="W27" s="1175"/>
      <c r="X27" s="1175"/>
      <c r="Y27" s="1208"/>
      <c r="Z27" s="1208"/>
      <c r="AA27" s="1208"/>
      <c r="AB27" s="1208"/>
      <c r="AC27" s="1208"/>
      <c r="AD27" s="1208"/>
      <c r="AE27" s="1208"/>
      <c r="AF27" s="1208"/>
      <c r="AG27" s="1175"/>
      <c r="AH27" s="1175"/>
      <c r="AI27" s="1175"/>
      <c r="AL27" s="853"/>
      <c r="AM27" s="853"/>
      <c r="AN27" s="853"/>
      <c r="AO27" s="853"/>
      <c r="AP27" s="853"/>
      <c r="AQ27" s="853"/>
      <c r="AR27" s="853"/>
      <c r="AS27" s="853"/>
      <c r="AT27" s="877" t="s">
        <v>310</v>
      </c>
      <c r="AU27" s="877"/>
      <c r="AV27" s="877"/>
      <c r="AW27" s="877"/>
      <c r="AX27" s="877"/>
      <c r="AY27" s="877"/>
      <c r="AZ27" s="877"/>
      <c r="BA27" s="877"/>
      <c r="BB27" s="877"/>
      <c r="BC27" s="877"/>
      <c r="BD27" s="877"/>
      <c r="BE27" s="877"/>
      <c r="BF27" s="943"/>
      <c r="BG27" s="859"/>
      <c r="BH27" s="859"/>
      <c r="BI27" s="859"/>
      <c r="BJ27" s="859"/>
      <c r="BK27" s="859"/>
      <c r="BL27" s="859"/>
      <c r="BM27" s="859"/>
      <c r="BN27" s="859"/>
      <c r="BO27" s="876" t="s">
        <v>82</v>
      </c>
      <c r="BP27" s="877"/>
      <c r="BQ27" s="877"/>
      <c r="BU27" s="31"/>
      <c r="CT27" s="37"/>
      <c r="CU27" s="37"/>
      <c r="CV27" s="37"/>
      <c r="CW27" s="37"/>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3"/>
      <c r="DX27" s="43"/>
      <c r="DY27" s="43"/>
      <c r="DZ27" s="43"/>
      <c r="EA27" s="43"/>
      <c r="EB27" s="43"/>
      <c r="EC27" s="43"/>
      <c r="ED27" s="43"/>
      <c r="EE27" s="43"/>
      <c r="EF27" s="43"/>
      <c r="EG27" s="43"/>
      <c r="EH27" s="43"/>
    </row>
    <row r="28" spans="1:138" s="16" customFormat="1" ht="12" customHeight="1" x14ac:dyDescent="0.2">
      <c r="A28" s="42"/>
      <c r="C28" s="511"/>
      <c r="D28" s="511"/>
      <c r="E28" s="511"/>
      <c r="F28" s="511"/>
      <c r="G28" s="511"/>
      <c r="H28" s="511"/>
      <c r="I28" s="511"/>
      <c r="J28" s="511"/>
      <c r="K28" s="1176"/>
      <c r="L28" s="1176"/>
      <c r="M28" s="1176"/>
      <c r="N28" s="1176"/>
      <c r="O28" s="1176"/>
      <c r="P28" s="1176"/>
      <c r="Q28" s="1176"/>
      <c r="R28" s="1176"/>
      <c r="S28" s="1176"/>
      <c r="T28" s="1176"/>
      <c r="U28" s="1176"/>
      <c r="V28" s="1176"/>
      <c r="W28" s="1176"/>
      <c r="X28" s="1176"/>
      <c r="Y28" s="1209"/>
      <c r="Z28" s="1209"/>
      <c r="AA28" s="1209"/>
      <c r="AB28" s="1209"/>
      <c r="AC28" s="1209"/>
      <c r="AD28" s="1209"/>
      <c r="AE28" s="1209"/>
      <c r="AF28" s="1209"/>
      <c r="AG28" s="1176"/>
      <c r="AH28" s="1176"/>
      <c r="AI28" s="1176"/>
      <c r="AL28" s="853"/>
      <c r="AM28" s="853"/>
      <c r="AN28" s="853"/>
      <c r="AO28" s="853"/>
      <c r="AP28" s="853"/>
      <c r="AQ28" s="853"/>
      <c r="AR28" s="853"/>
      <c r="AS28" s="853"/>
      <c r="AT28" s="877"/>
      <c r="AU28" s="877"/>
      <c r="AV28" s="877"/>
      <c r="AW28" s="877"/>
      <c r="AX28" s="877"/>
      <c r="AY28" s="877"/>
      <c r="AZ28" s="877"/>
      <c r="BA28" s="877"/>
      <c r="BB28" s="877"/>
      <c r="BC28" s="877"/>
      <c r="BD28" s="877"/>
      <c r="BE28" s="877"/>
      <c r="BF28" s="943"/>
      <c r="BG28" s="860"/>
      <c r="BH28" s="860"/>
      <c r="BI28" s="860"/>
      <c r="BJ28" s="860"/>
      <c r="BK28" s="860"/>
      <c r="BL28" s="860"/>
      <c r="BM28" s="860"/>
      <c r="BN28" s="860"/>
      <c r="BO28" s="876"/>
      <c r="BP28" s="877"/>
      <c r="BQ28" s="877"/>
      <c r="BU28" s="31"/>
      <c r="CT28" s="37"/>
      <c r="CU28" s="37"/>
      <c r="CV28" s="37"/>
      <c r="CW28" s="37"/>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3"/>
      <c r="DX28" s="43"/>
      <c r="DY28" s="43"/>
      <c r="DZ28" s="43"/>
      <c r="EA28" s="43"/>
      <c r="EB28" s="43"/>
      <c r="EC28" s="43"/>
      <c r="ED28" s="43"/>
      <c r="EE28" s="43"/>
      <c r="EF28" s="43"/>
      <c r="EG28" s="43"/>
      <c r="EH28" s="43"/>
    </row>
    <row r="29" spans="1:138" s="16" customFormat="1" ht="13.5" customHeight="1" x14ac:dyDescent="0.2">
      <c r="A29" s="42"/>
      <c r="D29" s="42"/>
      <c r="E29" s="42"/>
      <c r="F29" s="42"/>
      <c r="G29" s="42"/>
      <c r="H29" s="42"/>
      <c r="I29" s="42"/>
      <c r="J29" s="42"/>
      <c r="K29" s="42"/>
      <c r="L29" s="42"/>
      <c r="M29" s="42"/>
      <c r="N29" s="42"/>
      <c r="O29" s="42"/>
      <c r="P29" s="261"/>
      <c r="Q29" s="261"/>
      <c r="R29" s="261"/>
      <c r="S29" s="261"/>
      <c r="T29" s="261"/>
      <c r="U29" s="261"/>
      <c r="V29" s="261"/>
      <c r="W29" s="42"/>
      <c r="X29" s="42"/>
      <c r="Y29" s="42"/>
      <c r="Z29" s="42"/>
      <c r="AA29" s="42"/>
      <c r="AB29" s="42"/>
      <c r="AC29" s="42"/>
      <c r="AD29" s="42"/>
      <c r="AE29" s="42"/>
      <c r="AF29" s="42"/>
      <c r="AG29" s="42"/>
      <c r="AH29" s="42"/>
      <c r="AI29" s="261"/>
      <c r="AJ29" s="261"/>
      <c r="AK29" s="261"/>
      <c r="AL29" s="261"/>
      <c r="AM29" s="261"/>
      <c r="AN29" s="261"/>
      <c r="AO29" s="42"/>
      <c r="AP29" s="42"/>
      <c r="AQ29" s="42"/>
      <c r="AR29" s="42"/>
      <c r="AS29" s="42"/>
      <c r="AT29" s="42"/>
      <c r="AU29" s="42"/>
      <c r="AV29" s="42"/>
      <c r="AW29" s="42"/>
      <c r="AX29" s="42"/>
      <c r="AY29" s="42"/>
      <c r="AZ29" s="42"/>
      <c r="BA29" s="42"/>
      <c r="BB29" s="42"/>
      <c r="BC29" s="42"/>
      <c r="BD29" s="42"/>
      <c r="BE29" s="42"/>
      <c r="BF29" s="42"/>
      <c r="BG29" s="42"/>
      <c r="BH29" s="42"/>
      <c r="BI29" s="42"/>
      <c r="BJ29" s="261"/>
      <c r="BK29" s="261"/>
      <c r="BL29" s="261"/>
      <c r="BM29" s="261"/>
      <c r="BN29" s="261"/>
      <c r="BO29" s="261"/>
      <c r="BP29" s="261"/>
      <c r="BQ29" s="261"/>
      <c r="BU29" s="31"/>
      <c r="BV29" s="31"/>
      <c r="BW29" s="31"/>
      <c r="CF29" s="45"/>
      <c r="CG29" s="45"/>
      <c r="CH29" s="45"/>
      <c r="CI29" s="45"/>
      <c r="CJ29" s="45"/>
      <c r="CK29" s="45"/>
      <c r="CL29" s="45"/>
      <c r="CM29" s="45"/>
      <c r="CN29" s="45"/>
      <c r="CO29" s="45"/>
      <c r="CP29" s="45"/>
      <c r="CQ29" s="37"/>
      <c r="CR29" s="37"/>
      <c r="CS29" s="37"/>
      <c r="CT29" s="37"/>
      <c r="CU29" s="37"/>
      <c r="CV29" s="37"/>
      <c r="CW29" s="37"/>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3"/>
      <c r="DX29" s="43"/>
      <c r="DY29" s="43"/>
      <c r="DZ29" s="43"/>
      <c r="EA29" s="43"/>
      <c r="EB29" s="43"/>
      <c r="EC29" s="43"/>
      <c r="ED29" s="43"/>
      <c r="EE29" s="43"/>
      <c r="EF29" s="43"/>
      <c r="EG29" s="43"/>
      <c r="EH29" s="43"/>
    </row>
    <row r="30" spans="1:138" s="16" customFormat="1" ht="12.75" customHeight="1" x14ac:dyDescent="0.2">
      <c r="A30" s="42"/>
      <c r="D30" s="86"/>
      <c r="E30" s="87"/>
      <c r="F30" s="956" t="s">
        <v>424</v>
      </c>
      <c r="G30" s="956"/>
      <c r="H30" s="956"/>
      <c r="I30" s="956"/>
      <c r="J30" s="956"/>
      <c r="K30" s="956"/>
      <c r="L30" s="956"/>
      <c r="M30" s="956"/>
      <c r="N30" s="956"/>
      <c r="O30" s="956"/>
      <c r="P30" s="956"/>
      <c r="Q30" s="956"/>
      <c r="R30" s="956"/>
      <c r="S30" s="956"/>
      <c r="T30" s="956"/>
      <c r="U30" s="956"/>
      <c r="V30" s="956"/>
      <c r="W30" s="956"/>
      <c r="X30" s="956"/>
      <c r="Y30" s="956"/>
      <c r="Z30" s="956"/>
      <c r="AA30" s="956"/>
      <c r="AB30" s="956"/>
      <c r="AC30" s="956"/>
      <c r="AD30" s="956"/>
      <c r="AE30" s="956"/>
      <c r="AF30" s="956"/>
      <c r="AG30" s="956"/>
      <c r="AH30" s="956"/>
      <c r="AI30" s="956"/>
      <c r="AJ30" s="956"/>
      <c r="AK30" s="956"/>
      <c r="AL30" s="956"/>
      <c r="AM30" s="956"/>
      <c r="AN30" s="956"/>
      <c r="AO30" s="956"/>
      <c r="AP30" s="956"/>
      <c r="AQ30" s="956"/>
      <c r="AR30" s="956"/>
      <c r="AS30" s="956"/>
      <c r="AT30" s="956"/>
      <c r="AU30" s="956"/>
      <c r="AV30" s="956"/>
      <c r="AW30" s="956"/>
      <c r="AX30" s="956"/>
      <c r="AY30" s="956"/>
      <c r="AZ30" s="956"/>
      <c r="BA30" s="956"/>
      <c r="BB30" s="956"/>
      <c r="BC30" s="956"/>
      <c r="BD30" s="956"/>
      <c r="BE30" s="956"/>
      <c r="BF30" s="944"/>
      <c r="BG30" s="945"/>
      <c r="BH30" s="945"/>
      <c r="BI30" s="945"/>
      <c r="BJ30" s="945"/>
      <c r="BK30" s="945"/>
      <c r="BL30" s="945"/>
      <c r="BM30" s="945"/>
      <c r="BN30" s="946"/>
      <c r="BR30" s="84"/>
      <c r="BU30" s="31" t="s">
        <v>441</v>
      </c>
      <c r="BV30" s="31"/>
      <c r="BW30" s="31"/>
      <c r="BX30" s="31"/>
      <c r="BY30" s="31"/>
      <c r="CJ30" s="45"/>
      <c r="CK30" s="45"/>
      <c r="CL30" s="45"/>
      <c r="CM30" s="45"/>
      <c r="CN30" s="45"/>
      <c r="CO30" s="45"/>
      <c r="CP30" s="45"/>
      <c r="CQ30" s="37"/>
      <c r="CR30" s="37"/>
      <c r="CS30" s="37"/>
      <c r="CT30" s="37"/>
      <c r="CU30" s="37"/>
      <c r="CV30" s="37"/>
      <c r="CW30" s="37"/>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3"/>
      <c r="DX30" s="43"/>
      <c r="DY30" s="43"/>
      <c r="DZ30" s="43"/>
      <c r="EA30" s="43"/>
      <c r="EB30" s="43"/>
      <c r="EC30" s="43"/>
      <c r="ED30" s="43"/>
      <c r="EE30" s="43"/>
      <c r="EF30" s="43"/>
      <c r="EG30" s="43"/>
      <c r="EH30" s="43"/>
    </row>
    <row r="31" spans="1:138" s="1" customFormat="1" ht="12.75" customHeight="1" x14ac:dyDescent="0.2">
      <c r="A31" s="42"/>
      <c r="B31" s="42"/>
      <c r="D31" s="86"/>
      <c r="E31" s="87"/>
      <c r="F31" s="956"/>
      <c r="G31" s="956"/>
      <c r="H31" s="956"/>
      <c r="I31" s="956"/>
      <c r="J31" s="956"/>
      <c r="K31" s="956"/>
      <c r="L31" s="956"/>
      <c r="M31" s="956"/>
      <c r="N31" s="956"/>
      <c r="O31" s="956"/>
      <c r="P31" s="956"/>
      <c r="Q31" s="956"/>
      <c r="R31" s="956"/>
      <c r="S31" s="956"/>
      <c r="T31" s="956"/>
      <c r="U31" s="956"/>
      <c r="V31" s="956"/>
      <c r="W31" s="956"/>
      <c r="X31" s="956"/>
      <c r="Y31" s="956"/>
      <c r="Z31" s="956"/>
      <c r="AA31" s="956"/>
      <c r="AB31" s="956"/>
      <c r="AC31" s="956"/>
      <c r="AD31" s="956"/>
      <c r="AE31" s="956"/>
      <c r="AF31" s="956"/>
      <c r="AG31" s="956"/>
      <c r="AH31" s="956"/>
      <c r="AI31" s="956"/>
      <c r="AJ31" s="956"/>
      <c r="AK31" s="956"/>
      <c r="AL31" s="956"/>
      <c r="AM31" s="956"/>
      <c r="AN31" s="956"/>
      <c r="AO31" s="956"/>
      <c r="AP31" s="956"/>
      <c r="AQ31" s="956"/>
      <c r="AR31" s="956"/>
      <c r="AS31" s="956"/>
      <c r="AT31" s="956"/>
      <c r="AU31" s="956"/>
      <c r="AV31" s="956"/>
      <c r="AW31" s="956"/>
      <c r="AX31" s="956"/>
      <c r="AY31" s="956"/>
      <c r="AZ31" s="956"/>
      <c r="BA31" s="956"/>
      <c r="BB31" s="956"/>
      <c r="BC31" s="956"/>
      <c r="BD31" s="956"/>
      <c r="BE31" s="956"/>
      <c r="BF31" s="947"/>
      <c r="BG31" s="948"/>
      <c r="BH31" s="948"/>
      <c r="BI31" s="948"/>
      <c r="BJ31" s="948"/>
      <c r="BK31" s="948"/>
      <c r="BL31" s="948"/>
      <c r="BM31" s="948"/>
      <c r="BN31" s="949"/>
      <c r="BO31" s="28"/>
      <c r="BP31" s="28"/>
      <c r="BR31" s="261"/>
      <c r="BS31" s="261"/>
      <c r="CJ31" s="249"/>
      <c r="CK31" s="249"/>
      <c r="CL31" s="249"/>
      <c r="CM31" s="249"/>
      <c r="CN31" s="249"/>
      <c r="CO31" s="249"/>
      <c r="CP31" s="249"/>
      <c r="CQ31" s="249"/>
      <c r="CR31" s="249"/>
      <c r="CS31" s="249"/>
      <c r="CT31" s="249"/>
      <c r="CU31" s="42"/>
      <c r="CV31" s="42"/>
      <c r="CW31" s="42"/>
      <c r="CX31" s="42"/>
      <c r="CY31" s="28"/>
      <c r="CZ31" s="28"/>
      <c r="DA31" s="28"/>
      <c r="DB31" s="28"/>
      <c r="DC31" s="28"/>
      <c r="DD31" s="28"/>
      <c r="DE31" s="28"/>
      <c r="DF31" s="28"/>
      <c r="DG31" s="28"/>
      <c r="DH31" s="28"/>
      <c r="DI31" s="28"/>
      <c r="DJ31" s="28"/>
    </row>
    <row r="32" spans="1:138" s="32" customFormat="1" ht="12.75" customHeight="1" x14ac:dyDescent="0.2">
      <c r="A32" s="191"/>
      <c r="B32" s="191"/>
      <c r="C32" s="191"/>
      <c r="D32" s="191"/>
      <c r="E32" s="192"/>
      <c r="F32" s="957" t="s">
        <v>531</v>
      </c>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57"/>
      <c r="AF32" s="957"/>
      <c r="AG32" s="957"/>
      <c r="AH32" s="957"/>
      <c r="AI32" s="957"/>
      <c r="AJ32" s="957"/>
      <c r="AK32" s="957"/>
      <c r="AL32" s="957"/>
      <c r="AM32" s="957"/>
      <c r="AN32" s="957"/>
      <c r="AO32" s="957"/>
      <c r="AP32" s="957"/>
      <c r="AQ32" s="957"/>
      <c r="AR32" s="957"/>
      <c r="AS32" s="957"/>
      <c r="AT32" s="957"/>
      <c r="AU32" s="957"/>
      <c r="AV32" s="957"/>
      <c r="AW32" s="957"/>
      <c r="AX32" s="957"/>
      <c r="AY32" s="957"/>
      <c r="AZ32" s="957"/>
      <c r="BA32" s="957"/>
      <c r="BB32" s="957"/>
      <c r="BC32" s="957"/>
      <c r="BD32" s="957"/>
      <c r="BE32" s="957"/>
      <c r="BF32" s="950"/>
      <c r="BG32" s="951"/>
      <c r="BH32" s="951"/>
      <c r="BI32" s="951"/>
      <c r="BJ32" s="951"/>
      <c r="BK32" s="951"/>
      <c r="BL32" s="951"/>
      <c r="BM32" s="951"/>
      <c r="BN32" s="952"/>
      <c r="BO32" s="262"/>
      <c r="BP32" s="263"/>
      <c r="BQ32" s="263"/>
      <c r="BR32" s="263"/>
      <c r="BS32" s="263"/>
      <c r="BU32" s="31" t="s">
        <v>441</v>
      </c>
    </row>
    <row r="33" spans="1:114" s="32" customFormat="1" ht="12.75" customHeight="1" x14ac:dyDescent="0.2">
      <c r="A33" s="191"/>
      <c r="B33" s="191"/>
      <c r="C33" s="191"/>
      <c r="D33" s="191"/>
      <c r="E33" s="192"/>
      <c r="F33" s="957"/>
      <c r="G33" s="957"/>
      <c r="H33" s="957"/>
      <c r="I33" s="957"/>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957"/>
      <c r="AL33" s="957"/>
      <c r="AM33" s="957"/>
      <c r="AN33" s="957"/>
      <c r="AO33" s="957"/>
      <c r="AP33" s="957"/>
      <c r="AQ33" s="957"/>
      <c r="AR33" s="957"/>
      <c r="AS33" s="957"/>
      <c r="AT33" s="957"/>
      <c r="AU33" s="957"/>
      <c r="AV33" s="957"/>
      <c r="AW33" s="957"/>
      <c r="AX33" s="957"/>
      <c r="AY33" s="957"/>
      <c r="AZ33" s="957"/>
      <c r="BA33" s="957"/>
      <c r="BB33" s="957"/>
      <c r="BC33" s="957"/>
      <c r="BD33" s="957"/>
      <c r="BE33" s="957"/>
      <c r="BF33" s="953"/>
      <c r="BG33" s="954"/>
      <c r="BH33" s="954"/>
      <c r="BI33" s="954"/>
      <c r="BJ33" s="954"/>
      <c r="BK33" s="954"/>
      <c r="BL33" s="954"/>
      <c r="BM33" s="954"/>
      <c r="BN33" s="955"/>
      <c r="BO33" s="262"/>
      <c r="BP33" s="263"/>
      <c r="BQ33" s="263"/>
      <c r="BR33" s="263"/>
      <c r="BS33" s="263"/>
    </row>
    <row r="34" spans="1:114" s="1" customFormat="1" ht="3.75" customHeight="1" x14ac:dyDescent="0.2">
      <c r="A34" s="266"/>
      <c r="B34" s="266"/>
      <c r="C34" s="266"/>
      <c r="D34" s="266"/>
      <c r="E34" s="266"/>
      <c r="F34" s="267"/>
      <c r="G34" s="267"/>
      <c r="H34" s="267"/>
      <c r="I34" s="267"/>
      <c r="J34" s="267"/>
      <c r="K34" s="267"/>
      <c r="L34" s="267"/>
      <c r="M34" s="267"/>
      <c r="N34" s="267"/>
      <c r="O34" s="267"/>
      <c r="P34" s="267"/>
      <c r="Q34" s="267"/>
      <c r="R34" s="267"/>
      <c r="S34" s="267"/>
      <c r="T34" s="268"/>
      <c r="U34" s="268"/>
      <c r="V34" s="268"/>
      <c r="W34" s="269"/>
      <c r="X34" s="269"/>
      <c r="Y34" s="269"/>
      <c r="Z34" s="269"/>
      <c r="AA34" s="269"/>
      <c r="AB34" s="269"/>
      <c r="AC34" s="269"/>
      <c r="AD34" s="269"/>
      <c r="AE34" s="269"/>
      <c r="AF34" s="268"/>
      <c r="AG34" s="268"/>
      <c r="AH34" s="268"/>
      <c r="AI34" s="270"/>
      <c r="AJ34" s="270"/>
      <c r="AK34" s="271"/>
      <c r="AL34" s="271"/>
      <c r="AM34" s="271"/>
      <c r="AN34" s="271"/>
      <c r="AO34" s="271"/>
      <c r="AP34" s="271"/>
      <c r="AQ34" s="271"/>
      <c r="AR34" s="271"/>
      <c r="AS34" s="271"/>
      <c r="AT34" s="271"/>
      <c r="AU34" s="271"/>
      <c r="AV34" s="271"/>
      <c r="AW34" s="271"/>
      <c r="AX34" s="271"/>
      <c r="AY34" s="271"/>
      <c r="AZ34" s="271"/>
      <c r="BA34" s="271"/>
      <c r="BB34" s="272"/>
      <c r="BC34" s="272"/>
      <c r="BD34" s="272"/>
      <c r="BE34" s="272"/>
      <c r="BF34" s="272"/>
      <c r="BG34" s="272"/>
      <c r="BH34" s="272"/>
      <c r="BI34" s="272"/>
      <c r="BJ34" s="272"/>
      <c r="BK34" s="272"/>
      <c r="BL34" s="272"/>
      <c r="BM34" s="272"/>
      <c r="BN34" s="272"/>
      <c r="BO34" s="273"/>
      <c r="BP34" s="261"/>
      <c r="BQ34" s="261"/>
      <c r="BR34" s="261"/>
      <c r="BS34" s="261"/>
      <c r="BU34" s="42"/>
      <c r="BV34" s="42"/>
      <c r="BW34" s="42"/>
      <c r="BX34" s="42"/>
      <c r="BY34" s="42"/>
      <c r="BZ34" s="42"/>
      <c r="CA34" s="42"/>
      <c r="CB34" s="42"/>
      <c r="CC34" s="42"/>
      <c r="CD34" s="42"/>
      <c r="CE34" s="42"/>
      <c r="CF34" s="42"/>
      <c r="CG34" s="42"/>
      <c r="CH34" s="42"/>
      <c r="CI34" s="249"/>
      <c r="CJ34" s="249"/>
      <c r="CK34" s="249"/>
      <c r="CL34" s="249"/>
      <c r="CM34" s="249"/>
      <c r="CN34" s="249"/>
      <c r="CO34" s="249"/>
      <c r="CP34" s="249"/>
      <c r="CQ34" s="249"/>
      <c r="CR34" s="249"/>
      <c r="CS34" s="249"/>
      <c r="CT34" s="249"/>
      <c r="CU34" s="42"/>
      <c r="CV34" s="42"/>
      <c r="CW34" s="42"/>
      <c r="CX34" s="42"/>
      <c r="CY34" s="28"/>
      <c r="CZ34" s="28"/>
      <c r="DA34" s="28"/>
      <c r="DB34" s="28"/>
      <c r="DC34" s="28"/>
      <c r="DD34" s="28"/>
      <c r="DE34" s="28"/>
      <c r="DF34" s="28"/>
      <c r="DG34" s="28"/>
      <c r="DH34" s="28"/>
      <c r="DI34" s="28"/>
      <c r="DJ34" s="28"/>
    </row>
    <row r="35" spans="1:114" s="1" customFormat="1" ht="14.25" customHeight="1" x14ac:dyDescent="0.2">
      <c r="A35" s="1168" t="s">
        <v>888</v>
      </c>
      <c r="B35" s="1168"/>
      <c r="C35" s="1168"/>
      <c r="D35" s="1168"/>
      <c r="E35" s="1168"/>
      <c r="F35" s="1168"/>
      <c r="G35" s="1168"/>
      <c r="H35" s="1168"/>
      <c r="I35" s="1168"/>
      <c r="J35" s="1168"/>
      <c r="K35" s="1168"/>
      <c r="L35" s="1168"/>
      <c r="M35" s="1168"/>
      <c r="N35" s="1168"/>
      <c r="O35" s="1168"/>
      <c r="P35" s="1168"/>
      <c r="Q35" s="1168"/>
      <c r="R35" s="1168"/>
      <c r="S35" s="1168"/>
      <c r="T35" s="1168"/>
      <c r="U35" s="1168"/>
      <c r="V35" s="1168"/>
      <c r="W35" s="1168"/>
      <c r="X35" s="1168"/>
      <c r="Y35" s="1168"/>
      <c r="Z35" s="1168"/>
      <c r="AA35" s="1168"/>
      <c r="AB35" s="1168"/>
      <c r="AC35" s="1168"/>
      <c r="AD35" s="1168"/>
      <c r="AE35" s="1168"/>
      <c r="AF35" s="1168"/>
      <c r="AG35" s="1168"/>
      <c r="AH35" s="1168"/>
      <c r="AI35" s="1168"/>
      <c r="AJ35" s="1168"/>
      <c r="AK35" s="1168"/>
      <c r="AL35" s="1168"/>
      <c r="AM35" s="1168"/>
      <c r="AN35" s="1168"/>
      <c r="AO35" s="1168"/>
      <c r="AP35" s="1168"/>
      <c r="AQ35" s="1168"/>
      <c r="AR35" s="1168"/>
      <c r="AS35" s="1168"/>
      <c r="AT35" s="1168"/>
      <c r="AU35" s="1168"/>
      <c r="AV35" s="1168"/>
      <c r="AW35" s="1168"/>
      <c r="AX35" s="1168"/>
      <c r="AY35" s="1168"/>
      <c r="AZ35" s="1168"/>
      <c r="BA35" s="1168"/>
      <c r="BB35" s="1168"/>
      <c r="BC35" s="1168"/>
      <c r="BD35" s="1168"/>
      <c r="BE35" s="1168"/>
      <c r="BF35" s="1168"/>
      <c r="BG35" s="1168"/>
      <c r="BH35" s="1168"/>
      <c r="BI35" s="1168"/>
      <c r="BJ35" s="1168"/>
      <c r="BK35" s="1168"/>
      <c r="BL35" s="1168"/>
      <c r="BM35" s="1168"/>
      <c r="BN35" s="1168"/>
      <c r="BO35" s="1168"/>
      <c r="BP35" s="1168"/>
      <c r="BQ35" s="1168"/>
      <c r="BR35" s="1168"/>
      <c r="BS35" s="1168"/>
      <c r="BU35" s="42"/>
      <c r="BV35" s="42"/>
      <c r="BW35" s="42"/>
      <c r="BX35" s="42"/>
      <c r="BY35" s="42"/>
      <c r="BZ35" s="42"/>
      <c r="CA35" s="42"/>
      <c r="CB35" s="42"/>
      <c r="CC35" s="42"/>
      <c r="CD35" s="42"/>
      <c r="CE35" s="42"/>
      <c r="CF35" s="42"/>
      <c r="CG35" s="42"/>
      <c r="CH35" s="42"/>
      <c r="CI35" s="249"/>
      <c r="CJ35" s="249"/>
      <c r="CK35" s="249"/>
      <c r="CL35" s="249"/>
      <c r="CM35" s="249"/>
      <c r="CN35" s="249"/>
      <c r="CO35" s="249"/>
      <c r="CP35" s="249"/>
      <c r="CQ35" s="249"/>
      <c r="CR35" s="249"/>
      <c r="CS35" s="249"/>
      <c r="CT35" s="249"/>
      <c r="CU35" s="42"/>
      <c r="CV35" s="42"/>
      <c r="CW35" s="42"/>
      <c r="CX35" s="42"/>
      <c r="CY35" s="28"/>
      <c r="CZ35" s="28"/>
      <c r="DA35" s="28"/>
      <c r="DB35" s="28"/>
      <c r="DC35" s="28"/>
      <c r="DD35" s="28"/>
      <c r="DE35" s="28"/>
      <c r="DF35" s="28"/>
      <c r="DG35" s="28"/>
      <c r="DH35" s="28"/>
      <c r="DI35" s="28"/>
      <c r="DJ35" s="28"/>
    </row>
    <row r="36" spans="1:114" s="1" customFormat="1" ht="6" customHeight="1" x14ac:dyDescent="0.2">
      <c r="A36" s="274"/>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row>
    <row r="37" spans="1:114" ht="23.4" x14ac:dyDescent="0.3">
      <c r="A37" s="212"/>
      <c r="B37" s="212"/>
      <c r="C37" s="213"/>
      <c r="D37" s="213"/>
      <c r="E37" s="214"/>
      <c r="F37" s="214"/>
      <c r="G37" s="214"/>
      <c r="H37" s="214"/>
      <c r="I37" s="214"/>
      <c r="J37" s="214"/>
      <c r="K37" s="214"/>
      <c r="L37" s="214"/>
      <c r="M37" s="214"/>
      <c r="N37" s="213"/>
      <c r="O37" s="213"/>
      <c r="P37" s="213"/>
      <c r="Q37" s="215"/>
      <c r="R37" s="216"/>
      <c r="S37" s="217"/>
      <c r="T37" s="218"/>
      <c r="U37" s="218"/>
      <c r="V37" s="218"/>
      <c r="W37" s="218"/>
      <c r="X37" s="219"/>
      <c r="Y37" s="219"/>
      <c r="BU37" s="210"/>
      <c r="BV37" s="210"/>
      <c r="BW37" s="210"/>
      <c r="BX37" s="210"/>
      <c r="BY37" s="210"/>
      <c r="BZ37" s="210"/>
      <c r="CA37" s="210"/>
      <c r="CB37" s="210"/>
      <c r="CC37" s="210"/>
    </row>
    <row r="38" spans="1:114" ht="35.25" customHeight="1" x14ac:dyDescent="0.3">
      <c r="A38" s="212"/>
      <c r="B38" s="212"/>
      <c r="C38" s="213"/>
      <c r="D38" s="213"/>
      <c r="E38" s="214"/>
      <c r="F38" s="214"/>
      <c r="G38" s="214"/>
      <c r="H38" s="214"/>
      <c r="I38" s="214"/>
      <c r="J38" s="214"/>
      <c r="K38" s="214"/>
      <c r="L38" s="214"/>
      <c r="M38" s="214"/>
      <c r="N38" s="213"/>
      <c r="O38" s="213"/>
      <c r="P38" s="213"/>
      <c r="Q38" s="215"/>
      <c r="R38" s="216"/>
      <c r="S38" s="217"/>
      <c r="T38" s="218"/>
      <c r="U38" s="218"/>
      <c r="V38" s="218"/>
      <c r="W38" s="218"/>
      <c r="X38" s="219"/>
      <c r="Y38" s="219"/>
      <c r="BZ38" s="210"/>
      <c r="CA38" s="210"/>
      <c r="CB38" s="210"/>
      <c r="CC38" s="210"/>
    </row>
    <row r="39" spans="1:114" ht="3" hidden="1" customHeight="1" x14ac:dyDescent="0.3">
      <c r="A39" s="212"/>
      <c r="B39" s="212"/>
      <c r="C39" s="213"/>
      <c r="D39" s="213"/>
      <c r="E39" s="214"/>
      <c r="F39" s="214"/>
      <c r="G39" s="214"/>
      <c r="H39" s="214"/>
      <c r="I39" s="214"/>
      <c r="J39" s="214"/>
      <c r="K39" s="214"/>
      <c r="L39" s="214"/>
      <c r="M39" s="214"/>
      <c r="N39" s="213"/>
      <c r="O39" s="213"/>
      <c r="P39" s="213"/>
      <c r="Q39" s="215"/>
      <c r="R39" s="216"/>
      <c r="S39" s="217"/>
      <c r="T39" s="218"/>
      <c r="U39" s="218"/>
      <c r="V39" s="218"/>
      <c r="W39" s="218"/>
      <c r="X39" s="219"/>
      <c r="Y39" s="219"/>
      <c r="BZ39" s="210"/>
      <c r="CA39" s="210"/>
      <c r="CB39" s="210"/>
      <c r="CC39" s="210"/>
    </row>
    <row r="40" spans="1:114" s="1" customFormat="1" ht="21.75" customHeight="1" x14ac:dyDescent="0.3">
      <c r="A40" s="18"/>
      <c r="B40" s="18"/>
      <c r="C40" s="19"/>
      <c r="D40" s="19"/>
      <c r="E40" s="20"/>
      <c r="F40" s="20"/>
      <c r="G40" s="20"/>
      <c r="H40" s="20"/>
      <c r="I40" s="20"/>
      <c r="J40" s="20"/>
      <c r="K40" s="20"/>
      <c r="L40" s="20"/>
      <c r="M40" s="20"/>
      <c r="N40" s="19"/>
      <c r="O40" s="19"/>
      <c r="P40" s="19"/>
      <c r="Q40" s="21"/>
      <c r="R40" s="22"/>
      <c r="S40" s="23"/>
      <c r="T40" s="24"/>
      <c r="U40" s="24"/>
      <c r="V40" s="24"/>
      <c r="W40" s="24"/>
      <c r="X40" s="25"/>
      <c r="Y40" s="25"/>
      <c r="BU40" s="30"/>
      <c r="BV40" s="30"/>
      <c r="BW40" s="30"/>
      <c r="BX40" s="30"/>
      <c r="BY40" s="30"/>
    </row>
    <row r="41" spans="1:114" s="1" customFormat="1" ht="20.25" customHeight="1" x14ac:dyDescent="0.2">
      <c r="A41" s="18"/>
      <c r="B41" s="18"/>
      <c r="C41" s="79"/>
      <c r="D41" s="878" t="s">
        <v>414</v>
      </c>
      <c r="E41" s="878"/>
      <c r="F41" s="878" t="s">
        <v>415</v>
      </c>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878"/>
      <c r="AM41" s="878"/>
      <c r="AN41" s="878"/>
      <c r="AO41" s="878"/>
      <c r="AP41" s="878"/>
      <c r="AQ41" s="878"/>
      <c r="AR41" s="878"/>
      <c r="AS41" s="878"/>
      <c r="AT41" s="878"/>
      <c r="AU41" s="878"/>
      <c r="AV41" s="878"/>
      <c r="AW41" s="878"/>
      <c r="AX41" s="878"/>
      <c r="AY41" s="878"/>
      <c r="AZ41" s="878"/>
      <c r="BA41" s="878"/>
      <c r="BB41" s="878"/>
      <c r="BC41" s="878"/>
      <c r="BD41" s="878"/>
      <c r="BE41" s="878"/>
      <c r="BF41" s="878"/>
      <c r="BG41" s="878"/>
      <c r="BH41" s="878"/>
      <c r="BI41" s="878"/>
      <c r="BJ41" s="878"/>
      <c r="BK41" s="878"/>
      <c r="BL41" s="878"/>
      <c r="BM41" s="878"/>
      <c r="BN41" s="878"/>
      <c r="BO41" s="878"/>
      <c r="BP41" s="878"/>
      <c r="BQ41" s="879"/>
      <c r="BR41" s="83"/>
      <c r="BU41" s="30"/>
      <c r="BV41" s="30"/>
      <c r="BW41" s="30"/>
      <c r="BX41" s="30"/>
      <c r="BY41" s="30"/>
      <c r="BZ41" s="30"/>
      <c r="CA41" s="30"/>
      <c r="CB41" s="30"/>
      <c r="CC41" s="30"/>
    </row>
    <row r="42" spans="1:114" s="1" customFormat="1" ht="13.5" customHeight="1" x14ac:dyDescent="0.2">
      <c r="A42" s="18"/>
      <c r="B42" s="18"/>
      <c r="C42" s="80"/>
      <c r="D42" s="81"/>
      <c r="E42" s="81"/>
      <c r="F42" s="882" t="s">
        <v>416</v>
      </c>
      <c r="G42" s="882"/>
      <c r="H42" s="778" t="s">
        <v>883</v>
      </c>
      <c r="I42" s="778"/>
      <c r="J42" s="778"/>
      <c r="K42" s="778"/>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8"/>
      <c r="AY42" s="778"/>
      <c r="AZ42" s="778"/>
      <c r="BA42" s="778"/>
      <c r="BB42" s="778"/>
      <c r="BC42" s="778"/>
      <c r="BD42" s="778"/>
      <c r="BE42" s="778"/>
      <c r="BF42" s="778"/>
      <c r="BG42" s="778"/>
      <c r="BH42" s="778"/>
      <c r="BI42" s="778"/>
      <c r="BJ42" s="778"/>
      <c r="BK42" s="778"/>
      <c r="BL42" s="778"/>
      <c r="BM42" s="778"/>
      <c r="BN42" s="778"/>
      <c r="BO42" s="778"/>
      <c r="BP42" s="778"/>
      <c r="BQ42" s="779"/>
      <c r="BR42" s="83"/>
      <c r="BU42" s="30"/>
      <c r="BV42" s="30"/>
      <c r="BW42" s="30"/>
      <c r="BX42" s="30"/>
      <c r="BY42" s="30"/>
      <c r="BZ42" s="30"/>
      <c r="CA42" s="30"/>
      <c r="CB42" s="30"/>
      <c r="CC42" s="30"/>
    </row>
    <row r="43" spans="1:114" s="1" customFormat="1" ht="13.5" customHeight="1" x14ac:dyDescent="0.2">
      <c r="A43" s="18"/>
      <c r="B43" s="18"/>
      <c r="C43" s="80"/>
      <c r="D43" s="81"/>
      <c r="E43" s="81"/>
      <c r="F43" s="883" t="s">
        <v>416</v>
      </c>
      <c r="G43" s="883"/>
      <c r="H43" s="778" t="s">
        <v>884</v>
      </c>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8"/>
      <c r="AY43" s="778"/>
      <c r="AZ43" s="778"/>
      <c r="BA43" s="778"/>
      <c r="BB43" s="778"/>
      <c r="BC43" s="778"/>
      <c r="BD43" s="778"/>
      <c r="BE43" s="778"/>
      <c r="BF43" s="778"/>
      <c r="BG43" s="778"/>
      <c r="BH43" s="778"/>
      <c r="BI43" s="778"/>
      <c r="BJ43" s="778"/>
      <c r="BK43" s="778"/>
      <c r="BL43" s="778"/>
      <c r="BM43" s="778"/>
      <c r="BN43" s="778"/>
      <c r="BO43" s="778"/>
      <c r="BP43" s="778"/>
      <c r="BQ43" s="779"/>
      <c r="BR43" s="83"/>
      <c r="BU43" s="30"/>
      <c r="BV43" s="30"/>
      <c r="BW43" s="30"/>
      <c r="BX43" s="30"/>
      <c r="BY43" s="30"/>
      <c r="BZ43" s="30"/>
      <c r="CA43" s="30"/>
      <c r="CB43" s="30"/>
      <c r="CC43" s="30"/>
    </row>
    <row r="44" spans="1:114" s="1" customFormat="1" ht="23.25" customHeight="1" x14ac:dyDescent="0.2">
      <c r="A44" s="18"/>
      <c r="B44" s="18"/>
      <c r="C44" s="80"/>
      <c r="D44" s="81"/>
      <c r="E44" s="81"/>
      <c r="F44" s="883" t="s">
        <v>416</v>
      </c>
      <c r="G44" s="883"/>
      <c r="H44" s="778" t="s">
        <v>887</v>
      </c>
      <c r="I44" s="778"/>
      <c r="J44" s="778"/>
      <c r="K44" s="778"/>
      <c r="L44" s="778"/>
      <c r="M44" s="778"/>
      <c r="N44" s="778"/>
      <c r="O44" s="778"/>
      <c r="P44" s="778"/>
      <c r="Q44" s="778"/>
      <c r="R44" s="778"/>
      <c r="S44" s="778"/>
      <c r="T44" s="778"/>
      <c r="U44" s="778"/>
      <c r="V44" s="778"/>
      <c r="W44" s="778"/>
      <c r="X44" s="778"/>
      <c r="Y44" s="778"/>
      <c r="Z44" s="778"/>
      <c r="AA44" s="778"/>
      <c r="AB44" s="778"/>
      <c r="AC44" s="778"/>
      <c r="AD44" s="778"/>
      <c r="AE44" s="778"/>
      <c r="AF44" s="778"/>
      <c r="AG44" s="778"/>
      <c r="AH44" s="778"/>
      <c r="AI44" s="778"/>
      <c r="AJ44" s="778"/>
      <c r="AK44" s="778"/>
      <c r="AL44" s="778"/>
      <c r="AM44" s="778"/>
      <c r="AN44" s="778"/>
      <c r="AO44" s="778"/>
      <c r="AP44" s="778"/>
      <c r="AQ44" s="778"/>
      <c r="AR44" s="778"/>
      <c r="AS44" s="778"/>
      <c r="AT44" s="778"/>
      <c r="AU44" s="778"/>
      <c r="AV44" s="778"/>
      <c r="AW44" s="778"/>
      <c r="AX44" s="778"/>
      <c r="AY44" s="778"/>
      <c r="AZ44" s="778"/>
      <c r="BA44" s="778"/>
      <c r="BB44" s="778"/>
      <c r="BC44" s="778"/>
      <c r="BD44" s="778"/>
      <c r="BE44" s="778"/>
      <c r="BF44" s="778"/>
      <c r="BG44" s="778"/>
      <c r="BH44" s="778"/>
      <c r="BI44" s="778"/>
      <c r="BJ44" s="778"/>
      <c r="BK44" s="778"/>
      <c r="BL44" s="778"/>
      <c r="BM44" s="778"/>
      <c r="BN44" s="778"/>
      <c r="BO44" s="778"/>
      <c r="BP44" s="778"/>
      <c r="BQ44" s="779"/>
      <c r="BR44" s="83"/>
      <c r="BU44" s="30"/>
      <c r="BV44" s="30"/>
      <c r="BW44" s="30"/>
      <c r="BX44" s="30"/>
      <c r="BY44" s="30"/>
      <c r="BZ44" s="30"/>
      <c r="CA44" s="30"/>
      <c r="CB44" s="30"/>
      <c r="CC44" s="30"/>
    </row>
    <row r="45" spans="1:114" s="1" customFormat="1" ht="13.5" customHeight="1" x14ac:dyDescent="0.2">
      <c r="A45" s="18"/>
      <c r="B45" s="18"/>
      <c r="C45" s="80"/>
      <c r="D45" s="81"/>
      <c r="E45" s="81"/>
      <c r="F45" s="882" t="s">
        <v>416</v>
      </c>
      <c r="G45" s="882"/>
      <c r="H45" s="778" t="s">
        <v>885</v>
      </c>
      <c r="I45" s="778"/>
      <c r="J45" s="778"/>
      <c r="K45" s="778"/>
      <c r="L45" s="778"/>
      <c r="M45" s="778"/>
      <c r="N45" s="778"/>
      <c r="O45" s="778"/>
      <c r="P45" s="778"/>
      <c r="Q45" s="778"/>
      <c r="R45" s="778"/>
      <c r="S45" s="778"/>
      <c r="T45" s="778"/>
      <c r="U45" s="778"/>
      <c r="V45" s="778"/>
      <c r="W45" s="778"/>
      <c r="X45" s="778"/>
      <c r="Y45" s="778"/>
      <c r="Z45" s="778"/>
      <c r="AA45" s="778"/>
      <c r="AB45" s="778"/>
      <c r="AC45" s="778"/>
      <c r="AD45" s="778"/>
      <c r="AE45" s="778"/>
      <c r="AF45" s="778"/>
      <c r="AG45" s="778"/>
      <c r="AH45" s="778"/>
      <c r="AI45" s="778"/>
      <c r="AJ45" s="778"/>
      <c r="AK45" s="778"/>
      <c r="AL45" s="778"/>
      <c r="AM45" s="778"/>
      <c r="AN45" s="778"/>
      <c r="AO45" s="778"/>
      <c r="AP45" s="778"/>
      <c r="AQ45" s="778"/>
      <c r="AR45" s="778"/>
      <c r="AS45" s="778"/>
      <c r="AT45" s="778"/>
      <c r="AU45" s="778"/>
      <c r="AV45" s="778"/>
      <c r="AW45" s="778"/>
      <c r="AX45" s="778"/>
      <c r="AY45" s="778"/>
      <c r="AZ45" s="778"/>
      <c r="BA45" s="778"/>
      <c r="BB45" s="778"/>
      <c r="BC45" s="778"/>
      <c r="BD45" s="778"/>
      <c r="BE45" s="778"/>
      <c r="BF45" s="778"/>
      <c r="BG45" s="778"/>
      <c r="BH45" s="778"/>
      <c r="BI45" s="778"/>
      <c r="BJ45" s="778"/>
      <c r="BK45" s="778"/>
      <c r="BL45" s="778"/>
      <c r="BM45" s="778"/>
      <c r="BN45" s="778"/>
      <c r="BO45" s="778"/>
      <c r="BP45" s="778"/>
      <c r="BQ45" s="779"/>
      <c r="BR45" s="83"/>
      <c r="BU45" s="30"/>
      <c r="BV45" s="30"/>
      <c r="BW45" s="30"/>
      <c r="BX45" s="30"/>
      <c r="BY45" s="30"/>
      <c r="BZ45" s="30"/>
      <c r="CA45" s="30"/>
      <c r="CB45" s="30"/>
      <c r="CC45" s="30"/>
    </row>
    <row r="46" spans="1:114" s="1" customFormat="1" ht="13.5" customHeight="1" x14ac:dyDescent="0.2">
      <c r="A46" s="18"/>
      <c r="B46" s="18"/>
      <c r="C46" s="80"/>
      <c r="D46" s="81"/>
      <c r="E46" s="81"/>
      <c r="F46" s="883" t="s">
        <v>416</v>
      </c>
      <c r="G46" s="883"/>
      <c r="H46" s="778" t="s">
        <v>886</v>
      </c>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c r="AI46" s="778"/>
      <c r="AJ46" s="778"/>
      <c r="AK46" s="778"/>
      <c r="AL46" s="778"/>
      <c r="AM46" s="778"/>
      <c r="AN46" s="778"/>
      <c r="AO46" s="778"/>
      <c r="AP46" s="778"/>
      <c r="AQ46" s="778"/>
      <c r="AR46" s="778"/>
      <c r="AS46" s="778"/>
      <c r="AT46" s="778"/>
      <c r="AU46" s="778"/>
      <c r="AV46" s="778"/>
      <c r="AW46" s="778"/>
      <c r="AX46" s="778"/>
      <c r="AY46" s="778"/>
      <c r="AZ46" s="778"/>
      <c r="BA46" s="778"/>
      <c r="BB46" s="778"/>
      <c r="BC46" s="778"/>
      <c r="BD46" s="778"/>
      <c r="BE46" s="778"/>
      <c r="BF46" s="778"/>
      <c r="BG46" s="778"/>
      <c r="BH46" s="778"/>
      <c r="BI46" s="778"/>
      <c r="BJ46" s="778"/>
      <c r="BK46" s="778"/>
      <c r="BL46" s="778"/>
      <c r="BM46" s="778"/>
      <c r="BN46" s="778"/>
      <c r="BO46" s="778"/>
      <c r="BP46" s="778"/>
      <c r="BQ46" s="779"/>
      <c r="BR46" s="83"/>
      <c r="BU46" s="30"/>
      <c r="BV46" s="30"/>
      <c r="BW46" s="30"/>
      <c r="BX46" s="30"/>
      <c r="BY46" s="30"/>
      <c r="BZ46" s="30"/>
      <c r="CA46" s="30"/>
      <c r="CB46" s="30"/>
      <c r="CC46" s="30"/>
    </row>
    <row r="47" spans="1:114" s="1" customFormat="1" ht="23.1" customHeight="1" x14ac:dyDescent="0.2">
      <c r="A47" s="18"/>
      <c r="B47" s="18"/>
      <c r="C47" s="80"/>
      <c r="D47" s="81"/>
      <c r="E47" s="81"/>
      <c r="F47" s="883" t="s">
        <v>416</v>
      </c>
      <c r="G47" s="883"/>
      <c r="H47" s="778" t="s">
        <v>417</v>
      </c>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8"/>
      <c r="AY47" s="778"/>
      <c r="AZ47" s="778"/>
      <c r="BA47" s="778"/>
      <c r="BB47" s="778"/>
      <c r="BC47" s="778"/>
      <c r="BD47" s="778"/>
      <c r="BE47" s="778"/>
      <c r="BF47" s="778"/>
      <c r="BG47" s="778"/>
      <c r="BH47" s="778"/>
      <c r="BI47" s="778"/>
      <c r="BJ47" s="778"/>
      <c r="BK47" s="778"/>
      <c r="BL47" s="778"/>
      <c r="BM47" s="778"/>
      <c r="BN47" s="778"/>
      <c r="BO47" s="778"/>
      <c r="BP47" s="778"/>
      <c r="BQ47" s="208"/>
      <c r="BR47" s="83"/>
      <c r="BU47" s="30"/>
      <c r="BV47" s="30"/>
      <c r="BW47" s="30"/>
      <c r="BX47" s="30"/>
      <c r="BY47" s="30"/>
      <c r="BZ47" s="30"/>
      <c r="CA47" s="30"/>
      <c r="CB47" s="30"/>
      <c r="CC47" s="30"/>
    </row>
    <row r="48" spans="1:114" s="1" customFormat="1" ht="13.5" customHeight="1" x14ac:dyDescent="0.2">
      <c r="A48" s="18"/>
      <c r="B48" s="18"/>
      <c r="C48" s="80"/>
      <c r="D48" s="81"/>
      <c r="E48" s="81"/>
      <c r="F48" s="883" t="s">
        <v>416</v>
      </c>
      <c r="G48" s="883"/>
      <c r="H48" s="778" t="s">
        <v>418</v>
      </c>
      <c r="I48" s="778"/>
      <c r="J48" s="778"/>
      <c r="K48" s="778"/>
      <c r="L48" s="778"/>
      <c r="M48" s="778"/>
      <c r="N48" s="778"/>
      <c r="O48" s="778"/>
      <c r="P48" s="778"/>
      <c r="Q48" s="778"/>
      <c r="R48" s="778"/>
      <c r="S48" s="778"/>
      <c r="T48" s="778"/>
      <c r="U48" s="778"/>
      <c r="V48" s="778"/>
      <c r="W48" s="778"/>
      <c r="X48" s="778"/>
      <c r="Y48" s="778"/>
      <c r="Z48" s="778"/>
      <c r="AA48" s="778"/>
      <c r="AB48" s="778"/>
      <c r="AC48" s="778"/>
      <c r="AD48" s="778"/>
      <c r="AE48" s="778"/>
      <c r="AF48" s="778"/>
      <c r="AG48" s="778"/>
      <c r="AH48" s="778"/>
      <c r="AI48" s="778"/>
      <c r="AJ48" s="778"/>
      <c r="AK48" s="778"/>
      <c r="AL48" s="778"/>
      <c r="AM48" s="778"/>
      <c r="AN48" s="778"/>
      <c r="AO48" s="778"/>
      <c r="AP48" s="778"/>
      <c r="AQ48" s="778"/>
      <c r="AR48" s="778"/>
      <c r="AS48" s="778"/>
      <c r="AT48" s="778"/>
      <c r="AU48" s="778"/>
      <c r="AV48" s="778"/>
      <c r="AW48" s="778"/>
      <c r="AX48" s="778"/>
      <c r="AY48" s="778"/>
      <c r="AZ48" s="778"/>
      <c r="BA48" s="778"/>
      <c r="BB48" s="778"/>
      <c r="BC48" s="778"/>
      <c r="BD48" s="778"/>
      <c r="BE48" s="778"/>
      <c r="BF48" s="778"/>
      <c r="BG48" s="778"/>
      <c r="BH48" s="778"/>
      <c r="BI48" s="778"/>
      <c r="BJ48" s="778"/>
      <c r="BK48" s="778"/>
      <c r="BL48" s="778"/>
      <c r="BM48" s="778"/>
      <c r="BN48" s="778"/>
      <c r="BO48" s="778"/>
      <c r="BP48" s="778"/>
      <c r="BQ48" s="779"/>
      <c r="BR48" s="83"/>
      <c r="BU48" s="30"/>
      <c r="BV48" s="30"/>
      <c r="BW48" s="30"/>
      <c r="BX48" s="30"/>
      <c r="BY48" s="30"/>
      <c r="BZ48" s="30"/>
      <c r="CA48" s="30"/>
      <c r="CB48" s="30"/>
      <c r="CC48" s="30"/>
    </row>
    <row r="49" spans="1:81" s="1" customFormat="1" ht="13.5" customHeight="1" x14ac:dyDescent="0.2">
      <c r="A49" s="18"/>
      <c r="B49" s="18"/>
      <c r="C49" s="80"/>
      <c r="D49" s="81"/>
      <c r="E49" s="81"/>
      <c r="F49" s="883" t="s">
        <v>416</v>
      </c>
      <c r="G49" s="883"/>
      <c r="H49" s="778" t="s">
        <v>419</v>
      </c>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78"/>
      <c r="AY49" s="778"/>
      <c r="AZ49" s="778"/>
      <c r="BA49" s="778"/>
      <c r="BB49" s="778"/>
      <c r="BC49" s="778"/>
      <c r="BD49" s="778"/>
      <c r="BE49" s="778"/>
      <c r="BF49" s="778"/>
      <c r="BG49" s="778"/>
      <c r="BH49" s="778"/>
      <c r="BI49" s="778"/>
      <c r="BJ49" s="778"/>
      <c r="BK49" s="778"/>
      <c r="BL49" s="778"/>
      <c r="BM49" s="778"/>
      <c r="BN49" s="778"/>
      <c r="BO49" s="778"/>
      <c r="BP49" s="778"/>
      <c r="BQ49" s="779"/>
      <c r="BR49" s="83"/>
      <c r="BU49" s="30"/>
      <c r="BV49" s="30"/>
      <c r="BW49" s="30"/>
      <c r="BX49" s="30"/>
      <c r="BY49" s="30"/>
      <c r="BZ49" s="30"/>
      <c r="CA49" s="30"/>
      <c r="CB49" s="30"/>
      <c r="CC49" s="30"/>
    </row>
    <row r="50" spans="1:81" s="1" customFormat="1" ht="34.5" customHeight="1" x14ac:dyDescent="0.2">
      <c r="A50" s="18"/>
      <c r="B50" s="18"/>
      <c r="C50" s="80"/>
      <c r="D50" s="81"/>
      <c r="E50" s="81"/>
      <c r="F50" s="883" t="s">
        <v>416</v>
      </c>
      <c r="G50" s="883"/>
      <c r="H50" s="778" t="s">
        <v>420</v>
      </c>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8"/>
      <c r="AY50" s="778"/>
      <c r="AZ50" s="778"/>
      <c r="BA50" s="778"/>
      <c r="BB50" s="778"/>
      <c r="BC50" s="778"/>
      <c r="BD50" s="778"/>
      <c r="BE50" s="778"/>
      <c r="BF50" s="778"/>
      <c r="BG50" s="778"/>
      <c r="BH50" s="778"/>
      <c r="BI50" s="778"/>
      <c r="BJ50" s="778"/>
      <c r="BK50" s="778"/>
      <c r="BL50" s="778"/>
      <c r="BM50" s="778"/>
      <c r="BN50" s="778"/>
      <c r="BO50" s="778"/>
      <c r="BP50" s="778"/>
      <c r="BQ50" s="208"/>
      <c r="BR50" s="83"/>
      <c r="BU50" s="30"/>
      <c r="BV50" s="30"/>
      <c r="BW50" s="30"/>
      <c r="BX50" s="30"/>
      <c r="BY50" s="30"/>
      <c r="BZ50" s="30"/>
      <c r="CA50" s="30"/>
      <c r="CB50" s="30"/>
      <c r="CC50" s="30"/>
    </row>
    <row r="51" spans="1:81" s="1" customFormat="1" ht="23.1" customHeight="1" x14ac:dyDescent="0.2">
      <c r="A51" s="18"/>
      <c r="B51" s="18"/>
      <c r="C51" s="80"/>
      <c r="D51" s="81"/>
      <c r="E51" s="264"/>
      <c r="F51" s="882" t="s">
        <v>416</v>
      </c>
      <c r="G51" s="882"/>
      <c r="H51" s="778" t="s">
        <v>421</v>
      </c>
      <c r="I51" s="778"/>
      <c r="J51" s="778"/>
      <c r="K51" s="778"/>
      <c r="L51" s="778"/>
      <c r="M51" s="778"/>
      <c r="N51" s="778"/>
      <c r="O51" s="778"/>
      <c r="P51" s="778"/>
      <c r="Q51" s="778"/>
      <c r="R51" s="778"/>
      <c r="S51" s="778"/>
      <c r="T51" s="778"/>
      <c r="U51" s="778"/>
      <c r="V51" s="778"/>
      <c r="W51" s="778"/>
      <c r="X51" s="778"/>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8"/>
      <c r="AY51" s="778"/>
      <c r="AZ51" s="778"/>
      <c r="BA51" s="778"/>
      <c r="BB51" s="778"/>
      <c r="BC51" s="778"/>
      <c r="BD51" s="778"/>
      <c r="BE51" s="778"/>
      <c r="BF51" s="778"/>
      <c r="BG51" s="778"/>
      <c r="BH51" s="778"/>
      <c r="BI51" s="778"/>
      <c r="BJ51" s="778"/>
      <c r="BK51" s="778"/>
      <c r="BL51" s="778"/>
      <c r="BM51" s="778"/>
      <c r="BN51" s="778"/>
      <c r="BO51" s="778"/>
      <c r="BP51" s="778"/>
      <c r="BQ51" s="208"/>
      <c r="BR51" s="83"/>
      <c r="BU51" s="30"/>
      <c r="BV51" s="30"/>
      <c r="BW51" s="30"/>
      <c r="BX51" s="30"/>
      <c r="BY51" s="30"/>
      <c r="BZ51" s="30"/>
      <c r="CA51" s="30"/>
      <c r="CB51" s="30"/>
      <c r="CC51" s="30"/>
    </row>
    <row r="52" spans="1:81" s="1" customFormat="1" ht="13.5" customHeight="1" x14ac:dyDescent="0.2">
      <c r="A52" s="18"/>
      <c r="B52" s="18"/>
      <c r="C52" s="80"/>
      <c r="D52" s="81"/>
      <c r="E52" s="264"/>
      <c r="F52" s="882" t="s">
        <v>416</v>
      </c>
      <c r="G52" s="882"/>
      <c r="H52" s="778" t="s">
        <v>422</v>
      </c>
      <c r="I52" s="778"/>
      <c r="J52" s="778"/>
      <c r="K52" s="778"/>
      <c r="L52" s="778"/>
      <c r="M52" s="778"/>
      <c r="N52" s="778"/>
      <c r="O52" s="778"/>
      <c r="P52" s="778"/>
      <c r="Q52" s="778"/>
      <c r="R52" s="778"/>
      <c r="S52" s="778"/>
      <c r="T52" s="778"/>
      <c r="U52" s="778"/>
      <c r="V52" s="778"/>
      <c r="W52" s="778"/>
      <c r="X52" s="778"/>
      <c r="Y52" s="778"/>
      <c r="Z52" s="778"/>
      <c r="AA52" s="778"/>
      <c r="AB52" s="778"/>
      <c r="AC52" s="778"/>
      <c r="AD52" s="778"/>
      <c r="AE52" s="778"/>
      <c r="AF52" s="778"/>
      <c r="AG52" s="778"/>
      <c r="AH52" s="778"/>
      <c r="AI52" s="778"/>
      <c r="AJ52" s="778"/>
      <c r="AK52" s="778"/>
      <c r="AL52" s="778"/>
      <c r="AM52" s="778"/>
      <c r="AN52" s="778"/>
      <c r="AO52" s="778"/>
      <c r="AP52" s="778"/>
      <c r="AQ52" s="778"/>
      <c r="AR52" s="778"/>
      <c r="AS52" s="778"/>
      <c r="AT52" s="778"/>
      <c r="AU52" s="778"/>
      <c r="AV52" s="778"/>
      <c r="AW52" s="778"/>
      <c r="AX52" s="778"/>
      <c r="AY52" s="778"/>
      <c r="AZ52" s="778"/>
      <c r="BA52" s="778"/>
      <c r="BB52" s="778"/>
      <c r="BC52" s="778"/>
      <c r="BD52" s="778"/>
      <c r="BE52" s="778"/>
      <c r="BF52" s="778"/>
      <c r="BG52" s="778"/>
      <c r="BH52" s="778"/>
      <c r="BI52" s="778"/>
      <c r="BJ52" s="778"/>
      <c r="BK52" s="778"/>
      <c r="BL52" s="778"/>
      <c r="BM52" s="778"/>
      <c r="BN52" s="778"/>
      <c r="BO52" s="778"/>
      <c r="BP52" s="778"/>
      <c r="BQ52" s="779"/>
      <c r="BR52" s="83"/>
      <c r="BU52" s="30"/>
      <c r="BV52" s="30"/>
      <c r="BW52" s="30"/>
      <c r="BX52" s="30"/>
      <c r="BY52" s="30"/>
      <c r="BZ52" s="30"/>
      <c r="CA52" s="30"/>
      <c r="CB52" s="30"/>
      <c r="CC52" s="30"/>
    </row>
    <row r="53" spans="1:81" s="1" customFormat="1" ht="13.5" customHeight="1" x14ac:dyDescent="0.2">
      <c r="A53" s="18"/>
      <c r="B53" s="18"/>
      <c r="C53" s="80"/>
      <c r="D53" s="81"/>
      <c r="E53" s="264"/>
      <c r="F53" s="882" t="s">
        <v>416</v>
      </c>
      <c r="G53" s="882"/>
      <c r="H53" s="778" t="s">
        <v>423</v>
      </c>
      <c r="I53" s="778"/>
      <c r="J53" s="778"/>
      <c r="K53" s="778"/>
      <c r="L53" s="778"/>
      <c r="M53" s="778"/>
      <c r="N53" s="778"/>
      <c r="O53" s="778"/>
      <c r="P53" s="778"/>
      <c r="Q53" s="778"/>
      <c r="R53" s="778"/>
      <c r="S53" s="778"/>
      <c r="T53" s="778"/>
      <c r="U53" s="778"/>
      <c r="V53" s="778"/>
      <c r="W53" s="778"/>
      <c r="X53" s="778"/>
      <c r="Y53" s="778"/>
      <c r="Z53" s="778"/>
      <c r="AA53" s="778"/>
      <c r="AB53" s="778"/>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778"/>
      <c r="AY53" s="778"/>
      <c r="AZ53" s="778"/>
      <c r="BA53" s="778"/>
      <c r="BB53" s="778"/>
      <c r="BC53" s="778"/>
      <c r="BD53" s="778"/>
      <c r="BE53" s="778"/>
      <c r="BF53" s="778"/>
      <c r="BG53" s="778"/>
      <c r="BH53" s="778"/>
      <c r="BI53" s="778"/>
      <c r="BJ53" s="778"/>
      <c r="BK53" s="778"/>
      <c r="BL53" s="778"/>
      <c r="BM53" s="778"/>
      <c r="BN53" s="778"/>
      <c r="BO53" s="778"/>
      <c r="BP53" s="778"/>
      <c r="BQ53" s="779"/>
      <c r="BR53" s="83"/>
      <c r="BU53" s="30"/>
      <c r="BV53" s="30"/>
      <c r="BW53" s="30"/>
      <c r="BX53" s="30"/>
      <c r="BY53" s="30"/>
      <c r="BZ53" s="30"/>
      <c r="CA53" s="30"/>
      <c r="CB53" s="30"/>
      <c r="CC53" s="30"/>
    </row>
    <row r="54" spans="1:81" s="1" customFormat="1" ht="13.5" customHeight="1" x14ac:dyDescent="0.2">
      <c r="A54" s="18"/>
      <c r="B54" s="18"/>
      <c r="C54" s="80"/>
      <c r="D54" s="81"/>
      <c r="E54" s="264"/>
      <c r="F54" s="882" t="s">
        <v>416</v>
      </c>
      <c r="G54" s="882"/>
      <c r="H54" s="778" t="s">
        <v>530</v>
      </c>
      <c r="I54" s="778"/>
      <c r="J54" s="778"/>
      <c r="K54" s="778"/>
      <c r="L54" s="778"/>
      <c r="M54" s="778"/>
      <c r="N54" s="778"/>
      <c r="O54" s="778"/>
      <c r="P54" s="778"/>
      <c r="Q54" s="778"/>
      <c r="R54" s="778"/>
      <c r="S54" s="778"/>
      <c r="T54" s="778"/>
      <c r="U54" s="778"/>
      <c r="V54" s="778"/>
      <c r="W54" s="778"/>
      <c r="X54" s="778"/>
      <c r="Y54" s="778"/>
      <c r="Z54" s="778"/>
      <c r="AA54" s="778"/>
      <c r="AB54" s="778"/>
      <c r="AC54" s="778"/>
      <c r="AD54" s="778"/>
      <c r="AE54" s="778"/>
      <c r="AF54" s="778"/>
      <c r="AG54" s="778"/>
      <c r="AH54" s="778"/>
      <c r="AI54" s="778"/>
      <c r="AJ54" s="778"/>
      <c r="AK54" s="778"/>
      <c r="AL54" s="778"/>
      <c r="AM54" s="778"/>
      <c r="AN54" s="778"/>
      <c r="AO54" s="778"/>
      <c r="AP54" s="778"/>
      <c r="AQ54" s="778"/>
      <c r="AR54" s="778"/>
      <c r="AS54" s="778"/>
      <c r="AT54" s="778"/>
      <c r="AU54" s="778"/>
      <c r="AV54" s="778"/>
      <c r="AW54" s="778"/>
      <c r="AX54" s="778"/>
      <c r="AY54" s="778"/>
      <c r="AZ54" s="778"/>
      <c r="BA54" s="778"/>
      <c r="BB54" s="778"/>
      <c r="BC54" s="778"/>
      <c r="BD54" s="778"/>
      <c r="BE54" s="778"/>
      <c r="BF54" s="778"/>
      <c r="BG54" s="778"/>
      <c r="BH54" s="778"/>
      <c r="BI54" s="778"/>
      <c r="BJ54" s="778"/>
      <c r="BK54" s="778"/>
      <c r="BL54" s="778"/>
      <c r="BM54" s="778"/>
      <c r="BN54" s="778"/>
      <c r="BO54" s="778"/>
      <c r="BP54" s="778"/>
      <c r="BQ54" s="779"/>
      <c r="BR54" s="83"/>
      <c r="BU54" s="30"/>
      <c r="BV54" s="30"/>
      <c r="BW54" s="30"/>
      <c r="BX54" s="30"/>
      <c r="BY54" s="30"/>
      <c r="BZ54" s="30"/>
      <c r="CA54" s="30"/>
      <c r="CB54" s="30"/>
      <c r="CC54" s="30"/>
    </row>
    <row r="55" spans="1:81" s="1" customFormat="1" ht="6" customHeight="1" x14ac:dyDescent="0.2">
      <c r="A55" s="18"/>
      <c r="B55" s="18"/>
      <c r="C55" s="82"/>
      <c r="D55" s="880"/>
      <c r="E55" s="880"/>
      <c r="F55" s="880"/>
      <c r="G55" s="880"/>
      <c r="H55" s="880"/>
      <c r="I55" s="880"/>
      <c r="J55" s="880"/>
      <c r="K55" s="880"/>
      <c r="L55" s="880"/>
      <c r="M55" s="880"/>
      <c r="N55" s="880"/>
      <c r="O55" s="880"/>
      <c r="P55" s="880"/>
      <c r="Q55" s="880"/>
      <c r="R55" s="880"/>
      <c r="S55" s="880"/>
      <c r="T55" s="880"/>
      <c r="U55" s="880"/>
      <c r="V55" s="880"/>
      <c r="W55" s="880"/>
      <c r="X55" s="880"/>
      <c r="Y55" s="880"/>
      <c r="Z55" s="880"/>
      <c r="AA55" s="880"/>
      <c r="AB55" s="880"/>
      <c r="AC55" s="880"/>
      <c r="AD55" s="880"/>
      <c r="AE55" s="880"/>
      <c r="AF55" s="880"/>
      <c r="AG55" s="880"/>
      <c r="AH55" s="880"/>
      <c r="AI55" s="880"/>
      <c r="AJ55" s="880"/>
      <c r="AK55" s="880"/>
      <c r="AL55" s="880"/>
      <c r="AM55" s="880"/>
      <c r="AN55" s="880"/>
      <c r="AO55" s="880"/>
      <c r="AP55" s="880"/>
      <c r="AQ55" s="880"/>
      <c r="AR55" s="880"/>
      <c r="AS55" s="880"/>
      <c r="AT55" s="880"/>
      <c r="AU55" s="880"/>
      <c r="AV55" s="880"/>
      <c r="AW55" s="880"/>
      <c r="AX55" s="880"/>
      <c r="AY55" s="880"/>
      <c r="AZ55" s="880"/>
      <c r="BA55" s="880"/>
      <c r="BB55" s="880"/>
      <c r="BC55" s="880"/>
      <c r="BD55" s="880"/>
      <c r="BE55" s="880"/>
      <c r="BF55" s="880"/>
      <c r="BG55" s="880"/>
      <c r="BH55" s="880"/>
      <c r="BI55" s="880"/>
      <c r="BJ55" s="880"/>
      <c r="BK55" s="880"/>
      <c r="BL55" s="880"/>
      <c r="BM55" s="880"/>
      <c r="BN55" s="880"/>
      <c r="BO55" s="880"/>
      <c r="BP55" s="880"/>
      <c r="BQ55" s="881"/>
      <c r="BR55" s="83"/>
      <c r="BU55" s="30"/>
      <c r="BV55" s="30"/>
      <c r="BW55" s="30"/>
      <c r="BX55" s="30"/>
      <c r="BY55" s="30"/>
      <c r="BZ55" s="30"/>
      <c r="CA55" s="30"/>
      <c r="CB55" s="30"/>
      <c r="CC55" s="30"/>
    </row>
    <row r="56" spans="1:81" s="1" customFormat="1" ht="18" customHeight="1" x14ac:dyDescent="0.3">
      <c r="A56" s="18"/>
      <c r="B56" s="18"/>
      <c r="C56" s="19"/>
      <c r="D56" s="19"/>
      <c r="E56" s="20"/>
      <c r="F56" s="20"/>
      <c r="G56" s="20"/>
      <c r="H56" s="20"/>
      <c r="I56" s="20"/>
      <c r="J56" s="20"/>
      <c r="K56" s="20"/>
      <c r="L56" s="20"/>
      <c r="M56" s="20"/>
      <c r="N56" s="19"/>
      <c r="O56" s="19"/>
      <c r="P56" s="19"/>
      <c r="Q56" s="21"/>
      <c r="R56" s="22"/>
      <c r="S56" s="23"/>
      <c r="T56" s="24"/>
      <c r="U56" s="24"/>
      <c r="V56" s="24"/>
      <c r="W56" s="24"/>
      <c r="X56" s="25"/>
      <c r="Y56" s="25"/>
      <c r="BU56" s="30"/>
      <c r="BV56" s="30"/>
      <c r="BW56" s="30"/>
      <c r="BX56" s="30"/>
      <c r="BY56" s="30"/>
      <c r="BZ56" s="30"/>
      <c r="CA56" s="30"/>
      <c r="CB56" s="30"/>
      <c r="CC56" s="30"/>
    </row>
    <row r="57" spans="1:81" s="26" customFormat="1" ht="27" customHeight="1" x14ac:dyDescent="0.2">
      <c r="A57" s="839" t="s">
        <v>101</v>
      </c>
      <c r="B57" s="839"/>
      <c r="C57" s="839"/>
      <c r="D57" s="839"/>
      <c r="E57" s="839"/>
      <c r="F57" s="839"/>
      <c r="G57" s="839"/>
      <c r="H57" s="839"/>
      <c r="I57" s="839"/>
      <c r="J57" s="839"/>
      <c r="K57" s="839"/>
      <c r="L57" s="839"/>
      <c r="M57" s="839"/>
      <c r="N57" s="839"/>
      <c r="O57" s="839"/>
      <c r="P57" s="839"/>
      <c r="Q57" s="839"/>
      <c r="R57" s="839"/>
      <c r="S57" s="839"/>
      <c r="T57" s="839"/>
      <c r="U57" s="839"/>
      <c r="V57" s="839"/>
      <c r="W57" s="839"/>
      <c r="X57" s="839"/>
      <c r="Y57" s="839"/>
      <c r="Z57" s="839"/>
      <c r="AA57" s="839"/>
      <c r="AB57" s="839"/>
      <c r="AC57" s="839"/>
      <c r="AD57" s="839"/>
      <c r="AE57" s="839"/>
      <c r="AF57" s="839"/>
      <c r="AG57" s="839"/>
      <c r="AH57" s="839"/>
      <c r="AI57" s="839"/>
      <c r="AJ57" s="839"/>
      <c r="AK57" s="839"/>
      <c r="AL57" s="839"/>
      <c r="AM57" s="839"/>
      <c r="AN57" s="839"/>
      <c r="AO57" s="839"/>
      <c r="AP57" s="839"/>
      <c r="AQ57" s="839"/>
      <c r="AR57" s="839"/>
      <c r="AS57" s="839"/>
      <c r="AT57" s="839"/>
      <c r="AU57" s="839"/>
      <c r="AV57" s="839"/>
      <c r="AW57" s="839"/>
      <c r="AX57" s="839"/>
      <c r="AY57" s="839"/>
      <c r="AZ57" s="839"/>
      <c r="BA57" s="839"/>
      <c r="BB57" s="839"/>
      <c r="BC57" s="839"/>
      <c r="BD57" s="839"/>
      <c r="BE57" s="839"/>
      <c r="BF57" s="839"/>
      <c r="BG57" s="839"/>
      <c r="BH57" s="839"/>
      <c r="BI57" s="839"/>
      <c r="BJ57" s="839"/>
      <c r="BK57" s="839"/>
      <c r="BL57" s="839"/>
      <c r="BM57" s="839"/>
      <c r="BN57" s="839"/>
      <c r="BO57" s="839"/>
      <c r="BP57" s="839"/>
      <c r="BQ57" s="839"/>
      <c r="BR57" s="839"/>
      <c r="BS57" s="839"/>
      <c r="BU57" s="32"/>
      <c r="BV57" s="32"/>
      <c r="BW57" s="32"/>
      <c r="BX57" s="32"/>
      <c r="BY57" s="32"/>
      <c r="BZ57" s="32"/>
      <c r="CA57" s="32"/>
      <c r="CB57" s="32"/>
      <c r="CC57" s="32"/>
    </row>
    <row r="58" spans="1:81" s="27" customFormat="1" ht="12.9" customHeight="1" x14ac:dyDescent="0.2">
      <c r="A58" s="265"/>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5"/>
      <c r="BO58" s="265"/>
      <c r="BP58" s="265"/>
      <c r="BQ58" s="265"/>
      <c r="BR58" s="265"/>
      <c r="BS58" s="265"/>
      <c r="BU58" s="33"/>
      <c r="BV58" s="33"/>
      <c r="BW58" s="33"/>
      <c r="BX58" s="33"/>
      <c r="BY58" s="33"/>
      <c r="BZ58" s="33"/>
      <c r="CA58" s="33"/>
      <c r="CB58" s="33"/>
      <c r="CC58" s="33"/>
    </row>
    <row r="59" spans="1:81" s="1" customFormat="1" ht="23.1" customHeight="1" x14ac:dyDescent="0.2">
      <c r="A59" s="1165" t="s">
        <v>102</v>
      </c>
      <c r="B59" s="1166"/>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6"/>
      <c r="AB59" s="1166"/>
      <c r="AC59" s="1166"/>
      <c r="AD59" s="1166"/>
      <c r="AE59" s="1166"/>
      <c r="AF59" s="1166"/>
      <c r="AG59" s="1166"/>
      <c r="AH59" s="1166"/>
      <c r="AI59" s="1166"/>
      <c r="AJ59" s="1166"/>
      <c r="AK59" s="1166"/>
      <c r="AL59" s="1166"/>
      <c r="AM59" s="1166"/>
      <c r="AN59" s="1166"/>
      <c r="AO59" s="1166"/>
      <c r="AP59" s="1166"/>
      <c r="AQ59" s="1166"/>
      <c r="AR59" s="1166"/>
      <c r="AS59" s="1166"/>
      <c r="AT59" s="1166"/>
      <c r="AU59" s="1166"/>
      <c r="AV59" s="1166"/>
      <c r="AW59" s="1166"/>
      <c r="AX59" s="1166"/>
      <c r="AY59" s="1166"/>
      <c r="AZ59" s="1166"/>
      <c r="BA59" s="1166"/>
      <c r="BB59" s="1166"/>
      <c r="BC59" s="1166"/>
      <c r="BD59" s="1166"/>
      <c r="BE59" s="1166"/>
      <c r="BF59" s="1166"/>
      <c r="BG59" s="1166"/>
      <c r="BH59" s="1166"/>
      <c r="BI59" s="1166"/>
      <c r="BJ59" s="1166"/>
      <c r="BK59" s="1166"/>
      <c r="BL59" s="1166"/>
      <c r="BM59" s="1166"/>
      <c r="BN59" s="1166"/>
      <c r="BO59" s="1166"/>
      <c r="BP59" s="1166"/>
      <c r="BQ59" s="1166"/>
      <c r="BR59" s="1166"/>
      <c r="BS59" s="1167"/>
      <c r="BU59" s="30"/>
      <c r="BV59" s="30"/>
      <c r="BW59" s="30"/>
      <c r="BX59" s="30"/>
      <c r="BY59" s="30"/>
      <c r="BZ59" s="30"/>
      <c r="CA59" s="30"/>
      <c r="CB59" s="30"/>
      <c r="CC59" s="30"/>
    </row>
    <row r="60" spans="1:81" s="278" customFormat="1" ht="12.9" customHeight="1" x14ac:dyDescent="0.5">
      <c r="A60" s="275"/>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7"/>
      <c r="BU60" s="279"/>
      <c r="BV60" s="279"/>
      <c r="BW60" s="279"/>
      <c r="BX60" s="279"/>
      <c r="BY60" s="279"/>
      <c r="BZ60" s="279"/>
      <c r="CA60" s="279"/>
      <c r="CB60" s="279"/>
      <c r="CC60" s="279"/>
    </row>
    <row r="61" spans="1:81" s="284" customFormat="1" ht="23.1" customHeight="1" x14ac:dyDescent="0.2">
      <c r="A61" s="280"/>
      <c r="B61" s="281" t="s">
        <v>9</v>
      </c>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2" t="s">
        <v>10</v>
      </c>
      <c r="BN61" s="282"/>
      <c r="BO61" s="282"/>
      <c r="BP61" s="282"/>
      <c r="BQ61" s="282"/>
      <c r="BR61" s="282"/>
      <c r="BS61" s="283"/>
      <c r="BU61" s="285"/>
      <c r="BV61" s="285"/>
      <c r="BW61" s="285"/>
      <c r="BX61" s="285"/>
      <c r="BY61" s="285"/>
      <c r="BZ61" s="285"/>
      <c r="CA61" s="285"/>
      <c r="CB61" s="285"/>
      <c r="CC61" s="285"/>
    </row>
    <row r="62" spans="1:81" s="1" customFormat="1" ht="12.9" customHeight="1" x14ac:dyDescent="0.2">
      <c r="A62" s="286"/>
      <c r="B62" s="717" t="s">
        <v>11</v>
      </c>
      <c r="C62" s="718"/>
      <c r="D62" s="718"/>
      <c r="E62" s="719"/>
      <c r="F62" s="738" t="s">
        <v>425</v>
      </c>
      <c r="G62" s="714"/>
      <c r="H62" s="714"/>
      <c r="I62" s="714"/>
      <c r="J62" s="714"/>
      <c r="K62" s="714"/>
      <c r="L62" s="714"/>
      <c r="M62" s="714"/>
      <c r="N62" s="714"/>
      <c r="O62" s="714"/>
      <c r="P62" s="714"/>
      <c r="Q62" s="714"/>
      <c r="R62" s="714"/>
      <c r="S62" s="714"/>
      <c r="T62" s="714"/>
      <c r="U62" s="714"/>
      <c r="V62" s="714"/>
      <c r="W62" s="714"/>
      <c r="X62" s="714"/>
      <c r="Y62" s="714"/>
      <c r="Z62" s="714"/>
      <c r="AA62" s="714"/>
      <c r="AB62" s="714"/>
      <c r="AC62" s="714"/>
      <c r="AD62" s="714"/>
      <c r="AE62" s="714"/>
      <c r="AF62" s="714"/>
      <c r="AG62" s="714"/>
      <c r="AH62" s="714"/>
      <c r="AI62" s="714"/>
      <c r="AJ62" s="714"/>
      <c r="AK62" s="714"/>
      <c r="AL62" s="714"/>
      <c r="AM62" s="714"/>
      <c r="AN62" s="714"/>
      <c r="AO62" s="714"/>
      <c r="AP62" s="714"/>
      <c r="AQ62" s="714"/>
      <c r="AR62" s="714"/>
      <c r="AS62" s="714"/>
      <c r="AT62" s="714"/>
      <c r="AU62" s="714"/>
      <c r="AV62" s="714"/>
      <c r="AW62" s="714"/>
      <c r="AX62" s="714"/>
      <c r="AY62" s="714"/>
      <c r="AZ62" s="714"/>
      <c r="BA62" s="714"/>
      <c r="BB62" s="714"/>
      <c r="BC62" s="714"/>
      <c r="BD62" s="714"/>
      <c r="BE62" s="714"/>
      <c r="BF62" s="714"/>
      <c r="BG62" s="714"/>
      <c r="BH62" s="714"/>
      <c r="BI62" s="714"/>
      <c r="BJ62" s="714"/>
      <c r="BK62" s="714"/>
      <c r="BL62" s="715"/>
      <c r="BM62" s="693"/>
      <c r="BN62" s="694"/>
      <c r="BO62" s="694"/>
      <c r="BP62" s="694"/>
      <c r="BQ62" s="694"/>
      <c r="BR62" s="695"/>
      <c r="BS62" s="287"/>
      <c r="BU62" s="30" t="s">
        <v>8</v>
      </c>
      <c r="BV62" s="30"/>
      <c r="BW62" s="30"/>
      <c r="BX62" s="30"/>
      <c r="BY62" s="30"/>
      <c r="BZ62" s="30"/>
      <c r="CA62" s="30"/>
      <c r="CB62" s="30"/>
      <c r="CC62" s="30"/>
    </row>
    <row r="63" spans="1:81" s="1" customFormat="1" ht="9" customHeight="1" x14ac:dyDescent="0.2">
      <c r="A63" s="286"/>
      <c r="B63" s="720"/>
      <c r="C63" s="721"/>
      <c r="D63" s="721"/>
      <c r="E63" s="722"/>
      <c r="F63" s="716"/>
      <c r="G63" s="712"/>
      <c r="H63" s="712"/>
      <c r="I63" s="712"/>
      <c r="J63" s="712"/>
      <c r="K63" s="712"/>
      <c r="L63" s="712"/>
      <c r="M63" s="712"/>
      <c r="N63" s="712"/>
      <c r="O63" s="712"/>
      <c r="P63" s="712"/>
      <c r="Q63" s="712"/>
      <c r="R63" s="712"/>
      <c r="S63" s="712"/>
      <c r="T63" s="712"/>
      <c r="U63" s="712"/>
      <c r="V63" s="712"/>
      <c r="W63" s="712"/>
      <c r="X63" s="712"/>
      <c r="Y63" s="712"/>
      <c r="Z63" s="712"/>
      <c r="AA63" s="712"/>
      <c r="AB63" s="712"/>
      <c r="AC63" s="712"/>
      <c r="AD63" s="712"/>
      <c r="AE63" s="712"/>
      <c r="AF63" s="712"/>
      <c r="AG63" s="712"/>
      <c r="AH63" s="712"/>
      <c r="AI63" s="712"/>
      <c r="AJ63" s="712"/>
      <c r="AK63" s="712"/>
      <c r="AL63" s="712"/>
      <c r="AM63" s="712"/>
      <c r="AN63" s="712"/>
      <c r="AO63" s="712"/>
      <c r="AP63" s="712"/>
      <c r="AQ63" s="712"/>
      <c r="AR63" s="712"/>
      <c r="AS63" s="712"/>
      <c r="AT63" s="712"/>
      <c r="AU63" s="712"/>
      <c r="AV63" s="712"/>
      <c r="AW63" s="712"/>
      <c r="AX63" s="712"/>
      <c r="AY63" s="712"/>
      <c r="AZ63" s="712"/>
      <c r="BA63" s="712"/>
      <c r="BB63" s="712"/>
      <c r="BC63" s="712"/>
      <c r="BD63" s="712"/>
      <c r="BE63" s="712"/>
      <c r="BF63" s="712"/>
      <c r="BG63" s="712"/>
      <c r="BH63" s="712"/>
      <c r="BI63" s="712"/>
      <c r="BJ63" s="712"/>
      <c r="BK63" s="712"/>
      <c r="BL63" s="713"/>
      <c r="BM63" s="696"/>
      <c r="BN63" s="697"/>
      <c r="BO63" s="697"/>
      <c r="BP63" s="697"/>
      <c r="BQ63" s="697"/>
      <c r="BR63" s="698"/>
      <c r="BS63" s="287"/>
      <c r="BU63" s="30" t="s">
        <v>33</v>
      </c>
      <c r="BV63" s="30" t="s">
        <v>34</v>
      </c>
      <c r="BW63" s="30" t="s">
        <v>35</v>
      </c>
      <c r="BX63" s="30"/>
      <c r="BY63" s="30"/>
      <c r="BZ63" s="30"/>
      <c r="CA63" s="30"/>
      <c r="CB63" s="30"/>
      <c r="CC63" s="30"/>
    </row>
    <row r="64" spans="1:81" s="1" customFormat="1" ht="12.9" customHeight="1" x14ac:dyDescent="0.2">
      <c r="A64" s="286"/>
      <c r="B64" s="720"/>
      <c r="C64" s="721"/>
      <c r="D64" s="721"/>
      <c r="E64" s="722"/>
      <c r="F64" s="904" t="s">
        <v>12</v>
      </c>
      <c r="G64" s="836"/>
      <c r="H64" s="836" t="s">
        <v>731</v>
      </c>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6"/>
      <c r="AY64" s="836"/>
      <c r="AZ64" s="836"/>
      <c r="BA64" s="836"/>
      <c r="BB64" s="836"/>
      <c r="BC64" s="836"/>
      <c r="BD64" s="836"/>
      <c r="BE64" s="836"/>
      <c r="BF64" s="836"/>
      <c r="BG64" s="836"/>
      <c r="BH64" s="836"/>
      <c r="BI64" s="836"/>
      <c r="BJ64" s="836"/>
      <c r="BK64" s="836"/>
      <c r="BL64" s="837"/>
      <c r="BM64" s="696"/>
      <c r="BN64" s="697"/>
      <c r="BO64" s="697"/>
      <c r="BP64" s="697"/>
      <c r="BQ64" s="697"/>
      <c r="BR64" s="698"/>
      <c r="BS64" s="287"/>
      <c r="BU64" s="30"/>
      <c r="BV64" s="30"/>
      <c r="BW64" s="30"/>
      <c r="BX64" s="30"/>
      <c r="BY64" s="30"/>
      <c r="BZ64" s="30"/>
      <c r="CA64" s="30"/>
      <c r="CB64" s="30"/>
      <c r="CC64" s="30"/>
    </row>
    <row r="65" spans="1:81" s="1" customFormat="1" ht="12.9" customHeight="1" x14ac:dyDescent="0.2">
      <c r="A65" s="286"/>
      <c r="B65" s="720"/>
      <c r="C65" s="721"/>
      <c r="D65" s="721"/>
      <c r="E65" s="722"/>
      <c r="F65" s="288"/>
      <c r="G65" s="289"/>
      <c r="H65" s="836"/>
      <c r="I65" s="836"/>
      <c r="J65" s="836"/>
      <c r="K65" s="836"/>
      <c r="L65" s="836"/>
      <c r="M65" s="836"/>
      <c r="N65" s="836"/>
      <c r="O65" s="836"/>
      <c r="P65" s="836"/>
      <c r="Q65" s="836"/>
      <c r="R65" s="836"/>
      <c r="S65" s="836"/>
      <c r="T65" s="836"/>
      <c r="U65" s="836"/>
      <c r="V65" s="836"/>
      <c r="W65" s="836"/>
      <c r="X65" s="836"/>
      <c r="Y65" s="836"/>
      <c r="Z65" s="836"/>
      <c r="AA65" s="836"/>
      <c r="AB65" s="836"/>
      <c r="AC65" s="836"/>
      <c r="AD65" s="836"/>
      <c r="AE65" s="836"/>
      <c r="AF65" s="836"/>
      <c r="AG65" s="836"/>
      <c r="AH65" s="836"/>
      <c r="AI65" s="836"/>
      <c r="AJ65" s="836"/>
      <c r="AK65" s="836"/>
      <c r="AL65" s="836"/>
      <c r="AM65" s="836"/>
      <c r="AN65" s="836"/>
      <c r="AO65" s="836"/>
      <c r="AP65" s="836"/>
      <c r="AQ65" s="836"/>
      <c r="AR65" s="836"/>
      <c r="AS65" s="836"/>
      <c r="AT65" s="836"/>
      <c r="AU65" s="836"/>
      <c r="AV65" s="836"/>
      <c r="AW65" s="836"/>
      <c r="AX65" s="836"/>
      <c r="AY65" s="836"/>
      <c r="AZ65" s="836"/>
      <c r="BA65" s="836"/>
      <c r="BB65" s="836"/>
      <c r="BC65" s="836"/>
      <c r="BD65" s="836"/>
      <c r="BE65" s="836"/>
      <c r="BF65" s="836"/>
      <c r="BG65" s="836"/>
      <c r="BH65" s="836"/>
      <c r="BI65" s="836"/>
      <c r="BJ65" s="836"/>
      <c r="BK65" s="836"/>
      <c r="BL65" s="837"/>
      <c r="BM65" s="696"/>
      <c r="BN65" s="697"/>
      <c r="BO65" s="697"/>
      <c r="BP65" s="697"/>
      <c r="BQ65" s="697"/>
      <c r="BR65" s="698"/>
      <c r="BS65" s="287"/>
      <c r="BU65" s="30"/>
      <c r="BV65" s="30"/>
      <c r="BW65" s="30"/>
      <c r="BX65" s="30"/>
      <c r="BY65" s="30"/>
      <c r="BZ65" s="30"/>
      <c r="CA65" s="30"/>
      <c r="CB65" s="30"/>
      <c r="CC65" s="30"/>
    </row>
    <row r="66" spans="1:81" s="1" customFormat="1" ht="6" customHeight="1" x14ac:dyDescent="0.2">
      <c r="A66" s="286"/>
      <c r="B66" s="720"/>
      <c r="C66" s="721"/>
      <c r="D66" s="721"/>
      <c r="E66" s="722"/>
      <c r="F66" s="290"/>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1"/>
      <c r="AW66" s="291"/>
      <c r="AX66" s="291"/>
      <c r="AY66" s="291"/>
      <c r="AZ66" s="291"/>
      <c r="BA66" s="291"/>
      <c r="BB66" s="291"/>
      <c r="BC66" s="291"/>
      <c r="BD66" s="291"/>
      <c r="BE66" s="291"/>
      <c r="BF66" s="291"/>
      <c r="BG66" s="291"/>
      <c r="BH66" s="291"/>
      <c r="BI66" s="291"/>
      <c r="BJ66" s="291"/>
      <c r="BK66" s="291"/>
      <c r="BL66" s="292"/>
      <c r="BM66" s="696"/>
      <c r="BN66" s="697"/>
      <c r="BO66" s="697"/>
      <c r="BP66" s="697"/>
      <c r="BQ66" s="697"/>
      <c r="BR66" s="698"/>
      <c r="BS66" s="287"/>
      <c r="BU66" s="30" t="s">
        <v>79</v>
      </c>
      <c r="BV66" s="30"/>
      <c r="BW66" s="30"/>
      <c r="BX66" s="30"/>
      <c r="BY66" s="30"/>
      <c r="BZ66" s="30"/>
      <c r="CA66" s="30"/>
      <c r="CB66" s="30"/>
      <c r="CC66" s="30"/>
    </row>
    <row r="67" spans="1:81" s="1" customFormat="1" ht="12.9" customHeight="1" x14ac:dyDescent="0.2">
      <c r="A67" s="286"/>
      <c r="B67" s="720"/>
      <c r="C67" s="721"/>
      <c r="D67" s="721"/>
      <c r="E67" s="722"/>
      <c r="F67" s="24"/>
      <c r="G67" s="293"/>
      <c r="H67" s="714" t="s">
        <v>13</v>
      </c>
      <c r="I67" s="714"/>
      <c r="J67" s="714"/>
      <c r="K67" s="714"/>
      <c r="L67" s="714"/>
      <c r="M67" s="714"/>
      <c r="N67" s="714"/>
      <c r="O67" s="714"/>
      <c r="P67" s="714"/>
      <c r="Q67" s="714"/>
      <c r="R67" s="714"/>
      <c r="S67" s="714"/>
      <c r="T67" s="1157"/>
      <c r="U67" s="1158"/>
      <c r="V67" s="1158"/>
      <c r="W67" s="1158"/>
      <c r="X67" s="1158"/>
      <c r="Y67" s="1158"/>
      <c r="Z67" s="1158"/>
      <c r="AA67" s="1158"/>
      <c r="AB67" s="1158"/>
      <c r="AC67" s="1158"/>
      <c r="AD67" s="1158"/>
      <c r="AE67" s="1159"/>
      <c r="AF67" s="294"/>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6"/>
      <c r="BM67" s="696"/>
      <c r="BN67" s="697"/>
      <c r="BO67" s="697"/>
      <c r="BP67" s="697"/>
      <c r="BQ67" s="697"/>
      <c r="BR67" s="698"/>
      <c r="BS67" s="287"/>
      <c r="BU67" s="30" t="s">
        <v>8</v>
      </c>
      <c r="BV67" s="30"/>
      <c r="BW67" s="30"/>
      <c r="BX67" s="30"/>
      <c r="BY67" s="30"/>
      <c r="BZ67" s="30"/>
      <c r="CA67" s="30"/>
      <c r="CB67" s="30"/>
      <c r="CC67" s="30"/>
    </row>
    <row r="68" spans="1:81" s="1" customFormat="1" ht="12.9" customHeight="1" x14ac:dyDescent="0.2">
      <c r="A68" s="286"/>
      <c r="B68" s="720"/>
      <c r="C68" s="721"/>
      <c r="D68" s="721"/>
      <c r="E68" s="722"/>
      <c r="F68" s="290"/>
      <c r="G68" s="297"/>
      <c r="H68" s="743"/>
      <c r="I68" s="743"/>
      <c r="J68" s="743"/>
      <c r="K68" s="743"/>
      <c r="L68" s="743"/>
      <c r="M68" s="743"/>
      <c r="N68" s="743"/>
      <c r="O68" s="743"/>
      <c r="P68" s="743"/>
      <c r="Q68" s="743"/>
      <c r="R68" s="743"/>
      <c r="S68" s="743"/>
      <c r="T68" s="1160"/>
      <c r="U68" s="1161"/>
      <c r="V68" s="1161"/>
      <c r="W68" s="1161"/>
      <c r="X68" s="1161"/>
      <c r="Y68" s="1161"/>
      <c r="Z68" s="1161"/>
      <c r="AA68" s="1161"/>
      <c r="AB68" s="1161"/>
      <c r="AC68" s="1161"/>
      <c r="AD68" s="1161"/>
      <c r="AE68" s="1162"/>
      <c r="AF68" s="294"/>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6"/>
      <c r="BM68" s="696"/>
      <c r="BN68" s="697"/>
      <c r="BO68" s="697"/>
      <c r="BP68" s="697"/>
      <c r="BQ68" s="697"/>
      <c r="BR68" s="698"/>
      <c r="BS68" s="287"/>
      <c r="BU68" s="30" t="s">
        <v>80</v>
      </c>
      <c r="BV68" s="30"/>
      <c r="BW68" s="30"/>
      <c r="BX68" s="30"/>
      <c r="BY68" s="30"/>
      <c r="BZ68" s="30"/>
      <c r="CA68" s="30"/>
      <c r="CB68" s="30"/>
      <c r="CC68" s="30"/>
    </row>
    <row r="69" spans="1:81" s="1" customFormat="1" ht="12.6" customHeight="1" x14ac:dyDescent="0.2">
      <c r="A69" s="286"/>
      <c r="B69" s="720"/>
      <c r="C69" s="721"/>
      <c r="D69" s="721"/>
      <c r="E69" s="722"/>
      <c r="F69" s="290"/>
      <c r="G69" s="298"/>
      <c r="H69" s="298"/>
      <c r="I69" s="298"/>
      <c r="J69" s="298"/>
      <c r="K69" s="298"/>
      <c r="L69" s="298"/>
      <c r="M69" s="298"/>
      <c r="N69" s="298"/>
      <c r="O69" s="298"/>
      <c r="P69" s="298"/>
      <c r="Q69" s="298"/>
      <c r="R69" s="298"/>
      <c r="S69" s="298"/>
      <c r="T69" s="298"/>
      <c r="U69" s="298"/>
      <c r="V69" s="298"/>
      <c r="W69" s="298"/>
      <c r="X69" s="298"/>
      <c r="Y69" s="1156" t="s">
        <v>81</v>
      </c>
      <c r="Z69" s="1156"/>
      <c r="AA69" s="1156"/>
      <c r="AB69" s="1156"/>
      <c r="AC69" s="1156"/>
      <c r="AD69" s="1156"/>
      <c r="AE69" s="1156"/>
      <c r="AF69" s="1156"/>
      <c r="AG69" s="1156"/>
      <c r="AH69" s="1156"/>
      <c r="AI69" s="1156"/>
      <c r="AJ69" s="1156"/>
      <c r="AK69" s="1156"/>
      <c r="AL69" s="1156"/>
      <c r="AM69" s="1156"/>
      <c r="AN69" s="1156"/>
      <c r="AO69" s="1156"/>
      <c r="AP69" s="1156"/>
      <c r="AQ69" s="1156"/>
      <c r="AR69" s="1156"/>
      <c r="AS69" s="1156"/>
      <c r="AT69" s="1156"/>
      <c r="AU69" s="1156"/>
      <c r="AV69" s="1156"/>
      <c r="AW69" s="1156"/>
      <c r="AX69" s="1156"/>
      <c r="AY69" s="1156"/>
      <c r="AZ69" s="1156"/>
      <c r="BA69" s="1156"/>
      <c r="BB69" s="1156"/>
      <c r="BC69" s="1156"/>
      <c r="BD69" s="1156"/>
      <c r="BE69" s="1156"/>
      <c r="BF69" s="1156"/>
      <c r="BG69" s="1156"/>
      <c r="BH69" s="1156"/>
      <c r="BI69" s="1156"/>
      <c r="BJ69" s="1156"/>
      <c r="BK69" s="1156"/>
      <c r="BL69" s="296"/>
      <c r="BM69" s="696"/>
      <c r="BN69" s="697"/>
      <c r="BO69" s="697"/>
      <c r="BP69" s="697"/>
      <c r="BQ69" s="697"/>
      <c r="BR69" s="698"/>
      <c r="BS69" s="287"/>
      <c r="BU69" s="30"/>
      <c r="BV69" s="30"/>
      <c r="BW69" s="30"/>
      <c r="BX69" s="30"/>
      <c r="BY69" s="30"/>
      <c r="BZ69" s="30"/>
      <c r="CA69" s="30"/>
      <c r="CB69" s="30"/>
      <c r="CC69" s="30"/>
    </row>
    <row r="70" spans="1:81" s="1" customFormat="1" ht="12.6" customHeight="1" x14ac:dyDescent="0.2">
      <c r="A70" s="286"/>
      <c r="B70" s="720"/>
      <c r="C70" s="721"/>
      <c r="D70" s="721"/>
      <c r="E70" s="722"/>
      <c r="F70" s="290"/>
      <c r="G70" s="712" t="s">
        <v>1016</v>
      </c>
      <c r="H70" s="712"/>
      <c r="I70" s="712"/>
      <c r="J70" s="712"/>
      <c r="K70" s="712"/>
      <c r="L70" s="712"/>
      <c r="M70" s="712"/>
      <c r="N70" s="712"/>
      <c r="O70" s="712"/>
      <c r="P70" s="712"/>
      <c r="Q70" s="712"/>
      <c r="R70" s="712"/>
      <c r="S70" s="712"/>
      <c r="T70" s="298"/>
      <c r="U70" s="298"/>
      <c r="V70" s="298"/>
      <c r="W70" s="298"/>
      <c r="X70" s="298"/>
      <c r="Y70" s="1156"/>
      <c r="Z70" s="1156"/>
      <c r="AA70" s="1156"/>
      <c r="AB70" s="1156"/>
      <c r="AC70" s="1156"/>
      <c r="AD70" s="1156"/>
      <c r="AE70" s="1156"/>
      <c r="AF70" s="1156"/>
      <c r="AG70" s="1156"/>
      <c r="AH70" s="1156"/>
      <c r="AI70" s="1156"/>
      <c r="AJ70" s="1156"/>
      <c r="AK70" s="1156"/>
      <c r="AL70" s="1156"/>
      <c r="AM70" s="1156"/>
      <c r="AN70" s="1156"/>
      <c r="AO70" s="1156"/>
      <c r="AP70" s="1156"/>
      <c r="AQ70" s="1156"/>
      <c r="AR70" s="1156"/>
      <c r="AS70" s="1156"/>
      <c r="AT70" s="1156"/>
      <c r="AU70" s="1156"/>
      <c r="AV70" s="1156"/>
      <c r="AW70" s="1156"/>
      <c r="AX70" s="1156"/>
      <c r="AY70" s="1156"/>
      <c r="AZ70" s="1156"/>
      <c r="BA70" s="1156"/>
      <c r="BB70" s="1156"/>
      <c r="BC70" s="1156"/>
      <c r="BD70" s="1156"/>
      <c r="BE70" s="1156"/>
      <c r="BF70" s="1156"/>
      <c r="BG70" s="1156"/>
      <c r="BH70" s="1156"/>
      <c r="BI70" s="1156"/>
      <c r="BJ70" s="1156"/>
      <c r="BK70" s="1156"/>
      <c r="BL70" s="296"/>
      <c r="BM70" s="696"/>
      <c r="BN70" s="697"/>
      <c r="BO70" s="697"/>
      <c r="BP70" s="697"/>
      <c r="BQ70" s="697"/>
      <c r="BR70" s="698"/>
      <c r="BS70" s="287"/>
      <c r="BU70" s="30"/>
      <c r="BV70" s="30"/>
      <c r="BW70" s="30"/>
      <c r="BX70" s="30"/>
      <c r="BY70" s="30"/>
      <c r="BZ70" s="30"/>
      <c r="CA70" s="30"/>
      <c r="CB70" s="30"/>
      <c r="CC70" s="30"/>
    </row>
    <row r="71" spans="1:81" s="1" customFormat="1" ht="7.5" customHeight="1" x14ac:dyDescent="0.2">
      <c r="A71" s="286"/>
      <c r="B71" s="720"/>
      <c r="C71" s="721"/>
      <c r="D71" s="721"/>
      <c r="E71" s="722"/>
      <c r="F71" s="290"/>
      <c r="G71" s="712"/>
      <c r="H71" s="712"/>
      <c r="I71" s="712"/>
      <c r="J71" s="712"/>
      <c r="K71" s="712"/>
      <c r="L71" s="712"/>
      <c r="M71" s="712"/>
      <c r="N71" s="712"/>
      <c r="O71" s="712"/>
      <c r="P71" s="712"/>
      <c r="Q71" s="712"/>
      <c r="R71" s="712"/>
      <c r="S71" s="712"/>
      <c r="T71" s="712"/>
      <c r="U71" s="712"/>
      <c r="V71" s="712"/>
      <c r="W71" s="712"/>
      <c r="X71" s="712"/>
      <c r="Y71" s="712"/>
      <c r="Z71" s="712"/>
      <c r="AA71" s="712"/>
      <c r="AB71" s="712"/>
      <c r="AC71" s="712"/>
      <c r="AD71" s="712"/>
      <c r="AE71" s="712"/>
      <c r="AF71" s="712"/>
      <c r="AG71" s="712"/>
      <c r="AH71" s="712"/>
      <c r="AI71" s="712"/>
      <c r="AJ71" s="712"/>
      <c r="AK71" s="712"/>
      <c r="AL71" s="712"/>
      <c r="AM71" s="712"/>
      <c r="AN71" s="712"/>
      <c r="AO71" s="712"/>
      <c r="AP71" s="712"/>
      <c r="AQ71" s="712"/>
      <c r="AR71" s="712"/>
      <c r="AS71" s="712"/>
      <c r="AT71" s="712"/>
      <c r="AU71" s="712"/>
      <c r="AV71" s="712"/>
      <c r="AW71" s="712"/>
      <c r="AX71" s="712"/>
      <c r="AY71" s="712"/>
      <c r="AZ71" s="712"/>
      <c r="BA71" s="712"/>
      <c r="BB71" s="712"/>
      <c r="BC71" s="712"/>
      <c r="BD71" s="712"/>
      <c r="BE71" s="712"/>
      <c r="BF71" s="712"/>
      <c r="BG71" s="712"/>
      <c r="BH71" s="712"/>
      <c r="BI71" s="712"/>
      <c r="BJ71" s="712"/>
      <c r="BK71" s="712"/>
      <c r="BL71" s="713"/>
      <c r="BM71" s="696"/>
      <c r="BN71" s="697"/>
      <c r="BO71" s="697"/>
      <c r="BP71" s="697"/>
      <c r="BQ71" s="697"/>
      <c r="BR71" s="698"/>
      <c r="BS71" s="287"/>
      <c r="BU71" s="30"/>
      <c r="BV71" s="30"/>
      <c r="BW71" s="30"/>
      <c r="BX71" s="30"/>
      <c r="BY71" s="30"/>
      <c r="BZ71" s="30"/>
      <c r="CA71" s="30"/>
      <c r="CB71" s="30"/>
      <c r="CC71" s="30"/>
    </row>
    <row r="72" spans="1:81" s="1" customFormat="1" ht="12.9" customHeight="1" x14ac:dyDescent="0.2">
      <c r="A72" s="286"/>
      <c r="B72" s="720"/>
      <c r="C72" s="721"/>
      <c r="D72" s="721"/>
      <c r="E72" s="722"/>
      <c r="F72" s="290"/>
      <c r="G72" s="293"/>
      <c r="H72" s="714" t="s">
        <v>15</v>
      </c>
      <c r="I72" s="714"/>
      <c r="J72" s="714"/>
      <c r="K72" s="714"/>
      <c r="L72" s="714"/>
      <c r="M72" s="714"/>
      <c r="N72" s="714"/>
      <c r="O72" s="714"/>
      <c r="P72" s="714"/>
      <c r="Q72" s="714"/>
      <c r="R72" s="714"/>
      <c r="S72" s="714"/>
      <c r="T72" s="898"/>
      <c r="U72" s="899"/>
      <c r="V72" s="899"/>
      <c r="W72" s="899"/>
      <c r="X72" s="899"/>
      <c r="Y72" s="899"/>
      <c r="Z72" s="899"/>
      <c r="AA72" s="899"/>
      <c r="AB72" s="899"/>
      <c r="AC72" s="899"/>
      <c r="AD72" s="899"/>
      <c r="AE72" s="900"/>
      <c r="AF72" s="24"/>
      <c r="AG72" s="24"/>
      <c r="AH72" s="24"/>
      <c r="AI72" s="24"/>
      <c r="AJ72" s="24"/>
      <c r="AK72" s="24"/>
      <c r="AL72" s="24"/>
      <c r="AM72" s="24"/>
      <c r="AN72" s="24"/>
      <c r="AO72" s="24"/>
      <c r="AP72" s="24"/>
      <c r="AQ72" s="24"/>
      <c r="AR72" s="295"/>
      <c r="AS72" s="295"/>
      <c r="AT72" s="295"/>
      <c r="AU72" s="295"/>
      <c r="AV72" s="295"/>
      <c r="AW72" s="295"/>
      <c r="AX72" s="295"/>
      <c r="AY72" s="295"/>
      <c r="AZ72" s="295"/>
      <c r="BA72" s="295"/>
      <c r="BB72" s="295"/>
      <c r="BC72" s="295"/>
      <c r="BD72" s="295"/>
      <c r="BE72" s="295"/>
      <c r="BF72" s="295"/>
      <c r="BG72" s="295"/>
      <c r="BH72" s="295"/>
      <c r="BI72" s="295"/>
      <c r="BJ72" s="295"/>
      <c r="BK72" s="295"/>
      <c r="BL72" s="296"/>
      <c r="BM72" s="696"/>
      <c r="BN72" s="697"/>
      <c r="BO72" s="697"/>
      <c r="BP72" s="697"/>
      <c r="BQ72" s="697"/>
      <c r="BR72" s="698"/>
      <c r="BS72" s="287"/>
      <c r="BU72" s="30"/>
      <c r="BV72" s="30"/>
      <c r="BW72" s="30"/>
      <c r="BX72" s="30"/>
      <c r="BY72" s="30"/>
      <c r="BZ72" s="30"/>
      <c r="CA72" s="30"/>
      <c r="CB72" s="30"/>
      <c r="CC72" s="30"/>
    </row>
    <row r="73" spans="1:81" s="1" customFormat="1" ht="12.9" customHeight="1" x14ac:dyDescent="0.2">
      <c r="A73" s="286"/>
      <c r="B73" s="720"/>
      <c r="C73" s="721"/>
      <c r="D73" s="721"/>
      <c r="E73" s="722"/>
      <c r="F73" s="299"/>
      <c r="G73" s="297"/>
      <c r="H73" s="743"/>
      <c r="I73" s="743"/>
      <c r="J73" s="743"/>
      <c r="K73" s="743"/>
      <c r="L73" s="743"/>
      <c r="M73" s="743"/>
      <c r="N73" s="743"/>
      <c r="O73" s="743"/>
      <c r="P73" s="743"/>
      <c r="Q73" s="743"/>
      <c r="R73" s="743"/>
      <c r="S73" s="743"/>
      <c r="T73" s="901"/>
      <c r="U73" s="902"/>
      <c r="V73" s="902"/>
      <c r="W73" s="902"/>
      <c r="X73" s="902"/>
      <c r="Y73" s="902"/>
      <c r="Z73" s="902"/>
      <c r="AA73" s="902"/>
      <c r="AB73" s="902"/>
      <c r="AC73" s="902"/>
      <c r="AD73" s="902"/>
      <c r="AE73" s="903"/>
      <c r="AF73" s="24"/>
      <c r="AG73" s="24"/>
      <c r="AH73" s="24"/>
      <c r="AI73" s="24"/>
      <c r="AJ73" s="24"/>
      <c r="AK73" s="24"/>
      <c r="AL73" s="24"/>
      <c r="AM73" s="24"/>
      <c r="AN73" s="24"/>
      <c r="AO73" s="24"/>
      <c r="AP73" s="24"/>
      <c r="AQ73" s="24"/>
      <c r="AR73" s="295"/>
      <c r="AS73" s="295"/>
      <c r="AT73" s="295"/>
      <c r="AU73" s="295"/>
      <c r="AV73" s="295"/>
      <c r="AW73" s="295"/>
      <c r="AX73" s="295"/>
      <c r="AY73" s="295"/>
      <c r="AZ73" s="295"/>
      <c r="BA73" s="295"/>
      <c r="BB73" s="295"/>
      <c r="BC73" s="295"/>
      <c r="BD73" s="295"/>
      <c r="BE73" s="295"/>
      <c r="BF73" s="295"/>
      <c r="BG73" s="295"/>
      <c r="BH73" s="295"/>
      <c r="BI73" s="295"/>
      <c r="BJ73" s="295"/>
      <c r="BK73" s="295"/>
      <c r="BL73" s="296"/>
      <c r="BM73" s="696"/>
      <c r="BN73" s="697"/>
      <c r="BO73" s="697"/>
      <c r="BP73" s="697"/>
      <c r="BQ73" s="697"/>
      <c r="BR73" s="698"/>
      <c r="BS73" s="287"/>
      <c r="BU73" s="30"/>
      <c r="BV73" s="30"/>
      <c r="BW73" s="30"/>
      <c r="BX73" s="30"/>
      <c r="BY73" s="30"/>
      <c r="BZ73" s="30"/>
      <c r="CA73" s="30"/>
      <c r="CB73" s="30"/>
      <c r="CC73" s="30"/>
    </row>
    <row r="74" spans="1:81" s="1" customFormat="1" ht="6.75" customHeight="1" x14ac:dyDescent="0.2">
      <c r="A74" s="286"/>
      <c r="B74" s="720"/>
      <c r="C74" s="721"/>
      <c r="D74" s="721"/>
      <c r="E74" s="722"/>
      <c r="F74" s="299"/>
      <c r="G74" s="295"/>
      <c r="H74" s="295"/>
      <c r="I74" s="295"/>
      <c r="J74" s="295"/>
      <c r="K74" s="295"/>
      <c r="L74" s="295"/>
      <c r="M74" s="295"/>
      <c r="N74" s="295"/>
      <c r="O74" s="295"/>
      <c r="P74" s="295"/>
      <c r="Q74" s="295"/>
      <c r="R74" s="295"/>
      <c r="S74" s="298"/>
      <c r="T74" s="298"/>
      <c r="U74" s="298"/>
      <c r="V74" s="298"/>
      <c r="W74" s="298"/>
      <c r="X74" s="298"/>
      <c r="Y74" s="298"/>
      <c r="Z74" s="298"/>
      <c r="AA74" s="298"/>
      <c r="AB74" s="298"/>
      <c r="AC74" s="298"/>
      <c r="AD74" s="298"/>
      <c r="AE74" s="298"/>
      <c r="AF74" s="24"/>
      <c r="AG74" s="24"/>
      <c r="AH74" s="24"/>
      <c r="AI74" s="24"/>
      <c r="AJ74" s="24"/>
      <c r="AK74" s="24"/>
      <c r="AL74" s="24"/>
      <c r="AM74" s="24"/>
      <c r="AN74" s="24"/>
      <c r="AO74" s="24"/>
      <c r="AP74" s="24"/>
      <c r="AQ74" s="24"/>
      <c r="AR74" s="295"/>
      <c r="AS74" s="295"/>
      <c r="AT74" s="295"/>
      <c r="AU74" s="295"/>
      <c r="AV74" s="295"/>
      <c r="AW74" s="295"/>
      <c r="AX74" s="295"/>
      <c r="AY74" s="295"/>
      <c r="AZ74" s="295"/>
      <c r="BA74" s="295"/>
      <c r="BB74" s="295"/>
      <c r="BC74" s="295"/>
      <c r="BD74" s="295"/>
      <c r="BE74" s="295"/>
      <c r="BF74" s="295"/>
      <c r="BG74" s="295"/>
      <c r="BH74" s="295"/>
      <c r="BI74" s="295"/>
      <c r="BJ74" s="295"/>
      <c r="BK74" s="295"/>
      <c r="BL74" s="296"/>
      <c r="BM74" s="696"/>
      <c r="BN74" s="697"/>
      <c r="BO74" s="697"/>
      <c r="BP74" s="697"/>
      <c r="BQ74" s="697"/>
      <c r="BR74" s="698"/>
      <c r="BS74" s="287"/>
      <c r="BU74" s="30"/>
      <c r="BV74" s="30"/>
      <c r="BW74" s="30"/>
      <c r="BX74" s="30"/>
      <c r="BY74" s="30"/>
      <c r="BZ74" s="30"/>
      <c r="CA74" s="30"/>
      <c r="CB74" s="30"/>
      <c r="CC74" s="30"/>
    </row>
    <row r="75" spans="1:81" s="1" customFormat="1" ht="12.9" customHeight="1" x14ac:dyDescent="0.2">
      <c r="A75" s="286"/>
      <c r="B75" s="720"/>
      <c r="C75" s="721"/>
      <c r="D75" s="721"/>
      <c r="E75" s="722"/>
      <c r="F75" s="290"/>
      <c r="G75" s="712" t="s">
        <v>16</v>
      </c>
      <c r="H75" s="712"/>
      <c r="I75" s="712"/>
      <c r="J75" s="712"/>
      <c r="K75" s="712"/>
      <c r="L75" s="712"/>
      <c r="M75" s="712"/>
      <c r="N75" s="712"/>
      <c r="O75" s="712"/>
      <c r="P75" s="712"/>
      <c r="Q75" s="712"/>
      <c r="R75" s="712"/>
      <c r="S75" s="712"/>
      <c r="T75" s="712"/>
      <c r="U75" s="712"/>
      <c r="V75" s="712"/>
      <c r="W75" s="712"/>
      <c r="X75" s="712"/>
      <c r="Y75" s="712"/>
      <c r="Z75" s="712"/>
      <c r="AA75" s="712"/>
      <c r="AB75" s="712"/>
      <c r="AC75" s="712"/>
      <c r="AD75" s="712"/>
      <c r="AE75" s="712"/>
      <c r="AF75" s="712"/>
      <c r="AG75" s="712"/>
      <c r="AH75" s="712"/>
      <c r="AI75" s="712"/>
      <c r="AJ75" s="712"/>
      <c r="AK75" s="712"/>
      <c r="AL75" s="712"/>
      <c r="AM75" s="712"/>
      <c r="AN75" s="712"/>
      <c r="AO75" s="712"/>
      <c r="AP75" s="712"/>
      <c r="AQ75" s="712"/>
      <c r="AR75" s="712"/>
      <c r="AS75" s="712"/>
      <c r="AT75" s="712"/>
      <c r="AU75" s="712"/>
      <c r="AV75" s="712"/>
      <c r="AW75" s="712"/>
      <c r="AX75" s="712"/>
      <c r="AY75" s="712"/>
      <c r="AZ75" s="712"/>
      <c r="BA75" s="712"/>
      <c r="BB75" s="712"/>
      <c r="BC75" s="712"/>
      <c r="BD75" s="712"/>
      <c r="BE75" s="712"/>
      <c r="BF75" s="712"/>
      <c r="BG75" s="712"/>
      <c r="BH75" s="712"/>
      <c r="BI75" s="712"/>
      <c r="BJ75" s="712"/>
      <c r="BK75" s="712"/>
      <c r="BL75" s="713"/>
      <c r="BM75" s="696"/>
      <c r="BN75" s="697"/>
      <c r="BO75" s="697"/>
      <c r="BP75" s="697"/>
      <c r="BQ75" s="697"/>
      <c r="BR75" s="698"/>
      <c r="BS75" s="287"/>
      <c r="BU75" s="30"/>
      <c r="BV75" s="30"/>
      <c r="BW75" s="30"/>
      <c r="BX75" s="30"/>
      <c r="BY75" s="30"/>
      <c r="BZ75" s="30"/>
      <c r="CA75" s="30"/>
      <c r="CB75" s="30"/>
      <c r="CC75" s="30"/>
    </row>
    <row r="76" spans="1:81" s="1" customFormat="1" ht="5.4" customHeight="1" x14ac:dyDescent="0.2">
      <c r="A76" s="286"/>
      <c r="B76" s="720"/>
      <c r="C76" s="721"/>
      <c r="D76" s="721"/>
      <c r="E76" s="722"/>
      <c r="F76" s="290"/>
      <c r="G76" s="680"/>
      <c r="H76" s="680"/>
      <c r="I76" s="680"/>
      <c r="J76" s="680"/>
      <c r="K76" s="680"/>
      <c r="L76" s="680"/>
      <c r="M76" s="680"/>
      <c r="N76" s="680"/>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0"/>
      <c r="AL76" s="680"/>
      <c r="AM76" s="680"/>
      <c r="AN76" s="680"/>
      <c r="AO76" s="680"/>
      <c r="AP76" s="680"/>
      <c r="AQ76" s="680"/>
      <c r="AR76" s="680"/>
      <c r="AS76" s="680"/>
      <c r="AT76" s="680"/>
      <c r="AU76" s="680"/>
      <c r="AV76" s="680"/>
      <c r="AW76" s="680"/>
      <c r="AX76" s="680"/>
      <c r="AY76" s="680"/>
      <c r="AZ76" s="680"/>
      <c r="BA76" s="680"/>
      <c r="BB76" s="680"/>
      <c r="BC76" s="680"/>
      <c r="BD76" s="680"/>
      <c r="BE76" s="680"/>
      <c r="BF76" s="680"/>
      <c r="BG76" s="680"/>
      <c r="BH76" s="680"/>
      <c r="BI76" s="680"/>
      <c r="BJ76" s="680"/>
      <c r="BK76" s="680"/>
      <c r="BL76" s="681"/>
      <c r="BM76" s="696"/>
      <c r="BN76" s="697"/>
      <c r="BO76" s="697"/>
      <c r="BP76" s="697"/>
      <c r="BQ76" s="697"/>
      <c r="BR76" s="698"/>
      <c r="BS76" s="287"/>
      <c r="BU76" s="30"/>
      <c r="BV76" s="30"/>
      <c r="BW76" s="30"/>
      <c r="BX76" s="30"/>
      <c r="BY76" s="30"/>
      <c r="BZ76" s="30"/>
      <c r="CA76" s="30"/>
      <c r="CB76" s="30"/>
      <c r="CC76" s="30"/>
    </row>
    <row r="77" spans="1:81" s="1" customFormat="1" ht="12.9" customHeight="1" x14ac:dyDescent="0.2">
      <c r="A77" s="286"/>
      <c r="B77" s="720"/>
      <c r="C77" s="721"/>
      <c r="D77" s="721"/>
      <c r="E77" s="722"/>
      <c r="F77" s="299"/>
      <c r="G77" s="293"/>
      <c r="H77" s="714" t="s">
        <v>17</v>
      </c>
      <c r="I77" s="714"/>
      <c r="J77" s="714"/>
      <c r="K77" s="714"/>
      <c r="L77" s="714"/>
      <c r="M77" s="714"/>
      <c r="N77" s="714"/>
      <c r="O77" s="714"/>
      <c r="P77" s="714"/>
      <c r="Q77" s="714"/>
      <c r="R77" s="714"/>
      <c r="S77" s="714"/>
      <c r="T77" s="898"/>
      <c r="U77" s="899"/>
      <c r="V77" s="899"/>
      <c r="W77" s="899"/>
      <c r="X77" s="899"/>
      <c r="Y77" s="899"/>
      <c r="Z77" s="899"/>
      <c r="AA77" s="899"/>
      <c r="AB77" s="899"/>
      <c r="AC77" s="899"/>
      <c r="AD77" s="899"/>
      <c r="AE77" s="899"/>
      <c r="AF77" s="899"/>
      <c r="AG77" s="899"/>
      <c r="AH77" s="899"/>
      <c r="AI77" s="899"/>
      <c r="AJ77" s="899"/>
      <c r="AK77" s="899"/>
      <c r="AL77" s="899"/>
      <c r="AM77" s="899"/>
      <c r="AN77" s="899"/>
      <c r="AO77" s="899"/>
      <c r="AP77" s="899"/>
      <c r="AQ77" s="899"/>
      <c r="AR77" s="899"/>
      <c r="AS77" s="899"/>
      <c r="AT77" s="899"/>
      <c r="AU77" s="899"/>
      <c r="AV77" s="899"/>
      <c r="AW77" s="899"/>
      <c r="AX77" s="899"/>
      <c r="AY77" s="899"/>
      <c r="AZ77" s="899"/>
      <c r="BA77" s="899"/>
      <c r="BB77" s="899"/>
      <c r="BC77" s="900"/>
      <c r="BD77" s="24"/>
      <c r="BE77" s="24"/>
      <c r="BF77" s="24"/>
      <c r="BG77" s="24"/>
      <c r="BH77" s="24"/>
      <c r="BI77" s="295"/>
      <c r="BJ77" s="295"/>
      <c r="BK77" s="295"/>
      <c r="BL77" s="296"/>
      <c r="BM77" s="696"/>
      <c r="BN77" s="697"/>
      <c r="BO77" s="697"/>
      <c r="BP77" s="697"/>
      <c r="BQ77" s="697"/>
      <c r="BR77" s="698"/>
      <c r="BS77" s="287"/>
      <c r="BU77" s="30"/>
      <c r="BV77" s="30"/>
      <c r="BW77" s="30"/>
      <c r="BX77" s="30"/>
      <c r="BY77" s="30"/>
      <c r="BZ77" s="30"/>
      <c r="CA77" s="30"/>
      <c r="CB77" s="30"/>
      <c r="CC77" s="30"/>
    </row>
    <row r="78" spans="1:81" s="1" customFormat="1" ht="12.9" customHeight="1" x14ac:dyDescent="0.2">
      <c r="A78" s="286"/>
      <c r="B78" s="720"/>
      <c r="C78" s="721"/>
      <c r="D78" s="721"/>
      <c r="E78" s="722"/>
      <c r="F78" s="299"/>
      <c r="G78" s="297"/>
      <c r="H78" s="743"/>
      <c r="I78" s="743"/>
      <c r="J78" s="743"/>
      <c r="K78" s="743"/>
      <c r="L78" s="743"/>
      <c r="M78" s="743"/>
      <c r="N78" s="743"/>
      <c r="O78" s="743"/>
      <c r="P78" s="743"/>
      <c r="Q78" s="743"/>
      <c r="R78" s="743"/>
      <c r="S78" s="743"/>
      <c r="T78" s="901"/>
      <c r="U78" s="902"/>
      <c r="V78" s="902"/>
      <c r="W78" s="902"/>
      <c r="X78" s="902"/>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2"/>
      <c r="AY78" s="902"/>
      <c r="AZ78" s="902"/>
      <c r="BA78" s="902"/>
      <c r="BB78" s="902"/>
      <c r="BC78" s="903"/>
      <c r="BD78" s="24"/>
      <c r="BE78" s="24"/>
      <c r="BF78" s="24"/>
      <c r="BG78" s="24"/>
      <c r="BH78" s="24"/>
      <c r="BI78" s="295"/>
      <c r="BJ78" s="295"/>
      <c r="BK78" s="295"/>
      <c r="BL78" s="296"/>
      <c r="BM78" s="696"/>
      <c r="BN78" s="697"/>
      <c r="BO78" s="697"/>
      <c r="BP78" s="697"/>
      <c r="BQ78" s="697"/>
      <c r="BR78" s="698"/>
      <c r="BS78" s="287"/>
      <c r="BU78" s="30"/>
      <c r="BV78" s="30"/>
      <c r="BW78" s="30"/>
      <c r="BX78" s="30"/>
      <c r="BY78" s="30"/>
      <c r="BZ78" s="30"/>
      <c r="CA78" s="30"/>
      <c r="CB78" s="30"/>
      <c r="CC78" s="30"/>
    </row>
    <row r="79" spans="1:81" s="1" customFormat="1" ht="12.9" customHeight="1" x14ac:dyDescent="0.2">
      <c r="A79" s="286"/>
      <c r="B79" s="720"/>
      <c r="C79" s="721"/>
      <c r="D79" s="721"/>
      <c r="E79" s="722"/>
      <c r="F79" s="290"/>
      <c r="G79" s="293"/>
      <c r="H79" s="714" t="s">
        <v>15</v>
      </c>
      <c r="I79" s="714"/>
      <c r="J79" s="714"/>
      <c r="K79" s="714"/>
      <c r="L79" s="714"/>
      <c r="M79" s="714"/>
      <c r="N79" s="714"/>
      <c r="O79" s="714"/>
      <c r="P79" s="714"/>
      <c r="Q79" s="714"/>
      <c r="R79" s="714"/>
      <c r="S79" s="714"/>
      <c r="T79" s="898"/>
      <c r="U79" s="899"/>
      <c r="V79" s="899"/>
      <c r="W79" s="899"/>
      <c r="X79" s="899"/>
      <c r="Y79" s="899"/>
      <c r="Z79" s="899"/>
      <c r="AA79" s="899"/>
      <c r="AB79" s="899"/>
      <c r="AC79" s="899"/>
      <c r="AD79" s="899"/>
      <c r="AE79" s="899"/>
      <c r="AF79" s="900"/>
      <c r="AG79" s="300"/>
      <c r="AH79" s="1133" t="s">
        <v>532</v>
      </c>
      <c r="AI79" s="1133"/>
      <c r="AJ79" s="1133"/>
      <c r="AK79" s="1133"/>
      <c r="AL79" s="1133"/>
      <c r="AM79" s="1133"/>
      <c r="AN79" s="1133"/>
      <c r="AO79" s="1133"/>
      <c r="AP79" s="1133"/>
      <c r="AQ79" s="898"/>
      <c r="AR79" s="899"/>
      <c r="AS79" s="899"/>
      <c r="AT79" s="899"/>
      <c r="AU79" s="899"/>
      <c r="AV79" s="899"/>
      <c r="AW79" s="899"/>
      <c r="AX79" s="301"/>
      <c r="AY79" s="714" t="s">
        <v>18</v>
      </c>
      <c r="AZ79" s="714"/>
      <c r="BA79" s="714"/>
      <c r="BB79" s="714"/>
      <c r="BC79" s="715"/>
      <c r="BD79" s="24"/>
      <c r="BE79" s="24"/>
      <c r="BF79" s="24"/>
      <c r="BG79" s="24"/>
      <c r="BH79" s="24"/>
      <c r="BI79" s="291"/>
      <c r="BJ79" s="291"/>
      <c r="BK79" s="291"/>
      <c r="BL79" s="292"/>
      <c r="BM79" s="696"/>
      <c r="BN79" s="697"/>
      <c r="BO79" s="697"/>
      <c r="BP79" s="697"/>
      <c r="BQ79" s="697"/>
      <c r="BR79" s="698"/>
      <c r="BS79" s="287"/>
      <c r="BU79" s="30"/>
      <c r="BV79" s="30"/>
      <c r="BW79" s="30"/>
      <c r="BX79" s="30"/>
      <c r="BY79" s="30"/>
      <c r="BZ79" s="30"/>
      <c r="CA79" s="30"/>
      <c r="CB79" s="30"/>
      <c r="CC79" s="30"/>
    </row>
    <row r="80" spans="1:81" s="1" customFormat="1" ht="12.9" customHeight="1" x14ac:dyDescent="0.2">
      <c r="A80" s="286"/>
      <c r="B80" s="720"/>
      <c r="C80" s="721"/>
      <c r="D80" s="721"/>
      <c r="E80" s="722"/>
      <c r="F80" s="290"/>
      <c r="G80" s="297"/>
      <c r="H80" s="743"/>
      <c r="I80" s="743"/>
      <c r="J80" s="743"/>
      <c r="K80" s="743"/>
      <c r="L80" s="743"/>
      <c r="M80" s="743"/>
      <c r="N80" s="743"/>
      <c r="O80" s="743"/>
      <c r="P80" s="743"/>
      <c r="Q80" s="743"/>
      <c r="R80" s="743"/>
      <c r="S80" s="743"/>
      <c r="T80" s="901"/>
      <c r="U80" s="902"/>
      <c r="V80" s="902"/>
      <c r="W80" s="902"/>
      <c r="X80" s="902"/>
      <c r="Y80" s="902"/>
      <c r="Z80" s="902"/>
      <c r="AA80" s="902"/>
      <c r="AB80" s="902"/>
      <c r="AC80" s="902"/>
      <c r="AD80" s="902"/>
      <c r="AE80" s="902"/>
      <c r="AF80" s="903"/>
      <c r="AG80" s="302"/>
      <c r="AH80" s="1134"/>
      <c r="AI80" s="1134"/>
      <c r="AJ80" s="1134"/>
      <c r="AK80" s="1134"/>
      <c r="AL80" s="1134"/>
      <c r="AM80" s="1134"/>
      <c r="AN80" s="1134"/>
      <c r="AO80" s="1134"/>
      <c r="AP80" s="1134"/>
      <c r="AQ80" s="901"/>
      <c r="AR80" s="902"/>
      <c r="AS80" s="902"/>
      <c r="AT80" s="902"/>
      <c r="AU80" s="902"/>
      <c r="AV80" s="902"/>
      <c r="AW80" s="902"/>
      <c r="AX80" s="303"/>
      <c r="AY80" s="743"/>
      <c r="AZ80" s="743"/>
      <c r="BA80" s="743"/>
      <c r="BB80" s="743"/>
      <c r="BC80" s="744"/>
      <c r="BD80" s="24"/>
      <c r="BE80" s="24"/>
      <c r="BF80" s="24"/>
      <c r="BG80" s="24"/>
      <c r="BH80" s="24"/>
      <c r="BI80" s="291"/>
      <c r="BJ80" s="291"/>
      <c r="BK80" s="291"/>
      <c r="BL80" s="292"/>
      <c r="BM80" s="696"/>
      <c r="BN80" s="697"/>
      <c r="BO80" s="697"/>
      <c r="BP80" s="697"/>
      <c r="BQ80" s="697"/>
      <c r="BR80" s="698"/>
      <c r="BS80" s="287"/>
      <c r="BU80" s="30"/>
      <c r="BV80" s="30"/>
      <c r="BW80" s="30"/>
      <c r="BX80" s="30"/>
      <c r="BY80" s="30"/>
      <c r="BZ80" s="30"/>
      <c r="CA80" s="30"/>
      <c r="CB80" s="30"/>
      <c r="CC80" s="30"/>
    </row>
    <row r="81" spans="1:97" s="1" customFormat="1" ht="6.75" customHeight="1" x14ac:dyDescent="0.2">
      <c r="A81" s="286"/>
      <c r="B81" s="782"/>
      <c r="C81" s="783"/>
      <c r="D81" s="783"/>
      <c r="E81" s="784"/>
      <c r="F81" s="297"/>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5"/>
      <c r="BM81" s="749"/>
      <c r="BN81" s="750"/>
      <c r="BO81" s="750"/>
      <c r="BP81" s="750"/>
      <c r="BQ81" s="750"/>
      <c r="BR81" s="751"/>
      <c r="BS81" s="287"/>
      <c r="BU81" s="30"/>
      <c r="BV81" s="30"/>
      <c r="BW81" s="30"/>
      <c r="BX81" s="30"/>
      <c r="BY81" s="30"/>
      <c r="BZ81" s="30"/>
      <c r="CA81" s="30"/>
      <c r="CB81" s="30"/>
      <c r="CC81" s="30"/>
    </row>
    <row r="82" spans="1:97" s="1" customFormat="1" ht="12.9" customHeight="1" x14ac:dyDescent="0.2">
      <c r="A82" s="286"/>
      <c r="B82" s="717" t="s">
        <v>19</v>
      </c>
      <c r="C82" s="718"/>
      <c r="D82" s="718"/>
      <c r="E82" s="719"/>
      <c r="F82" s="738" t="s">
        <v>426</v>
      </c>
      <c r="G82" s="714"/>
      <c r="H82" s="714"/>
      <c r="I82" s="714"/>
      <c r="J82" s="714"/>
      <c r="K82" s="714"/>
      <c r="L82" s="714"/>
      <c r="M82" s="714"/>
      <c r="N82" s="714"/>
      <c r="O82" s="714"/>
      <c r="P82" s="714"/>
      <c r="Q82" s="714"/>
      <c r="R82" s="714"/>
      <c r="S82" s="714"/>
      <c r="T82" s="714"/>
      <c r="U82" s="714"/>
      <c r="V82" s="714"/>
      <c r="W82" s="714"/>
      <c r="X82" s="714"/>
      <c r="Y82" s="714"/>
      <c r="Z82" s="714"/>
      <c r="AA82" s="714"/>
      <c r="AB82" s="714"/>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714"/>
      <c r="AY82" s="714"/>
      <c r="AZ82" s="714"/>
      <c r="BA82" s="714"/>
      <c r="BB82" s="714"/>
      <c r="BC82" s="714"/>
      <c r="BD82" s="714"/>
      <c r="BE82" s="714"/>
      <c r="BF82" s="714"/>
      <c r="BG82" s="714"/>
      <c r="BH82" s="714"/>
      <c r="BI82" s="714"/>
      <c r="BJ82" s="714"/>
      <c r="BK82" s="714"/>
      <c r="BL82" s="715"/>
      <c r="BM82" s="693"/>
      <c r="BN82" s="694"/>
      <c r="BO82" s="694"/>
      <c r="BP82" s="694"/>
      <c r="BQ82" s="694"/>
      <c r="BR82" s="695"/>
      <c r="BS82" s="287"/>
      <c r="BU82" s="1032"/>
      <c r="BV82" s="1032"/>
      <c r="BW82" s="1032"/>
      <c r="BX82" s="1032"/>
      <c r="BY82" s="1032"/>
      <c r="BZ82" s="1032"/>
      <c r="CA82" s="1032"/>
      <c r="CB82" s="1032"/>
      <c r="CC82" s="1032"/>
      <c r="CD82" s="1032"/>
      <c r="CE82" s="1032"/>
      <c r="CF82" s="1032"/>
      <c r="CG82" s="1032"/>
      <c r="CH82" s="1032"/>
      <c r="CI82" s="1032"/>
      <c r="CJ82" s="1032"/>
      <c r="CK82" s="1032"/>
      <c r="CL82" s="1032"/>
      <c r="CM82" s="1032"/>
      <c r="CN82" s="1032"/>
      <c r="CO82" s="1032"/>
      <c r="CP82" s="1032"/>
      <c r="CQ82" s="1032"/>
      <c r="CR82" s="1032"/>
      <c r="CS82" s="1032"/>
    </row>
    <row r="83" spans="1:97" s="1" customFormat="1" ht="8.25" customHeight="1" x14ac:dyDescent="0.2">
      <c r="A83" s="286"/>
      <c r="B83" s="720"/>
      <c r="C83" s="721"/>
      <c r="D83" s="721"/>
      <c r="E83" s="722"/>
      <c r="F83" s="716"/>
      <c r="G83" s="712"/>
      <c r="H83" s="712"/>
      <c r="I83" s="712"/>
      <c r="J83" s="712"/>
      <c r="K83" s="712"/>
      <c r="L83" s="712"/>
      <c r="M83" s="712"/>
      <c r="N83" s="712"/>
      <c r="O83" s="712"/>
      <c r="P83" s="712"/>
      <c r="Q83" s="712"/>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2"/>
      <c r="BA83" s="712"/>
      <c r="BB83" s="712"/>
      <c r="BC83" s="712"/>
      <c r="BD83" s="712"/>
      <c r="BE83" s="712"/>
      <c r="BF83" s="712"/>
      <c r="BG83" s="712"/>
      <c r="BH83" s="712"/>
      <c r="BI83" s="712"/>
      <c r="BJ83" s="712"/>
      <c r="BK83" s="712"/>
      <c r="BL83" s="713"/>
      <c r="BM83" s="696"/>
      <c r="BN83" s="697"/>
      <c r="BO83" s="697"/>
      <c r="BP83" s="697"/>
      <c r="BQ83" s="697"/>
      <c r="BR83" s="698"/>
      <c r="BS83" s="287"/>
      <c r="BU83" s="1032"/>
      <c r="BV83" s="1032"/>
      <c r="BW83" s="1032"/>
      <c r="BX83" s="1032"/>
      <c r="BY83" s="1032"/>
      <c r="BZ83" s="1032"/>
      <c r="CA83" s="1032"/>
      <c r="CB83" s="1032"/>
      <c r="CC83" s="1032"/>
      <c r="CD83" s="1032"/>
      <c r="CE83" s="1032"/>
      <c r="CF83" s="1032"/>
      <c r="CG83" s="1032"/>
      <c r="CH83" s="1032"/>
      <c r="CI83" s="1032"/>
      <c r="CJ83" s="1032"/>
      <c r="CK83" s="1032"/>
      <c r="CL83" s="1032"/>
      <c r="CM83" s="1032"/>
      <c r="CN83" s="1032"/>
      <c r="CO83" s="1032"/>
      <c r="CP83" s="1032"/>
      <c r="CQ83" s="1032"/>
      <c r="CR83" s="1032"/>
      <c r="CS83" s="1032"/>
    </row>
    <row r="84" spans="1:97" s="1" customFormat="1" ht="12.9" customHeight="1" x14ac:dyDescent="0.2">
      <c r="A84" s="286"/>
      <c r="B84" s="720"/>
      <c r="C84" s="721"/>
      <c r="D84" s="721"/>
      <c r="E84" s="722"/>
      <c r="F84" s="716" t="s">
        <v>20</v>
      </c>
      <c r="G84" s="712"/>
      <c r="H84" s="712" t="s">
        <v>428</v>
      </c>
      <c r="I84" s="712"/>
      <c r="J84" s="712"/>
      <c r="K84" s="712"/>
      <c r="L84" s="712"/>
      <c r="M84" s="712"/>
      <c r="N84" s="712"/>
      <c r="O84" s="712"/>
      <c r="P84" s="712"/>
      <c r="Q84" s="712"/>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2"/>
      <c r="BA84" s="712"/>
      <c r="BB84" s="712"/>
      <c r="BC84" s="712"/>
      <c r="BD84" s="712"/>
      <c r="BE84" s="712"/>
      <c r="BF84" s="712"/>
      <c r="BG84" s="712"/>
      <c r="BH84" s="712"/>
      <c r="BI84" s="712"/>
      <c r="BJ84" s="712"/>
      <c r="BK84" s="712"/>
      <c r="BL84" s="713"/>
      <c r="BM84" s="696"/>
      <c r="BN84" s="697"/>
      <c r="BO84" s="697"/>
      <c r="BP84" s="697"/>
      <c r="BQ84" s="697"/>
      <c r="BR84" s="698"/>
      <c r="BS84" s="287"/>
      <c r="BU84" s="306"/>
      <c r="BV84" s="306"/>
      <c r="BW84" s="306"/>
      <c r="BX84" s="306"/>
      <c r="BY84" s="306"/>
      <c r="BZ84" s="306"/>
      <c r="CA84" s="306"/>
      <c r="CB84" s="306"/>
      <c r="CC84" s="306"/>
      <c r="CD84" s="306"/>
      <c r="CE84" s="306"/>
      <c r="CF84" s="306"/>
      <c r="CG84" s="306"/>
      <c r="CH84" s="306"/>
      <c r="CI84" s="306"/>
      <c r="CJ84" s="306"/>
      <c r="CK84" s="306"/>
      <c r="CL84" s="306"/>
      <c r="CM84" s="306"/>
      <c r="CN84" s="306"/>
      <c r="CO84" s="306"/>
      <c r="CP84" s="306"/>
      <c r="CQ84" s="306"/>
      <c r="CR84" s="306"/>
      <c r="CS84" s="306"/>
    </row>
    <row r="85" spans="1:97" s="1" customFormat="1" ht="12.9" customHeight="1" x14ac:dyDescent="0.2">
      <c r="A85" s="286"/>
      <c r="B85" s="720"/>
      <c r="C85" s="721"/>
      <c r="D85" s="721"/>
      <c r="E85" s="722"/>
      <c r="F85" s="299"/>
      <c r="G85" s="295"/>
      <c r="H85" s="712" t="s">
        <v>427</v>
      </c>
      <c r="I85" s="712"/>
      <c r="J85" s="712"/>
      <c r="K85" s="712"/>
      <c r="L85" s="712"/>
      <c r="M85" s="712"/>
      <c r="N85" s="712"/>
      <c r="O85" s="712"/>
      <c r="P85" s="712"/>
      <c r="Q85" s="712"/>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2"/>
      <c r="BA85" s="712"/>
      <c r="BB85" s="712"/>
      <c r="BC85" s="712"/>
      <c r="BD85" s="712"/>
      <c r="BE85" s="712"/>
      <c r="BF85" s="712"/>
      <c r="BG85" s="712"/>
      <c r="BH85" s="712"/>
      <c r="BI85" s="712"/>
      <c r="BJ85" s="712"/>
      <c r="BK85" s="712"/>
      <c r="BL85" s="713"/>
      <c r="BM85" s="696"/>
      <c r="BN85" s="697"/>
      <c r="BO85" s="697"/>
      <c r="BP85" s="697"/>
      <c r="BQ85" s="697"/>
      <c r="BR85" s="698"/>
      <c r="BS85" s="287"/>
      <c r="BU85" s="306"/>
      <c r="BV85" s="306"/>
      <c r="BW85" s="306"/>
      <c r="BX85" s="306"/>
      <c r="BY85" s="306"/>
      <c r="BZ85" s="306"/>
      <c r="CA85" s="306"/>
      <c r="CB85" s="306"/>
      <c r="CC85" s="306"/>
      <c r="CD85" s="306"/>
      <c r="CE85" s="306"/>
      <c r="CF85" s="306"/>
      <c r="CG85" s="306"/>
      <c r="CH85" s="306"/>
      <c r="CI85" s="306"/>
      <c r="CJ85" s="306"/>
      <c r="CK85" s="306"/>
      <c r="CL85" s="306"/>
      <c r="CM85" s="306"/>
      <c r="CN85" s="306"/>
      <c r="CO85" s="306"/>
      <c r="CP85" s="306"/>
      <c r="CQ85" s="306"/>
      <c r="CR85" s="306"/>
      <c r="CS85" s="306"/>
    </row>
    <row r="86" spans="1:97" s="1" customFormat="1" ht="12.9" customHeight="1" x14ac:dyDescent="0.2">
      <c r="A86" s="286"/>
      <c r="B86" s="720"/>
      <c r="C86" s="721"/>
      <c r="D86" s="721"/>
      <c r="E86" s="722"/>
      <c r="F86" s="299"/>
      <c r="G86" s="295"/>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2"/>
      <c r="BA86" s="712"/>
      <c r="BB86" s="712"/>
      <c r="BC86" s="712"/>
      <c r="BD86" s="712"/>
      <c r="BE86" s="712"/>
      <c r="BF86" s="712"/>
      <c r="BG86" s="712"/>
      <c r="BH86" s="712"/>
      <c r="BI86" s="712"/>
      <c r="BJ86" s="712"/>
      <c r="BK86" s="712"/>
      <c r="BL86" s="713"/>
      <c r="BM86" s="696"/>
      <c r="BN86" s="697"/>
      <c r="BO86" s="697"/>
      <c r="BP86" s="697"/>
      <c r="BQ86" s="697"/>
      <c r="BR86" s="698"/>
      <c r="BS86" s="287"/>
      <c r="BU86" s="306"/>
      <c r="BV86" s="306"/>
      <c r="BW86" s="306"/>
      <c r="BX86" s="306"/>
      <c r="BY86" s="306"/>
      <c r="BZ86" s="306"/>
      <c r="CA86" s="306"/>
      <c r="CB86" s="306"/>
      <c r="CC86" s="306"/>
      <c r="CD86" s="306"/>
      <c r="CE86" s="306"/>
      <c r="CF86" s="306"/>
      <c r="CG86" s="306"/>
      <c r="CH86" s="306"/>
      <c r="CI86" s="306"/>
      <c r="CJ86" s="306"/>
      <c r="CK86" s="306"/>
      <c r="CL86" s="306"/>
      <c r="CM86" s="306"/>
      <c r="CN86" s="306"/>
      <c r="CO86" s="306"/>
      <c r="CP86" s="306"/>
      <c r="CQ86" s="306"/>
      <c r="CR86" s="306"/>
      <c r="CS86" s="306"/>
    </row>
    <row r="87" spans="1:97" s="1" customFormat="1" ht="12.9" customHeight="1" x14ac:dyDescent="0.2">
      <c r="A87" s="286"/>
      <c r="B87" s="720"/>
      <c r="C87" s="721"/>
      <c r="D87" s="721"/>
      <c r="E87" s="722"/>
      <c r="F87" s="299"/>
      <c r="G87" s="295"/>
      <c r="H87" s="712"/>
      <c r="I87" s="712"/>
      <c r="J87" s="712"/>
      <c r="K87" s="712"/>
      <c r="L87" s="712"/>
      <c r="M87" s="712"/>
      <c r="N87" s="712"/>
      <c r="O87" s="712"/>
      <c r="P87" s="712"/>
      <c r="Q87" s="712"/>
      <c r="R87" s="712"/>
      <c r="S87" s="712"/>
      <c r="T87" s="712"/>
      <c r="U87" s="712"/>
      <c r="V87" s="712"/>
      <c r="W87" s="712"/>
      <c r="X87" s="712"/>
      <c r="Y87" s="712"/>
      <c r="Z87" s="712"/>
      <c r="AA87" s="712"/>
      <c r="AB87" s="712"/>
      <c r="AC87" s="712"/>
      <c r="AD87" s="712"/>
      <c r="AE87" s="712"/>
      <c r="AF87" s="712"/>
      <c r="AG87" s="712"/>
      <c r="AH87" s="712"/>
      <c r="AI87" s="712"/>
      <c r="AJ87" s="712"/>
      <c r="AK87" s="712"/>
      <c r="AL87" s="712"/>
      <c r="AM87" s="712"/>
      <c r="AN87" s="712"/>
      <c r="AO87" s="712"/>
      <c r="AP87" s="712"/>
      <c r="AQ87" s="712"/>
      <c r="AR87" s="712"/>
      <c r="AS87" s="712"/>
      <c r="AT87" s="712"/>
      <c r="AU87" s="712"/>
      <c r="AV87" s="712"/>
      <c r="AW87" s="712"/>
      <c r="AX87" s="712"/>
      <c r="AY87" s="712"/>
      <c r="AZ87" s="712"/>
      <c r="BA87" s="712"/>
      <c r="BB87" s="712"/>
      <c r="BC87" s="712"/>
      <c r="BD87" s="712"/>
      <c r="BE87" s="712"/>
      <c r="BF87" s="712"/>
      <c r="BG87" s="712"/>
      <c r="BH87" s="712"/>
      <c r="BI87" s="712"/>
      <c r="BJ87" s="712"/>
      <c r="BK87" s="712"/>
      <c r="BL87" s="713"/>
      <c r="BM87" s="696"/>
      <c r="BN87" s="697"/>
      <c r="BO87" s="697"/>
      <c r="BP87" s="697"/>
      <c r="BQ87" s="697"/>
      <c r="BR87" s="698"/>
      <c r="BS87" s="287"/>
      <c r="BU87" s="306"/>
      <c r="BV87" s="306"/>
      <c r="BW87" s="306"/>
      <c r="BX87" s="306"/>
      <c r="BY87" s="306"/>
      <c r="BZ87" s="306"/>
      <c r="CA87" s="306"/>
      <c r="CB87" s="306"/>
      <c r="CC87" s="306"/>
      <c r="CD87" s="306"/>
      <c r="CE87" s="306"/>
      <c r="CF87" s="306"/>
      <c r="CG87" s="306"/>
      <c r="CH87" s="306"/>
      <c r="CI87" s="306"/>
      <c r="CJ87" s="306"/>
      <c r="CK87" s="306"/>
      <c r="CL87" s="306"/>
      <c r="CM87" s="306"/>
      <c r="CN87" s="306"/>
      <c r="CO87" s="306"/>
      <c r="CP87" s="306"/>
      <c r="CQ87" s="306"/>
      <c r="CR87" s="306"/>
      <c r="CS87" s="306"/>
    </row>
    <row r="88" spans="1:97" s="1" customFormat="1" ht="12.9" customHeight="1" x14ac:dyDescent="0.2">
      <c r="A88" s="286"/>
      <c r="B88" s="720"/>
      <c r="C88" s="721"/>
      <c r="D88" s="721"/>
      <c r="E88" s="722"/>
      <c r="F88" s="716" t="s">
        <v>21</v>
      </c>
      <c r="G88" s="712"/>
      <c r="H88" s="712" t="s">
        <v>429</v>
      </c>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2"/>
      <c r="AY88" s="712"/>
      <c r="AZ88" s="712"/>
      <c r="BA88" s="712"/>
      <c r="BB88" s="712"/>
      <c r="BC88" s="712"/>
      <c r="BD88" s="712"/>
      <c r="BE88" s="712"/>
      <c r="BF88" s="712"/>
      <c r="BG88" s="712"/>
      <c r="BH88" s="712"/>
      <c r="BI88" s="712"/>
      <c r="BJ88" s="712"/>
      <c r="BK88" s="712"/>
      <c r="BL88" s="713"/>
      <c r="BM88" s="696"/>
      <c r="BN88" s="697"/>
      <c r="BO88" s="697"/>
      <c r="BP88" s="697"/>
      <c r="BQ88" s="697"/>
      <c r="BR88" s="698"/>
      <c r="BS88" s="287"/>
      <c r="BU88" s="306"/>
      <c r="BV88" s="306"/>
      <c r="BW88" s="306"/>
      <c r="BX88" s="306"/>
      <c r="BY88" s="306"/>
      <c r="BZ88" s="306"/>
      <c r="CA88" s="306"/>
      <c r="CB88" s="306"/>
      <c r="CC88" s="306"/>
      <c r="CD88" s="306"/>
      <c r="CE88" s="306"/>
      <c r="CF88" s="306"/>
      <c r="CG88" s="306"/>
      <c r="CH88" s="306"/>
      <c r="CI88" s="306"/>
      <c r="CJ88" s="306"/>
      <c r="CK88" s="306"/>
      <c r="CL88" s="306"/>
      <c r="CM88" s="306"/>
      <c r="CN88" s="306"/>
      <c r="CO88" s="306"/>
      <c r="CP88" s="306"/>
      <c r="CQ88" s="306"/>
      <c r="CR88" s="306"/>
      <c r="CS88" s="306"/>
    </row>
    <row r="89" spans="1:97" s="1" customFormat="1" ht="9" customHeight="1" x14ac:dyDescent="0.2">
      <c r="A89" s="286"/>
      <c r="B89" s="782"/>
      <c r="C89" s="783"/>
      <c r="D89" s="783"/>
      <c r="E89" s="784"/>
      <c r="F89" s="299"/>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5"/>
      <c r="AY89" s="295"/>
      <c r="AZ89" s="295"/>
      <c r="BA89" s="295"/>
      <c r="BB89" s="295"/>
      <c r="BC89" s="295"/>
      <c r="BD89" s="295"/>
      <c r="BE89" s="295"/>
      <c r="BF89" s="295"/>
      <c r="BG89" s="295"/>
      <c r="BH89" s="295"/>
      <c r="BI89" s="295"/>
      <c r="BJ89" s="295"/>
      <c r="BK89" s="295"/>
      <c r="BL89" s="296"/>
      <c r="BM89" s="749"/>
      <c r="BN89" s="750"/>
      <c r="BO89" s="750"/>
      <c r="BP89" s="750"/>
      <c r="BQ89" s="750"/>
      <c r="BR89" s="751"/>
      <c r="BS89" s="287"/>
      <c r="BU89" s="306"/>
      <c r="BV89" s="306"/>
      <c r="BW89" s="306"/>
      <c r="BX89" s="306"/>
      <c r="BY89" s="306"/>
      <c r="BZ89" s="306"/>
      <c r="CA89" s="306"/>
      <c r="CB89" s="306"/>
      <c r="CC89" s="306"/>
      <c r="CD89" s="306"/>
      <c r="CE89" s="306"/>
      <c r="CF89" s="306"/>
      <c r="CG89" s="306"/>
      <c r="CH89" s="306"/>
      <c r="CI89" s="306"/>
      <c r="CJ89" s="306"/>
      <c r="CK89" s="306"/>
      <c r="CL89" s="306"/>
      <c r="CM89" s="306"/>
      <c r="CN89" s="306"/>
      <c r="CO89" s="306"/>
      <c r="CP89" s="306"/>
      <c r="CQ89" s="306"/>
      <c r="CR89" s="306"/>
      <c r="CS89" s="306"/>
    </row>
    <row r="90" spans="1:97" s="1" customFormat="1" ht="12.9" customHeight="1" x14ac:dyDescent="0.2">
      <c r="A90" s="286"/>
      <c r="B90" s="717" t="s">
        <v>23</v>
      </c>
      <c r="C90" s="718"/>
      <c r="D90" s="718"/>
      <c r="E90" s="719"/>
      <c r="F90" s="738" t="s">
        <v>119</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714"/>
      <c r="AK90" s="714"/>
      <c r="AL90" s="714"/>
      <c r="AM90" s="714"/>
      <c r="AN90" s="714"/>
      <c r="AO90" s="714"/>
      <c r="AP90" s="714"/>
      <c r="AQ90" s="714"/>
      <c r="AR90" s="714"/>
      <c r="AS90" s="714"/>
      <c r="AT90" s="714"/>
      <c r="AU90" s="714"/>
      <c r="AV90" s="714"/>
      <c r="AW90" s="714"/>
      <c r="AX90" s="714"/>
      <c r="AY90" s="714"/>
      <c r="AZ90" s="714"/>
      <c r="BA90" s="714"/>
      <c r="BB90" s="714"/>
      <c r="BC90" s="714"/>
      <c r="BD90" s="714"/>
      <c r="BE90" s="714"/>
      <c r="BF90" s="714"/>
      <c r="BG90" s="714"/>
      <c r="BH90" s="714"/>
      <c r="BI90" s="714"/>
      <c r="BJ90" s="714"/>
      <c r="BK90" s="714"/>
      <c r="BL90" s="715"/>
      <c r="BM90" s="693"/>
      <c r="BN90" s="694"/>
      <c r="BO90" s="694"/>
      <c r="BP90" s="694"/>
      <c r="BQ90" s="694"/>
      <c r="BR90" s="695"/>
      <c r="BS90" s="287"/>
      <c r="BU90" s="1032"/>
      <c r="BV90" s="1032"/>
      <c r="BW90" s="1032"/>
      <c r="BX90" s="1032"/>
      <c r="BY90" s="1032"/>
      <c r="BZ90" s="1032"/>
      <c r="CA90" s="1032"/>
      <c r="CB90" s="1032"/>
      <c r="CC90" s="1032"/>
      <c r="CD90" s="1032"/>
      <c r="CE90" s="1032"/>
      <c r="CF90" s="1032"/>
      <c r="CG90" s="1032"/>
      <c r="CH90" s="1032"/>
      <c r="CI90" s="1032"/>
      <c r="CJ90" s="1032"/>
      <c r="CK90" s="1032"/>
      <c r="CL90" s="1032"/>
      <c r="CM90" s="1032"/>
      <c r="CN90" s="1032"/>
      <c r="CO90" s="1032"/>
      <c r="CP90" s="1032"/>
      <c r="CQ90" s="1032"/>
      <c r="CR90" s="1032"/>
      <c r="CS90" s="1032"/>
    </row>
    <row r="91" spans="1:97" s="1" customFormat="1" ht="12.9" customHeight="1" x14ac:dyDescent="0.2">
      <c r="A91" s="286"/>
      <c r="B91" s="720"/>
      <c r="C91" s="721"/>
      <c r="D91" s="721"/>
      <c r="E91" s="722"/>
      <c r="F91" s="716"/>
      <c r="G91" s="712"/>
      <c r="H91" s="712"/>
      <c r="I91" s="712"/>
      <c r="J91" s="712"/>
      <c r="K91" s="712"/>
      <c r="L91" s="712"/>
      <c r="M91" s="712"/>
      <c r="N91" s="712"/>
      <c r="O91" s="712"/>
      <c r="P91" s="712"/>
      <c r="Q91" s="712"/>
      <c r="R91" s="712"/>
      <c r="S91" s="712"/>
      <c r="T91" s="712"/>
      <c r="U91" s="712"/>
      <c r="V91" s="712"/>
      <c r="W91" s="712"/>
      <c r="X91" s="712"/>
      <c r="Y91" s="712"/>
      <c r="Z91" s="712"/>
      <c r="AA91" s="712"/>
      <c r="AB91" s="712"/>
      <c r="AC91" s="712"/>
      <c r="AD91" s="712"/>
      <c r="AE91" s="712"/>
      <c r="AF91" s="712"/>
      <c r="AG91" s="712"/>
      <c r="AH91" s="712"/>
      <c r="AI91" s="712"/>
      <c r="AJ91" s="712"/>
      <c r="AK91" s="712"/>
      <c r="AL91" s="712"/>
      <c r="AM91" s="712"/>
      <c r="AN91" s="712"/>
      <c r="AO91" s="712"/>
      <c r="AP91" s="712"/>
      <c r="AQ91" s="712"/>
      <c r="AR91" s="712"/>
      <c r="AS91" s="712"/>
      <c r="AT91" s="712"/>
      <c r="AU91" s="712"/>
      <c r="AV91" s="712"/>
      <c r="AW91" s="712"/>
      <c r="AX91" s="712"/>
      <c r="AY91" s="712"/>
      <c r="AZ91" s="712"/>
      <c r="BA91" s="712"/>
      <c r="BB91" s="712"/>
      <c r="BC91" s="712"/>
      <c r="BD91" s="712"/>
      <c r="BE91" s="712"/>
      <c r="BF91" s="712"/>
      <c r="BG91" s="712"/>
      <c r="BH91" s="712"/>
      <c r="BI91" s="712"/>
      <c r="BJ91" s="712"/>
      <c r="BK91" s="712"/>
      <c r="BL91" s="713"/>
      <c r="BM91" s="696"/>
      <c r="BN91" s="697"/>
      <c r="BO91" s="697"/>
      <c r="BP91" s="697"/>
      <c r="BQ91" s="697"/>
      <c r="BR91" s="698"/>
      <c r="BS91" s="287"/>
      <c r="BU91" s="1032"/>
      <c r="BV91" s="1032"/>
      <c r="BW91" s="1032"/>
      <c r="BX91" s="1032"/>
      <c r="BY91" s="1032"/>
      <c r="BZ91" s="1032"/>
      <c r="CA91" s="1032"/>
      <c r="CB91" s="1032"/>
      <c r="CC91" s="1032"/>
      <c r="CD91" s="1032"/>
      <c r="CE91" s="1032"/>
      <c r="CF91" s="1032"/>
      <c r="CG91" s="1032"/>
      <c r="CH91" s="1032"/>
      <c r="CI91" s="1032"/>
      <c r="CJ91" s="1032"/>
      <c r="CK91" s="1032"/>
      <c r="CL91" s="1032"/>
      <c r="CM91" s="1032"/>
      <c r="CN91" s="1032"/>
      <c r="CO91" s="1032"/>
      <c r="CP91" s="1032"/>
      <c r="CQ91" s="1032"/>
      <c r="CR91" s="1032"/>
      <c r="CS91" s="1032"/>
    </row>
    <row r="92" spans="1:97" s="1" customFormat="1" ht="12.9" customHeight="1" x14ac:dyDescent="0.2">
      <c r="A92" s="286"/>
      <c r="B92" s="720"/>
      <c r="C92" s="721"/>
      <c r="D92" s="721"/>
      <c r="E92" s="722"/>
      <c r="F92" s="904" t="s">
        <v>12</v>
      </c>
      <c r="G92" s="836"/>
      <c r="H92" s="836" t="s">
        <v>115</v>
      </c>
      <c r="I92" s="836"/>
      <c r="J92" s="836"/>
      <c r="K92" s="836"/>
      <c r="L92" s="836"/>
      <c r="M92" s="836"/>
      <c r="N92" s="836"/>
      <c r="O92" s="836"/>
      <c r="P92" s="836"/>
      <c r="Q92" s="836"/>
      <c r="R92" s="836"/>
      <c r="S92" s="836"/>
      <c r="T92" s="836"/>
      <c r="U92" s="836"/>
      <c r="V92" s="836"/>
      <c r="W92" s="836"/>
      <c r="X92" s="836"/>
      <c r="Y92" s="836"/>
      <c r="Z92" s="836"/>
      <c r="AA92" s="836"/>
      <c r="AB92" s="836"/>
      <c r="AC92" s="836"/>
      <c r="AD92" s="836"/>
      <c r="AE92" s="836"/>
      <c r="AF92" s="836"/>
      <c r="AG92" s="836"/>
      <c r="AH92" s="836"/>
      <c r="AI92" s="836"/>
      <c r="AJ92" s="836"/>
      <c r="AK92" s="836"/>
      <c r="AL92" s="836"/>
      <c r="AM92" s="836"/>
      <c r="AN92" s="836"/>
      <c r="AO92" s="836"/>
      <c r="AP92" s="836"/>
      <c r="AQ92" s="836"/>
      <c r="AR92" s="836"/>
      <c r="AS92" s="836"/>
      <c r="AT92" s="836"/>
      <c r="AU92" s="836"/>
      <c r="AV92" s="836"/>
      <c r="AW92" s="836"/>
      <c r="AX92" s="836"/>
      <c r="AY92" s="836"/>
      <c r="AZ92" s="836"/>
      <c r="BA92" s="836"/>
      <c r="BB92" s="836"/>
      <c r="BC92" s="836"/>
      <c r="BD92" s="836"/>
      <c r="BE92" s="836"/>
      <c r="BF92" s="836"/>
      <c r="BG92" s="836"/>
      <c r="BH92" s="836"/>
      <c r="BI92" s="836"/>
      <c r="BJ92" s="836"/>
      <c r="BK92" s="836"/>
      <c r="BL92" s="837"/>
      <c r="BM92" s="696"/>
      <c r="BN92" s="697"/>
      <c r="BO92" s="697"/>
      <c r="BP92" s="697"/>
      <c r="BQ92" s="697"/>
      <c r="BR92" s="698"/>
      <c r="BS92" s="287"/>
      <c r="BU92" s="30"/>
      <c r="BV92" s="30"/>
      <c r="BW92" s="30"/>
      <c r="BX92" s="30"/>
      <c r="BY92" s="30"/>
      <c r="BZ92" s="30"/>
      <c r="CA92" s="30"/>
      <c r="CB92" s="30"/>
      <c r="CC92" s="30"/>
    </row>
    <row r="93" spans="1:97" s="1" customFormat="1" ht="12.9" customHeight="1" x14ac:dyDescent="0.2">
      <c r="A93" s="286"/>
      <c r="B93" s="720"/>
      <c r="C93" s="721"/>
      <c r="D93" s="721"/>
      <c r="E93" s="722"/>
      <c r="F93" s="290"/>
      <c r="G93" s="291"/>
      <c r="H93" s="838" t="s">
        <v>20</v>
      </c>
      <c r="I93" s="838"/>
      <c r="J93" s="1045" t="s">
        <v>116</v>
      </c>
      <c r="K93" s="1045"/>
      <c r="L93" s="1045"/>
      <c r="M93" s="1045"/>
      <c r="N93" s="1045"/>
      <c r="O93" s="1045"/>
      <c r="P93" s="1045"/>
      <c r="Q93" s="1045"/>
      <c r="R93" s="1045"/>
      <c r="S93" s="1045"/>
      <c r="T93" s="1045"/>
      <c r="U93" s="1045"/>
      <c r="V93" s="1045"/>
      <c r="W93" s="1045"/>
      <c r="X93" s="1045"/>
      <c r="Y93" s="1045"/>
      <c r="Z93" s="1045"/>
      <c r="AA93" s="1045"/>
      <c r="AB93" s="1045"/>
      <c r="AC93" s="1045"/>
      <c r="AD93" s="1045"/>
      <c r="AE93" s="1045"/>
      <c r="AF93" s="1045"/>
      <c r="AG93" s="1045"/>
      <c r="AH93" s="1045"/>
      <c r="AI93" s="1045"/>
      <c r="AJ93" s="1045"/>
      <c r="AK93" s="1045"/>
      <c r="AL93" s="1045"/>
      <c r="AM93" s="1045"/>
      <c r="AN93" s="1045"/>
      <c r="AO93" s="1045"/>
      <c r="AP93" s="1045"/>
      <c r="AQ93" s="1045"/>
      <c r="AR93" s="1045"/>
      <c r="AS93" s="1045"/>
      <c r="AT93" s="1045"/>
      <c r="AU93" s="1045"/>
      <c r="AV93" s="1045"/>
      <c r="AW93" s="1045"/>
      <c r="AX93" s="1045"/>
      <c r="AY93" s="1045"/>
      <c r="AZ93" s="1045"/>
      <c r="BA93" s="1045"/>
      <c r="BB93" s="1045"/>
      <c r="BC93" s="1045"/>
      <c r="BD93" s="1045"/>
      <c r="BE93" s="1045"/>
      <c r="BF93" s="1045"/>
      <c r="BG93" s="1045"/>
      <c r="BH93" s="1045"/>
      <c r="BI93" s="1045"/>
      <c r="BJ93" s="1045"/>
      <c r="BK93" s="1045"/>
      <c r="BL93" s="1046"/>
      <c r="BM93" s="696"/>
      <c r="BN93" s="697"/>
      <c r="BO93" s="697"/>
      <c r="BP93" s="697"/>
      <c r="BQ93" s="697"/>
      <c r="BR93" s="698"/>
      <c r="BS93" s="287"/>
      <c r="BU93" s="30"/>
      <c r="BV93" s="30"/>
      <c r="BW93" s="30"/>
      <c r="BX93" s="30"/>
      <c r="BY93" s="30"/>
      <c r="BZ93" s="30"/>
      <c r="CA93" s="30"/>
      <c r="CB93" s="30"/>
      <c r="CC93" s="30"/>
    </row>
    <row r="94" spans="1:97" s="1" customFormat="1" ht="12.9" customHeight="1" x14ac:dyDescent="0.2">
      <c r="A94" s="286"/>
      <c r="B94" s="720"/>
      <c r="C94" s="721"/>
      <c r="D94" s="721"/>
      <c r="E94" s="722"/>
      <c r="F94" s="290"/>
      <c r="G94" s="291"/>
      <c r="H94" s="838" t="s">
        <v>21</v>
      </c>
      <c r="I94" s="838"/>
      <c r="J94" s="836" t="s">
        <v>117</v>
      </c>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6"/>
      <c r="AL94" s="836"/>
      <c r="AM94" s="836"/>
      <c r="AN94" s="836"/>
      <c r="AO94" s="836"/>
      <c r="AP94" s="836"/>
      <c r="AQ94" s="836"/>
      <c r="AR94" s="836"/>
      <c r="AS94" s="836"/>
      <c r="AT94" s="836"/>
      <c r="AU94" s="836"/>
      <c r="AV94" s="836"/>
      <c r="AW94" s="836"/>
      <c r="AX94" s="836"/>
      <c r="AY94" s="836"/>
      <c r="AZ94" s="836"/>
      <c r="BA94" s="836"/>
      <c r="BB94" s="836"/>
      <c r="BC94" s="836"/>
      <c r="BD94" s="836"/>
      <c r="BE94" s="836"/>
      <c r="BF94" s="836"/>
      <c r="BG94" s="836"/>
      <c r="BH94" s="836"/>
      <c r="BI94" s="836"/>
      <c r="BJ94" s="836"/>
      <c r="BK94" s="836"/>
      <c r="BL94" s="837"/>
      <c r="BM94" s="696"/>
      <c r="BN94" s="697"/>
      <c r="BO94" s="697"/>
      <c r="BP94" s="697"/>
      <c r="BQ94" s="697"/>
      <c r="BR94" s="698"/>
      <c r="BS94" s="287"/>
      <c r="BU94" s="30"/>
      <c r="BV94" s="30"/>
      <c r="BW94" s="30"/>
      <c r="BX94" s="30"/>
      <c r="BY94" s="30"/>
      <c r="BZ94" s="30"/>
      <c r="CA94" s="30"/>
      <c r="CB94" s="30"/>
      <c r="CC94" s="30"/>
    </row>
    <row r="95" spans="1:97" s="1" customFormat="1" ht="12.9" customHeight="1" x14ac:dyDescent="0.2">
      <c r="A95" s="286"/>
      <c r="B95" s="720"/>
      <c r="C95" s="721"/>
      <c r="D95" s="721"/>
      <c r="E95" s="722"/>
      <c r="F95" s="290"/>
      <c r="G95" s="291"/>
      <c r="H95" s="307"/>
      <c r="I95" s="307"/>
      <c r="J95" s="836" t="s">
        <v>622</v>
      </c>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6"/>
      <c r="AL95" s="836"/>
      <c r="AM95" s="836"/>
      <c r="AN95" s="836"/>
      <c r="AO95" s="836"/>
      <c r="AP95" s="836"/>
      <c r="AQ95" s="836"/>
      <c r="AR95" s="836"/>
      <c r="AS95" s="836"/>
      <c r="AT95" s="836"/>
      <c r="AU95" s="836"/>
      <c r="AV95" s="836"/>
      <c r="AW95" s="836"/>
      <c r="AX95" s="836"/>
      <c r="AY95" s="836"/>
      <c r="AZ95" s="836"/>
      <c r="BA95" s="836"/>
      <c r="BB95" s="836"/>
      <c r="BC95" s="836"/>
      <c r="BD95" s="836"/>
      <c r="BE95" s="836"/>
      <c r="BF95" s="836"/>
      <c r="BG95" s="836"/>
      <c r="BH95" s="836"/>
      <c r="BI95" s="836"/>
      <c r="BJ95" s="836"/>
      <c r="BK95" s="836"/>
      <c r="BL95" s="837"/>
      <c r="BM95" s="696"/>
      <c r="BN95" s="697"/>
      <c r="BO95" s="697"/>
      <c r="BP95" s="697"/>
      <c r="BQ95" s="697"/>
      <c r="BR95" s="698"/>
      <c r="BS95" s="287"/>
      <c r="BU95" s="30"/>
      <c r="BV95" s="30"/>
      <c r="BW95" s="30"/>
      <c r="BX95" s="30"/>
      <c r="BY95" s="30"/>
      <c r="BZ95" s="30"/>
      <c r="CA95" s="30"/>
      <c r="CB95" s="30"/>
      <c r="CC95" s="30"/>
    </row>
    <row r="96" spans="1:97" s="1" customFormat="1" ht="12.9" customHeight="1" x14ac:dyDescent="0.2">
      <c r="A96" s="286"/>
      <c r="B96" s="720"/>
      <c r="C96" s="721"/>
      <c r="D96" s="721"/>
      <c r="E96" s="722"/>
      <c r="F96" s="290"/>
      <c r="G96" s="291"/>
      <c r="H96" s="308"/>
      <c r="I96" s="308"/>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6"/>
      <c r="AL96" s="836"/>
      <c r="AM96" s="836"/>
      <c r="AN96" s="836"/>
      <c r="AO96" s="836"/>
      <c r="AP96" s="836"/>
      <c r="AQ96" s="836"/>
      <c r="AR96" s="836"/>
      <c r="AS96" s="836"/>
      <c r="AT96" s="836"/>
      <c r="AU96" s="836"/>
      <c r="AV96" s="836"/>
      <c r="AW96" s="836"/>
      <c r="AX96" s="836"/>
      <c r="AY96" s="836"/>
      <c r="AZ96" s="836"/>
      <c r="BA96" s="836"/>
      <c r="BB96" s="836"/>
      <c r="BC96" s="836"/>
      <c r="BD96" s="836"/>
      <c r="BE96" s="836"/>
      <c r="BF96" s="836"/>
      <c r="BG96" s="836"/>
      <c r="BH96" s="836"/>
      <c r="BI96" s="836"/>
      <c r="BJ96" s="836"/>
      <c r="BK96" s="836"/>
      <c r="BL96" s="837"/>
      <c r="BM96" s="696"/>
      <c r="BN96" s="697"/>
      <c r="BO96" s="697"/>
      <c r="BP96" s="697"/>
      <c r="BQ96" s="697"/>
      <c r="BR96" s="698"/>
      <c r="BS96" s="287"/>
      <c r="BU96" s="30"/>
      <c r="BV96" s="30"/>
      <c r="BW96" s="30"/>
      <c r="BX96" s="30"/>
      <c r="BY96" s="30"/>
      <c r="BZ96" s="30"/>
      <c r="CA96" s="30"/>
      <c r="CB96" s="30"/>
      <c r="CC96" s="30"/>
    </row>
    <row r="97" spans="1:97" s="1" customFormat="1" ht="12.9" customHeight="1" x14ac:dyDescent="0.2">
      <c r="A97" s="286"/>
      <c r="B97" s="720"/>
      <c r="C97" s="721"/>
      <c r="D97" s="721"/>
      <c r="E97" s="722"/>
      <c r="F97" s="290"/>
      <c r="G97" s="291"/>
      <c r="H97" s="308"/>
      <c r="I97" s="308"/>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6"/>
      <c r="AY97" s="836"/>
      <c r="AZ97" s="836"/>
      <c r="BA97" s="836"/>
      <c r="BB97" s="836"/>
      <c r="BC97" s="836"/>
      <c r="BD97" s="836"/>
      <c r="BE97" s="836"/>
      <c r="BF97" s="836"/>
      <c r="BG97" s="836"/>
      <c r="BH97" s="836"/>
      <c r="BI97" s="836"/>
      <c r="BJ97" s="836"/>
      <c r="BK97" s="836"/>
      <c r="BL97" s="837"/>
      <c r="BM97" s="696"/>
      <c r="BN97" s="697"/>
      <c r="BO97" s="697"/>
      <c r="BP97" s="697"/>
      <c r="BQ97" s="697"/>
      <c r="BR97" s="698"/>
      <c r="BS97" s="287"/>
      <c r="BU97" s="30"/>
      <c r="BV97" s="30"/>
      <c r="BW97" s="30"/>
      <c r="BX97" s="30"/>
      <c r="BY97" s="30"/>
      <c r="BZ97" s="30"/>
      <c r="CA97" s="30"/>
      <c r="CB97" s="30"/>
      <c r="CC97" s="30"/>
    </row>
    <row r="98" spans="1:97" s="1" customFormat="1" ht="12.9" customHeight="1" x14ac:dyDescent="0.2">
      <c r="A98" s="286"/>
      <c r="B98" s="720"/>
      <c r="C98" s="721"/>
      <c r="D98" s="721"/>
      <c r="E98" s="722"/>
      <c r="F98" s="290"/>
      <c r="G98" s="291"/>
      <c r="H98" s="308"/>
      <c r="I98" s="308"/>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836"/>
      <c r="AL98" s="836"/>
      <c r="AM98" s="836"/>
      <c r="AN98" s="836"/>
      <c r="AO98" s="836"/>
      <c r="AP98" s="836"/>
      <c r="AQ98" s="836"/>
      <c r="AR98" s="836"/>
      <c r="AS98" s="836"/>
      <c r="AT98" s="836"/>
      <c r="AU98" s="836"/>
      <c r="AV98" s="836"/>
      <c r="AW98" s="836"/>
      <c r="AX98" s="836"/>
      <c r="AY98" s="836"/>
      <c r="AZ98" s="836"/>
      <c r="BA98" s="836"/>
      <c r="BB98" s="836"/>
      <c r="BC98" s="836"/>
      <c r="BD98" s="836"/>
      <c r="BE98" s="836"/>
      <c r="BF98" s="836"/>
      <c r="BG98" s="836"/>
      <c r="BH98" s="836"/>
      <c r="BI98" s="836"/>
      <c r="BJ98" s="836"/>
      <c r="BK98" s="836"/>
      <c r="BL98" s="837"/>
      <c r="BM98" s="696"/>
      <c r="BN98" s="697"/>
      <c r="BO98" s="697"/>
      <c r="BP98" s="697"/>
      <c r="BQ98" s="697"/>
      <c r="BR98" s="698"/>
      <c r="BS98" s="287"/>
      <c r="BU98" s="30"/>
      <c r="BV98" s="30"/>
      <c r="BW98" s="30"/>
      <c r="BX98" s="30"/>
      <c r="BY98" s="30"/>
      <c r="BZ98" s="30"/>
      <c r="CA98" s="30"/>
      <c r="CB98" s="30"/>
      <c r="CC98" s="30"/>
    </row>
    <row r="99" spans="1:97" s="1" customFormat="1" ht="12.9" customHeight="1" x14ac:dyDescent="0.2">
      <c r="A99" s="286"/>
      <c r="B99" s="720"/>
      <c r="C99" s="721"/>
      <c r="D99" s="721"/>
      <c r="E99" s="722"/>
      <c r="F99" s="290"/>
      <c r="G99" s="291"/>
      <c r="H99" s="308"/>
      <c r="I99" s="308"/>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6"/>
      <c r="AY99" s="836"/>
      <c r="AZ99" s="836"/>
      <c r="BA99" s="836"/>
      <c r="BB99" s="836"/>
      <c r="BC99" s="836"/>
      <c r="BD99" s="836"/>
      <c r="BE99" s="836"/>
      <c r="BF99" s="836"/>
      <c r="BG99" s="836"/>
      <c r="BH99" s="836"/>
      <c r="BI99" s="836"/>
      <c r="BJ99" s="836"/>
      <c r="BK99" s="836"/>
      <c r="BL99" s="837"/>
      <c r="BM99" s="696"/>
      <c r="BN99" s="697"/>
      <c r="BO99" s="697"/>
      <c r="BP99" s="697"/>
      <c r="BQ99" s="697"/>
      <c r="BR99" s="698"/>
      <c r="BS99" s="287"/>
      <c r="BU99" s="30"/>
      <c r="BV99" s="30"/>
      <c r="BW99" s="30"/>
      <c r="BX99" s="30"/>
      <c r="BY99" s="30"/>
      <c r="BZ99" s="30"/>
      <c r="CA99" s="30"/>
      <c r="CB99" s="30"/>
      <c r="CC99" s="30"/>
    </row>
    <row r="100" spans="1:97" s="1" customFormat="1" ht="3.75" customHeight="1" x14ac:dyDescent="0.2">
      <c r="A100" s="286"/>
      <c r="B100" s="720"/>
      <c r="C100" s="721"/>
      <c r="D100" s="721"/>
      <c r="E100" s="722"/>
      <c r="F100" s="290"/>
      <c r="G100" s="291"/>
      <c r="H100" s="308"/>
      <c r="I100" s="308"/>
      <c r="J100" s="308"/>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289"/>
      <c r="AY100" s="289"/>
      <c r="AZ100" s="289"/>
      <c r="BA100" s="289"/>
      <c r="BB100" s="289"/>
      <c r="BC100" s="289"/>
      <c r="BD100" s="289"/>
      <c r="BE100" s="289"/>
      <c r="BF100" s="289"/>
      <c r="BG100" s="289"/>
      <c r="BH100" s="289"/>
      <c r="BI100" s="289"/>
      <c r="BJ100" s="289"/>
      <c r="BK100" s="289"/>
      <c r="BL100" s="309"/>
      <c r="BM100" s="696"/>
      <c r="BN100" s="697"/>
      <c r="BO100" s="697"/>
      <c r="BP100" s="697"/>
      <c r="BQ100" s="697"/>
      <c r="BR100" s="698"/>
      <c r="BS100" s="287"/>
      <c r="BU100" s="30"/>
      <c r="BV100" s="30"/>
      <c r="BW100" s="30"/>
      <c r="BX100" s="30"/>
      <c r="BY100" s="30"/>
      <c r="BZ100" s="30"/>
      <c r="CA100" s="30"/>
      <c r="CB100" s="30"/>
      <c r="CC100" s="30"/>
    </row>
    <row r="101" spans="1:97" s="1" customFormat="1" ht="12.9" customHeight="1" x14ac:dyDescent="0.2">
      <c r="A101" s="286"/>
      <c r="B101" s="720"/>
      <c r="C101" s="721"/>
      <c r="D101" s="721"/>
      <c r="E101" s="722"/>
      <c r="F101" s="904" t="s">
        <v>12</v>
      </c>
      <c r="G101" s="836"/>
      <c r="H101" s="686" t="s">
        <v>551</v>
      </c>
      <c r="I101" s="686"/>
      <c r="J101" s="686"/>
      <c r="K101" s="686"/>
      <c r="L101" s="686"/>
      <c r="M101" s="686"/>
      <c r="N101" s="686"/>
      <c r="O101" s="686"/>
      <c r="P101" s="686"/>
      <c r="Q101" s="686"/>
      <c r="R101" s="686"/>
      <c r="S101" s="686"/>
      <c r="T101" s="686"/>
      <c r="U101" s="686"/>
      <c r="V101" s="686"/>
      <c r="W101" s="686"/>
      <c r="X101" s="686"/>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6"/>
      <c r="AY101" s="686"/>
      <c r="AZ101" s="686"/>
      <c r="BA101" s="686"/>
      <c r="BB101" s="686"/>
      <c r="BC101" s="686"/>
      <c r="BD101" s="686"/>
      <c r="BE101" s="686"/>
      <c r="BF101" s="686"/>
      <c r="BG101" s="686"/>
      <c r="BH101" s="686"/>
      <c r="BI101" s="686"/>
      <c r="BJ101" s="686"/>
      <c r="BK101" s="686"/>
      <c r="BL101" s="849"/>
      <c r="BM101" s="696"/>
      <c r="BN101" s="697"/>
      <c r="BO101" s="697"/>
      <c r="BP101" s="697"/>
      <c r="BQ101" s="697"/>
      <c r="BR101" s="698"/>
      <c r="BS101" s="287"/>
      <c r="BU101" s="30"/>
      <c r="BV101" s="30"/>
      <c r="BW101" s="30"/>
      <c r="BX101" s="30"/>
      <c r="BY101" s="30"/>
      <c r="BZ101" s="30"/>
      <c r="CA101" s="30"/>
      <c r="CB101" s="30"/>
      <c r="CC101" s="30"/>
    </row>
    <row r="102" spans="1:97" s="1" customFormat="1" ht="12.9" customHeight="1" x14ac:dyDescent="0.2">
      <c r="A102" s="286"/>
      <c r="B102" s="720"/>
      <c r="C102" s="721"/>
      <c r="D102" s="721"/>
      <c r="E102" s="722"/>
      <c r="F102" s="288"/>
      <c r="G102" s="289"/>
      <c r="H102" s="686"/>
      <c r="I102" s="686"/>
      <c r="J102" s="686"/>
      <c r="K102" s="686"/>
      <c r="L102" s="686"/>
      <c r="M102" s="686"/>
      <c r="N102" s="686"/>
      <c r="O102" s="686"/>
      <c r="P102" s="686"/>
      <c r="Q102" s="686"/>
      <c r="R102" s="686"/>
      <c r="S102" s="686"/>
      <c r="T102" s="686"/>
      <c r="U102" s="686"/>
      <c r="V102" s="686"/>
      <c r="W102" s="686"/>
      <c r="X102" s="686"/>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6"/>
      <c r="AY102" s="686"/>
      <c r="AZ102" s="686"/>
      <c r="BA102" s="686"/>
      <c r="BB102" s="686"/>
      <c r="BC102" s="686"/>
      <c r="BD102" s="686"/>
      <c r="BE102" s="686"/>
      <c r="BF102" s="686"/>
      <c r="BG102" s="686"/>
      <c r="BH102" s="686"/>
      <c r="BI102" s="686"/>
      <c r="BJ102" s="686"/>
      <c r="BK102" s="686"/>
      <c r="BL102" s="849"/>
      <c r="BM102" s="696"/>
      <c r="BN102" s="697"/>
      <c r="BO102" s="697"/>
      <c r="BP102" s="697"/>
      <c r="BQ102" s="697"/>
      <c r="BR102" s="698"/>
      <c r="BS102" s="287"/>
      <c r="BU102" s="30"/>
      <c r="BV102" s="30"/>
      <c r="BW102" s="30"/>
      <c r="BX102" s="30"/>
      <c r="BY102" s="30"/>
      <c r="BZ102" s="30"/>
      <c r="CA102" s="30"/>
      <c r="CB102" s="30"/>
      <c r="CC102" s="30"/>
    </row>
    <row r="103" spans="1:97" s="1" customFormat="1" ht="4.5" customHeight="1" x14ac:dyDescent="0.2">
      <c r="A103" s="286"/>
      <c r="B103" s="782"/>
      <c r="C103" s="783"/>
      <c r="D103" s="783"/>
      <c r="E103" s="784"/>
      <c r="F103" s="297"/>
      <c r="G103" s="304"/>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1"/>
      <c r="BM103" s="749"/>
      <c r="BN103" s="750"/>
      <c r="BO103" s="750"/>
      <c r="BP103" s="750"/>
      <c r="BQ103" s="750"/>
      <c r="BR103" s="751"/>
      <c r="BS103" s="287"/>
      <c r="BU103" s="30"/>
      <c r="BV103" s="30"/>
      <c r="BW103" s="30"/>
      <c r="BX103" s="30"/>
      <c r="BY103" s="30"/>
      <c r="BZ103" s="30"/>
      <c r="CA103" s="30"/>
      <c r="CB103" s="30"/>
      <c r="CC103" s="30"/>
    </row>
    <row r="104" spans="1:97" s="1" customFormat="1" ht="12.9" customHeight="1" x14ac:dyDescent="0.2">
      <c r="A104" s="286"/>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87"/>
      <c r="BU104" s="30"/>
      <c r="BV104" s="30"/>
      <c r="BW104" s="30"/>
      <c r="BX104" s="30"/>
      <c r="BY104" s="30"/>
      <c r="BZ104" s="30"/>
      <c r="CA104" s="30"/>
      <c r="CB104" s="30"/>
      <c r="CC104" s="30"/>
    </row>
    <row r="105" spans="1:97" s="284" customFormat="1" ht="23.1" customHeight="1" x14ac:dyDescent="0.2">
      <c r="A105" s="280"/>
      <c r="B105" s="281" t="s">
        <v>227</v>
      </c>
      <c r="C105" s="281"/>
      <c r="D105" s="281"/>
      <c r="E105" s="281"/>
      <c r="F105" s="281"/>
      <c r="G105" s="281"/>
      <c r="H105" s="281"/>
      <c r="I105" s="281"/>
      <c r="J105" s="281"/>
      <c r="K105" s="281"/>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1"/>
      <c r="AH105" s="281"/>
      <c r="AI105" s="281"/>
      <c r="AJ105" s="281"/>
      <c r="AK105" s="281"/>
      <c r="AL105" s="281"/>
      <c r="AM105" s="281"/>
      <c r="AN105" s="281"/>
      <c r="AO105" s="281"/>
      <c r="AP105" s="281"/>
      <c r="AQ105" s="281"/>
      <c r="AR105" s="281"/>
      <c r="AS105" s="281"/>
      <c r="AT105" s="281"/>
      <c r="AU105" s="281"/>
      <c r="AV105" s="281"/>
      <c r="AW105" s="281"/>
      <c r="AX105" s="281"/>
      <c r="AY105" s="281"/>
      <c r="AZ105" s="281"/>
      <c r="BA105" s="281"/>
      <c r="BB105" s="281"/>
      <c r="BC105" s="281"/>
      <c r="BD105" s="281"/>
      <c r="BE105" s="281"/>
      <c r="BF105" s="281"/>
      <c r="BG105" s="281"/>
      <c r="BH105" s="281"/>
      <c r="BI105" s="281"/>
      <c r="BJ105" s="281"/>
      <c r="BK105" s="281"/>
      <c r="BL105" s="281"/>
      <c r="BM105" s="281"/>
      <c r="BN105" s="281"/>
      <c r="BO105" s="281"/>
      <c r="BP105" s="281"/>
      <c r="BQ105" s="281"/>
      <c r="BR105" s="281"/>
      <c r="BS105" s="312"/>
      <c r="BU105" s="285"/>
      <c r="BV105" s="285"/>
      <c r="BW105" s="285"/>
      <c r="BX105" s="285"/>
      <c r="BY105" s="285"/>
      <c r="BZ105" s="285"/>
      <c r="CA105" s="285"/>
      <c r="CB105" s="285"/>
      <c r="CC105" s="285"/>
    </row>
    <row r="106" spans="1:97" s="1" customFormat="1" ht="12.9" customHeight="1" x14ac:dyDescent="0.2">
      <c r="A106" s="286"/>
      <c r="B106" s="717" t="s">
        <v>11</v>
      </c>
      <c r="C106" s="718"/>
      <c r="D106" s="718"/>
      <c r="E106" s="719"/>
      <c r="F106" s="738" t="s">
        <v>683</v>
      </c>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4"/>
      <c r="AY106" s="714"/>
      <c r="AZ106" s="714"/>
      <c r="BA106" s="714"/>
      <c r="BB106" s="714"/>
      <c r="BC106" s="714"/>
      <c r="BD106" s="714"/>
      <c r="BE106" s="714"/>
      <c r="BF106" s="714"/>
      <c r="BG106" s="714"/>
      <c r="BH106" s="714"/>
      <c r="BI106" s="714"/>
      <c r="BJ106" s="714"/>
      <c r="BK106" s="714"/>
      <c r="BL106" s="715"/>
      <c r="BM106" s="693"/>
      <c r="BN106" s="694"/>
      <c r="BO106" s="694"/>
      <c r="BP106" s="694"/>
      <c r="BQ106" s="694"/>
      <c r="BR106" s="695"/>
      <c r="BS106" s="287"/>
      <c r="BU106" s="1032"/>
      <c r="BV106" s="1032"/>
      <c r="BW106" s="1032"/>
      <c r="BX106" s="1032"/>
      <c r="BY106" s="1032"/>
      <c r="BZ106" s="1032"/>
      <c r="CA106" s="1032"/>
      <c r="CB106" s="1032"/>
      <c r="CC106" s="1032"/>
      <c r="CD106" s="1032"/>
      <c r="CE106" s="1032"/>
      <c r="CF106" s="1032"/>
      <c r="CG106" s="1032"/>
      <c r="CH106" s="1032"/>
      <c r="CI106" s="1032"/>
      <c r="CJ106" s="1032"/>
      <c r="CK106" s="1032"/>
      <c r="CL106" s="1032"/>
      <c r="CM106" s="1032"/>
      <c r="CN106" s="1032"/>
      <c r="CO106" s="1032"/>
      <c r="CP106" s="1032"/>
      <c r="CQ106" s="1032"/>
      <c r="CR106" s="1032"/>
      <c r="CS106" s="1032"/>
    </row>
    <row r="107" spans="1:97" s="1" customFormat="1" ht="12.9" customHeight="1" x14ac:dyDescent="0.2">
      <c r="A107" s="286"/>
      <c r="B107" s="720"/>
      <c r="C107" s="721"/>
      <c r="D107" s="721"/>
      <c r="E107" s="722"/>
      <c r="F107" s="716"/>
      <c r="G107" s="712"/>
      <c r="H107" s="712"/>
      <c r="I107" s="712"/>
      <c r="J107" s="712"/>
      <c r="K107" s="712"/>
      <c r="L107" s="712"/>
      <c r="M107" s="712"/>
      <c r="N107" s="712"/>
      <c r="O107" s="712"/>
      <c r="P107" s="712"/>
      <c r="Q107" s="712"/>
      <c r="R107" s="712"/>
      <c r="S107" s="712"/>
      <c r="T107" s="712"/>
      <c r="U107" s="712"/>
      <c r="V107" s="712"/>
      <c r="W107" s="712"/>
      <c r="X107" s="712"/>
      <c r="Y107" s="712"/>
      <c r="Z107" s="712"/>
      <c r="AA107" s="712"/>
      <c r="AB107" s="712"/>
      <c r="AC107" s="712"/>
      <c r="AD107" s="712"/>
      <c r="AE107" s="712"/>
      <c r="AF107" s="712"/>
      <c r="AG107" s="712"/>
      <c r="AH107" s="712"/>
      <c r="AI107" s="712"/>
      <c r="AJ107" s="712"/>
      <c r="AK107" s="712"/>
      <c r="AL107" s="712"/>
      <c r="AM107" s="712"/>
      <c r="AN107" s="712"/>
      <c r="AO107" s="712"/>
      <c r="AP107" s="712"/>
      <c r="AQ107" s="712"/>
      <c r="AR107" s="712"/>
      <c r="AS107" s="712"/>
      <c r="AT107" s="712"/>
      <c r="AU107" s="712"/>
      <c r="AV107" s="712"/>
      <c r="AW107" s="712"/>
      <c r="AX107" s="712"/>
      <c r="AY107" s="712"/>
      <c r="AZ107" s="712"/>
      <c r="BA107" s="712"/>
      <c r="BB107" s="712"/>
      <c r="BC107" s="712"/>
      <c r="BD107" s="712"/>
      <c r="BE107" s="712"/>
      <c r="BF107" s="712"/>
      <c r="BG107" s="712"/>
      <c r="BH107" s="712"/>
      <c r="BI107" s="712"/>
      <c r="BJ107" s="712"/>
      <c r="BK107" s="712"/>
      <c r="BL107" s="713"/>
      <c r="BM107" s="696"/>
      <c r="BN107" s="697"/>
      <c r="BO107" s="697"/>
      <c r="BP107" s="697"/>
      <c r="BQ107" s="697"/>
      <c r="BR107" s="698"/>
      <c r="BS107" s="287"/>
      <c r="BU107" s="1032"/>
      <c r="BV107" s="1032"/>
      <c r="BW107" s="1032"/>
      <c r="BX107" s="1032"/>
      <c r="BY107" s="1032"/>
      <c r="BZ107" s="1032"/>
      <c r="CA107" s="1032"/>
      <c r="CB107" s="1032"/>
      <c r="CC107" s="1032"/>
      <c r="CD107" s="1032"/>
      <c r="CE107" s="1032"/>
      <c r="CF107" s="1032"/>
      <c r="CG107" s="1032"/>
      <c r="CH107" s="1032"/>
      <c r="CI107" s="1032"/>
      <c r="CJ107" s="1032"/>
      <c r="CK107" s="1032"/>
      <c r="CL107" s="1032"/>
      <c r="CM107" s="1032"/>
      <c r="CN107" s="1032"/>
      <c r="CO107" s="1032"/>
      <c r="CP107" s="1032"/>
      <c r="CQ107" s="1032"/>
      <c r="CR107" s="1032"/>
      <c r="CS107" s="1032"/>
    </row>
    <row r="108" spans="1:97" s="1" customFormat="1" ht="12.9" customHeight="1" x14ac:dyDescent="0.2">
      <c r="A108" s="286"/>
      <c r="B108" s="720"/>
      <c r="C108" s="721"/>
      <c r="D108" s="721"/>
      <c r="E108" s="722"/>
      <c r="F108" s="716" t="s">
        <v>12</v>
      </c>
      <c r="G108" s="712"/>
      <c r="H108" s="712" t="s">
        <v>311</v>
      </c>
      <c r="I108" s="712"/>
      <c r="J108" s="712"/>
      <c r="K108" s="712"/>
      <c r="L108" s="712"/>
      <c r="M108" s="712"/>
      <c r="N108" s="712"/>
      <c r="O108" s="712"/>
      <c r="P108" s="712"/>
      <c r="Q108" s="712"/>
      <c r="R108" s="712"/>
      <c r="S108" s="712"/>
      <c r="T108" s="712"/>
      <c r="U108" s="712"/>
      <c r="V108" s="712"/>
      <c r="W108" s="712"/>
      <c r="X108" s="712"/>
      <c r="Y108" s="712"/>
      <c r="Z108" s="712"/>
      <c r="AA108" s="712"/>
      <c r="AB108" s="712"/>
      <c r="AC108" s="712"/>
      <c r="AD108" s="712"/>
      <c r="AE108" s="712"/>
      <c r="AF108" s="712"/>
      <c r="AG108" s="712"/>
      <c r="AH108" s="712"/>
      <c r="AI108" s="712"/>
      <c r="AJ108" s="712"/>
      <c r="AK108" s="712"/>
      <c r="AL108" s="712"/>
      <c r="AM108" s="712"/>
      <c r="AN108" s="712"/>
      <c r="AO108" s="712"/>
      <c r="AP108" s="712"/>
      <c r="AQ108" s="712"/>
      <c r="AR108" s="712"/>
      <c r="AS108" s="712"/>
      <c r="AT108" s="712"/>
      <c r="AU108" s="712"/>
      <c r="AV108" s="712"/>
      <c r="AW108" s="712"/>
      <c r="AX108" s="712"/>
      <c r="AY108" s="712"/>
      <c r="AZ108" s="712"/>
      <c r="BA108" s="712"/>
      <c r="BB108" s="712"/>
      <c r="BC108" s="712"/>
      <c r="BD108" s="712"/>
      <c r="BE108" s="712"/>
      <c r="BF108" s="712"/>
      <c r="BG108" s="712"/>
      <c r="BH108" s="712"/>
      <c r="BI108" s="712"/>
      <c r="BJ108" s="712"/>
      <c r="BK108" s="712"/>
      <c r="BL108" s="713"/>
      <c r="BM108" s="696"/>
      <c r="BN108" s="697"/>
      <c r="BO108" s="697"/>
      <c r="BP108" s="697"/>
      <c r="BQ108" s="697"/>
      <c r="BR108" s="698"/>
      <c r="BS108" s="287"/>
      <c r="BU108" s="306"/>
      <c r="BV108" s="306"/>
      <c r="BW108" s="306"/>
      <c r="BX108" s="306"/>
      <c r="BY108" s="306"/>
      <c r="BZ108" s="306"/>
      <c r="CA108" s="306"/>
      <c r="CB108" s="306"/>
      <c r="CC108" s="306"/>
      <c r="CD108" s="306"/>
      <c r="CE108" s="306"/>
      <c r="CF108" s="306"/>
      <c r="CG108" s="306"/>
      <c r="CH108" s="306"/>
      <c r="CI108" s="306"/>
      <c r="CJ108" s="306"/>
      <c r="CK108" s="306"/>
      <c r="CL108" s="306"/>
      <c r="CM108" s="306"/>
      <c r="CN108" s="306"/>
      <c r="CO108" s="306"/>
      <c r="CP108" s="306"/>
      <c r="CQ108" s="306"/>
      <c r="CR108" s="306"/>
      <c r="CS108" s="306"/>
    </row>
    <row r="109" spans="1:97" s="1" customFormat="1" ht="12.9" customHeight="1" x14ac:dyDescent="0.2">
      <c r="A109" s="286"/>
      <c r="B109" s="720"/>
      <c r="C109" s="721"/>
      <c r="D109" s="721"/>
      <c r="E109" s="722"/>
      <c r="F109" s="290"/>
      <c r="G109" s="291"/>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712"/>
      <c r="AK109" s="712"/>
      <c r="AL109" s="712"/>
      <c r="AM109" s="712"/>
      <c r="AN109" s="712"/>
      <c r="AO109" s="712"/>
      <c r="AP109" s="712"/>
      <c r="AQ109" s="712"/>
      <c r="AR109" s="712"/>
      <c r="AS109" s="712"/>
      <c r="AT109" s="712"/>
      <c r="AU109" s="712"/>
      <c r="AV109" s="712"/>
      <c r="AW109" s="712"/>
      <c r="AX109" s="712"/>
      <c r="AY109" s="712"/>
      <c r="AZ109" s="712"/>
      <c r="BA109" s="712"/>
      <c r="BB109" s="712"/>
      <c r="BC109" s="712"/>
      <c r="BD109" s="712"/>
      <c r="BE109" s="712"/>
      <c r="BF109" s="712"/>
      <c r="BG109" s="712"/>
      <c r="BH109" s="712"/>
      <c r="BI109" s="712"/>
      <c r="BJ109" s="712"/>
      <c r="BK109" s="712"/>
      <c r="BL109" s="713"/>
      <c r="BM109" s="696"/>
      <c r="BN109" s="697"/>
      <c r="BO109" s="697"/>
      <c r="BP109" s="697"/>
      <c r="BQ109" s="697"/>
      <c r="BR109" s="698"/>
      <c r="BS109" s="287"/>
      <c r="BU109" s="306"/>
      <c r="BV109" s="306"/>
      <c r="BW109" s="306"/>
      <c r="BX109" s="306"/>
      <c r="BY109" s="306"/>
      <c r="BZ109" s="306"/>
      <c r="CA109" s="306"/>
      <c r="CB109" s="306"/>
      <c r="CC109" s="306"/>
      <c r="CD109" s="306"/>
      <c r="CE109" s="306"/>
      <c r="CF109" s="306"/>
      <c r="CG109" s="306"/>
      <c r="CH109" s="306"/>
      <c r="CI109" s="306"/>
      <c r="CJ109" s="306"/>
      <c r="CK109" s="306"/>
      <c r="CL109" s="306"/>
      <c r="CM109" s="306"/>
      <c r="CN109" s="306"/>
      <c r="CO109" s="306"/>
      <c r="CP109" s="306"/>
      <c r="CQ109" s="306"/>
      <c r="CR109" s="306"/>
      <c r="CS109" s="306"/>
    </row>
    <row r="110" spans="1:97" s="1" customFormat="1" ht="12.9" customHeight="1" x14ac:dyDescent="0.2">
      <c r="A110" s="286"/>
      <c r="B110" s="782"/>
      <c r="C110" s="783"/>
      <c r="D110" s="783"/>
      <c r="E110" s="784"/>
      <c r="F110" s="290"/>
      <c r="G110" s="291"/>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1"/>
      <c r="AH110" s="291"/>
      <c r="AI110" s="291"/>
      <c r="AJ110" s="291"/>
      <c r="AK110" s="291"/>
      <c r="AL110" s="291"/>
      <c r="AM110" s="291"/>
      <c r="AN110" s="291"/>
      <c r="AO110" s="291"/>
      <c r="AP110" s="291"/>
      <c r="AQ110" s="291"/>
      <c r="AR110" s="291"/>
      <c r="AS110" s="291"/>
      <c r="AT110" s="291"/>
      <c r="AU110" s="291"/>
      <c r="AV110" s="291"/>
      <c r="AW110" s="291"/>
      <c r="AX110" s="291"/>
      <c r="AY110" s="291"/>
      <c r="AZ110" s="291"/>
      <c r="BA110" s="291"/>
      <c r="BB110" s="291"/>
      <c r="BC110" s="291"/>
      <c r="BD110" s="291"/>
      <c r="BE110" s="291"/>
      <c r="BF110" s="291"/>
      <c r="BG110" s="291"/>
      <c r="BH110" s="291"/>
      <c r="BI110" s="291"/>
      <c r="BJ110" s="291"/>
      <c r="BK110" s="291"/>
      <c r="BL110" s="292"/>
      <c r="BM110" s="749"/>
      <c r="BN110" s="750"/>
      <c r="BO110" s="750"/>
      <c r="BP110" s="750"/>
      <c r="BQ110" s="750"/>
      <c r="BR110" s="751"/>
      <c r="BS110" s="287"/>
      <c r="BU110" s="306"/>
      <c r="BV110" s="306"/>
      <c r="BW110" s="306"/>
      <c r="BX110" s="306"/>
      <c r="BY110" s="306"/>
      <c r="BZ110" s="306"/>
      <c r="CA110" s="306"/>
      <c r="CB110" s="306"/>
      <c r="CC110" s="306"/>
      <c r="CD110" s="306"/>
      <c r="CE110" s="306"/>
      <c r="CF110" s="306"/>
      <c r="CG110" s="306"/>
      <c r="CH110" s="306"/>
      <c r="CI110" s="306"/>
      <c r="CJ110" s="306"/>
      <c r="CK110" s="306"/>
      <c r="CL110" s="306"/>
      <c r="CM110" s="306"/>
      <c r="CN110" s="306"/>
      <c r="CO110" s="306"/>
      <c r="CP110" s="306"/>
      <c r="CQ110" s="306"/>
      <c r="CR110" s="306"/>
      <c r="CS110" s="306"/>
    </row>
    <row r="111" spans="1:97" s="1" customFormat="1" ht="12.9" customHeight="1" x14ac:dyDescent="0.2">
      <c r="A111" s="286"/>
      <c r="B111" s="717" t="s">
        <v>19</v>
      </c>
      <c r="C111" s="718"/>
      <c r="D111" s="718"/>
      <c r="E111" s="719"/>
      <c r="F111" s="738" t="s">
        <v>430</v>
      </c>
      <c r="G111" s="714"/>
      <c r="H111" s="714"/>
      <c r="I111" s="714"/>
      <c r="J111" s="714"/>
      <c r="K111" s="714"/>
      <c r="L111" s="714"/>
      <c r="M111" s="714"/>
      <c r="N111" s="714"/>
      <c r="O111" s="714"/>
      <c r="P111" s="714"/>
      <c r="Q111" s="714"/>
      <c r="R111" s="714"/>
      <c r="S111" s="714"/>
      <c r="T111" s="714"/>
      <c r="U111" s="714"/>
      <c r="V111" s="714"/>
      <c r="W111" s="714"/>
      <c r="X111" s="714"/>
      <c r="Y111" s="714"/>
      <c r="Z111" s="714"/>
      <c r="AA111" s="714"/>
      <c r="AB111" s="714"/>
      <c r="AC111" s="714"/>
      <c r="AD111" s="714"/>
      <c r="AE111" s="714"/>
      <c r="AF111" s="714"/>
      <c r="AG111" s="714"/>
      <c r="AH111" s="714"/>
      <c r="AI111" s="714"/>
      <c r="AJ111" s="714"/>
      <c r="AK111" s="714"/>
      <c r="AL111" s="714"/>
      <c r="AM111" s="714"/>
      <c r="AN111" s="714"/>
      <c r="AO111" s="714"/>
      <c r="AP111" s="714"/>
      <c r="AQ111" s="714"/>
      <c r="AR111" s="714"/>
      <c r="AS111" s="714"/>
      <c r="AT111" s="714"/>
      <c r="AU111" s="714"/>
      <c r="AV111" s="714"/>
      <c r="AW111" s="714"/>
      <c r="AX111" s="714"/>
      <c r="AY111" s="714"/>
      <c r="AZ111" s="714"/>
      <c r="BA111" s="714"/>
      <c r="BB111" s="714"/>
      <c r="BC111" s="714"/>
      <c r="BD111" s="714"/>
      <c r="BE111" s="714"/>
      <c r="BF111" s="714"/>
      <c r="BG111" s="714"/>
      <c r="BH111" s="714"/>
      <c r="BI111" s="714"/>
      <c r="BJ111" s="714"/>
      <c r="BK111" s="714"/>
      <c r="BL111" s="715"/>
      <c r="BM111" s="693"/>
      <c r="BN111" s="694"/>
      <c r="BO111" s="694"/>
      <c r="BP111" s="694"/>
      <c r="BQ111" s="694"/>
      <c r="BR111" s="695"/>
      <c r="BS111" s="287"/>
      <c r="BU111" s="1032"/>
      <c r="BV111" s="1032"/>
      <c r="BW111" s="1032"/>
      <c r="BX111" s="1032"/>
      <c r="BY111" s="1032"/>
      <c r="BZ111" s="1032"/>
      <c r="CA111" s="1032"/>
      <c r="CB111" s="1032"/>
      <c r="CC111" s="1032"/>
      <c r="CD111" s="1032"/>
      <c r="CE111" s="1032"/>
      <c r="CF111" s="1032"/>
      <c r="CG111" s="1032"/>
      <c r="CH111" s="1032"/>
      <c r="CI111" s="1032"/>
      <c r="CJ111" s="1032"/>
      <c r="CK111" s="1032"/>
      <c r="CL111" s="1032"/>
      <c r="CM111" s="1032"/>
      <c r="CN111" s="1032"/>
      <c r="CO111" s="1032"/>
      <c r="CP111" s="1032"/>
      <c r="CQ111" s="1032"/>
      <c r="CR111" s="1032"/>
      <c r="CS111" s="1032"/>
    </row>
    <row r="112" spans="1:97" s="1" customFormat="1" ht="12.9" customHeight="1" x14ac:dyDescent="0.2">
      <c r="A112" s="286"/>
      <c r="B112" s="720"/>
      <c r="C112" s="721"/>
      <c r="D112" s="721"/>
      <c r="E112" s="722"/>
      <c r="F112" s="716"/>
      <c r="G112" s="712"/>
      <c r="H112" s="712"/>
      <c r="I112" s="712"/>
      <c r="J112" s="712"/>
      <c r="K112" s="712"/>
      <c r="L112" s="712"/>
      <c r="M112" s="712"/>
      <c r="N112" s="712"/>
      <c r="O112" s="712"/>
      <c r="P112" s="712"/>
      <c r="Q112" s="712"/>
      <c r="R112" s="712"/>
      <c r="S112" s="712"/>
      <c r="T112" s="712"/>
      <c r="U112" s="712"/>
      <c r="V112" s="712"/>
      <c r="W112" s="712"/>
      <c r="X112" s="712"/>
      <c r="Y112" s="712"/>
      <c r="Z112" s="712"/>
      <c r="AA112" s="712"/>
      <c r="AB112" s="712"/>
      <c r="AC112" s="712"/>
      <c r="AD112" s="712"/>
      <c r="AE112" s="712"/>
      <c r="AF112" s="712"/>
      <c r="AG112" s="712"/>
      <c r="AH112" s="712"/>
      <c r="AI112" s="712"/>
      <c r="AJ112" s="712"/>
      <c r="AK112" s="712"/>
      <c r="AL112" s="712"/>
      <c r="AM112" s="712"/>
      <c r="AN112" s="712"/>
      <c r="AO112" s="712"/>
      <c r="AP112" s="712"/>
      <c r="AQ112" s="712"/>
      <c r="AR112" s="712"/>
      <c r="AS112" s="712"/>
      <c r="AT112" s="712"/>
      <c r="AU112" s="712"/>
      <c r="AV112" s="712"/>
      <c r="AW112" s="712"/>
      <c r="AX112" s="712"/>
      <c r="AY112" s="712"/>
      <c r="AZ112" s="712"/>
      <c r="BA112" s="712"/>
      <c r="BB112" s="712"/>
      <c r="BC112" s="712"/>
      <c r="BD112" s="712"/>
      <c r="BE112" s="712"/>
      <c r="BF112" s="712"/>
      <c r="BG112" s="712"/>
      <c r="BH112" s="712"/>
      <c r="BI112" s="712"/>
      <c r="BJ112" s="712"/>
      <c r="BK112" s="712"/>
      <c r="BL112" s="713"/>
      <c r="BM112" s="696"/>
      <c r="BN112" s="697"/>
      <c r="BO112" s="697"/>
      <c r="BP112" s="697"/>
      <c r="BQ112" s="697"/>
      <c r="BR112" s="698"/>
      <c r="BS112" s="287"/>
      <c r="BU112" s="1032"/>
      <c r="BV112" s="1032"/>
      <c r="BW112" s="1032"/>
      <c r="BX112" s="1032"/>
      <c r="BY112" s="1032"/>
      <c r="BZ112" s="1032"/>
      <c r="CA112" s="1032"/>
      <c r="CB112" s="1032"/>
      <c r="CC112" s="1032"/>
      <c r="CD112" s="1032"/>
      <c r="CE112" s="1032"/>
      <c r="CF112" s="1032"/>
      <c r="CG112" s="1032"/>
      <c r="CH112" s="1032"/>
      <c r="CI112" s="1032"/>
      <c r="CJ112" s="1032"/>
      <c r="CK112" s="1032"/>
      <c r="CL112" s="1032"/>
      <c r="CM112" s="1032"/>
      <c r="CN112" s="1032"/>
      <c r="CO112" s="1032"/>
      <c r="CP112" s="1032"/>
      <c r="CQ112" s="1032"/>
      <c r="CR112" s="1032"/>
      <c r="CS112" s="1032"/>
    </row>
    <row r="113" spans="1:97" s="1" customFormat="1" ht="12.9" customHeight="1" x14ac:dyDescent="0.2">
      <c r="A113" s="286"/>
      <c r="B113" s="720"/>
      <c r="C113" s="721"/>
      <c r="D113" s="721"/>
      <c r="E113" s="722"/>
      <c r="F113" s="904" t="s">
        <v>20</v>
      </c>
      <c r="G113" s="836"/>
      <c r="H113" s="836" t="s">
        <v>122</v>
      </c>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6"/>
      <c r="AY113" s="836"/>
      <c r="AZ113" s="836"/>
      <c r="BA113" s="836"/>
      <c r="BB113" s="836"/>
      <c r="BC113" s="836"/>
      <c r="BD113" s="836"/>
      <c r="BE113" s="836"/>
      <c r="BF113" s="836"/>
      <c r="BG113" s="836"/>
      <c r="BH113" s="836"/>
      <c r="BI113" s="836"/>
      <c r="BJ113" s="836"/>
      <c r="BK113" s="836"/>
      <c r="BL113" s="837"/>
      <c r="BM113" s="696"/>
      <c r="BN113" s="697"/>
      <c r="BO113" s="697"/>
      <c r="BP113" s="697"/>
      <c r="BQ113" s="697"/>
      <c r="BR113" s="698"/>
      <c r="BS113" s="287"/>
      <c r="BU113" s="306"/>
      <c r="BV113" s="306"/>
      <c r="BW113" s="306"/>
      <c r="BX113" s="306"/>
      <c r="BY113" s="306"/>
      <c r="BZ113" s="306"/>
      <c r="CA113" s="306"/>
      <c r="CB113" s="306"/>
      <c r="CC113" s="306"/>
      <c r="CD113" s="306"/>
      <c r="CE113" s="306"/>
      <c r="CF113" s="306"/>
      <c r="CG113" s="306"/>
      <c r="CH113" s="306"/>
      <c r="CI113" s="306"/>
      <c r="CJ113" s="306"/>
      <c r="CK113" s="306"/>
      <c r="CL113" s="306"/>
      <c r="CM113" s="306"/>
      <c r="CN113" s="306"/>
      <c r="CO113" s="306"/>
      <c r="CP113" s="306"/>
      <c r="CQ113" s="306"/>
      <c r="CR113" s="306"/>
      <c r="CS113" s="306"/>
    </row>
    <row r="114" spans="1:97" s="1" customFormat="1" ht="12.9" customHeight="1" x14ac:dyDescent="0.2">
      <c r="A114" s="286"/>
      <c r="B114" s="720"/>
      <c r="C114" s="721"/>
      <c r="D114" s="721"/>
      <c r="E114" s="722"/>
      <c r="F114" s="299"/>
      <c r="G114" s="295"/>
      <c r="H114" s="712" t="s">
        <v>385</v>
      </c>
      <c r="I114" s="712"/>
      <c r="J114" s="712"/>
      <c r="K114" s="712"/>
      <c r="L114" s="712"/>
      <c r="M114" s="712"/>
      <c r="N114" s="712"/>
      <c r="O114" s="712"/>
      <c r="P114" s="712"/>
      <c r="Q114" s="712"/>
      <c r="R114" s="712"/>
      <c r="S114" s="712"/>
      <c r="T114" s="712"/>
      <c r="U114" s="712"/>
      <c r="V114" s="712"/>
      <c r="W114" s="712"/>
      <c r="X114" s="712"/>
      <c r="Y114" s="712"/>
      <c r="Z114" s="712"/>
      <c r="AA114" s="712"/>
      <c r="AB114" s="712"/>
      <c r="AC114" s="712"/>
      <c r="AD114" s="712"/>
      <c r="AE114" s="712"/>
      <c r="AF114" s="712"/>
      <c r="AG114" s="712"/>
      <c r="AH114" s="712"/>
      <c r="AI114" s="712"/>
      <c r="AJ114" s="712"/>
      <c r="AK114" s="712"/>
      <c r="AL114" s="712"/>
      <c r="AM114" s="712"/>
      <c r="AN114" s="712"/>
      <c r="AO114" s="712"/>
      <c r="AP114" s="712"/>
      <c r="AQ114" s="712"/>
      <c r="AR114" s="712"/>
      <c r="AS114" s="712"/>
      <c r="AT114" s="712"/>
      <c r="AU114" s="712"/>
      <c r="AV114" s="712"/>
      <c r="AW114" s="712"/>
      <c r="AX114" s="712"/>
      <c r="AY114" s="712"/>
      <c r="AZ114" s="712"/>
      <c r="BA114" s="712"/>
      <c r="BB114" s="712"/>
      <c r="BC114" s="712"/>
      <c r="BD114" s="712"/>
      <c r="BE114" s="712"/>
      <c r="BF114" s="712"/>
      <c r="BG114" s="712"/>
      <c r="BH114" s="712"/>
      <c r="BI114" s="712"/>
      <c r="BJ114" s="712"/>
      <c r="BK114" s="712"/>
      <c r="BL114" s="713"/>
      <c r="BM114" s="696"/>
      <c r="BN114" s="697"/>
      <c r="BO114" s="697"/>
      <c r="BP114" s="697"/>
      <c r="BQ114" s="697"/>
      <c r="BR114" s="698"/>
      <c r="BS114" s="287"/>
      <c r="BU114" s="306"/>
      <c r="BV114" s="306"/>
      <c r="BW114" s="306"/>
      <c r="BX114" s="306"/>
      <c r="BY114" s="306"/>
      <c r="BZ114" s="306"/>
      <c r="CA114" s="306"/>
      <c r="CB114" s="306"/>
      <c r="CC114" s="306"/>
      <c r="CD114" s="306"/>
      <c r="CE114" s="306"/>
      <c r="CF114" s="306"/>
      <c r="CG114" s="306"/>
      <c r="CH114" s="306"/>
      <c r="CI114" s="306"/>
      <c r="CJ114" s="306"/>
      <c r="CK114" s="306"/>
      <c r="CL114" s="306"/>
      <c r="CM114" s="306"/>
      <c r="CN114" s="306"/>
      <c r="CO114" s="306"/>
      <c r="CP114" s="306"/>
      <c r="CQ114" s="306"/>
      <c r="CR114" s="306"/>
      <c r="CS114" s="306"/>
    </row>
    <row r="115" spans="1:97" s="1" customFormat="1" ht="12.9" customHeight="1" x14ac:dyDescent="0.2">
      <c r="A115" s="286"/>
      <c r="B115" s="720"/>
      <c r="C115" s="721"/>
      <c r="D115" s="721"/>
      <c r="E115" s="722"/>
      <c r="F115" s="299"/>
      <c r="G115" s="295"/>
      <c r="H115" s="712"/>
      <c r="I115" s="712"/>
      <c r="J115" s="712"/>
      <c r="K115" s="712"/>
      <c r="L115" s="712"/>
      <c r="M115" s="712"/>
      <c r="N115" s="712"/>
      <c r="O115" s="712"/>
      <c r="P115" s="712"/>
      <c r="Q115" s="712"/>
      <c r="R115" s="712"/>
      <c r="S115" s="712"/>
      <c r="T115" s="712"/>
      <c r="U115" s="712"/>
      <c r="V115" s="712"/>
      <c r="W115" s="712"/>
      <c r="X115" s="712"/>
      <c r="Y115" s="712"/>
      <c r="Z115" s="712"/>
      <c r="AA115" s="712"/>
      <c r="AB115" s="712"/>
      <c r="AC115" s="712"/>
      <c r="AD115" s="712"/>
      <c r="AE115" s="712"/>
      <c r="AF115" s="712"/>
      <c r="AG115" s="712"/>
      <c r="AH115" s="712"/>
      <c r="AI115" s="712"/>
      <c r="AJ115" s="712"/>
      <c r="AK115" s="712"/>
      <c r="AL115" s="712"/>
      <c r="AM115" s="712"/>
      <c r="AN115" s="712"/>
      <c r="AO115" s="712"/>
      <c r="AP115" s="712"/>
      <c r="AQ115" s="712"/>
      <c r="AR115" s="712"/>
      <c r="AS115" s="712"/>
      <c r="AT115" s="712"/>
      <c r="AU115" s="712"/>
      <c r="AV115" s="712"/>
      <c r="AW115" s="712"/>
      <c r="AX115" s="712"/>
      <c r="AY115" s="712"/>
      <c r="AZ115" s="712"/>
      <c r="BA115" s="712"/>
      <c r="BB115" s="712"/>
      <c r="BC115" s="712"/>
      <c r="BD115" s="712"/>
      <c r="BE115" s="712"/>
      <c r="BF115" s="712"/>
      <c r="BG115" s="712"/>
      <c r="BH115" s="712"/>
      <c r="BI115" s="712"/>
      <c r="BJ115" s="712"/>
      <c r="BK115" s="712"/>
      <c r="BL115" s="713"/>
      <c r="BM115" s="696"/>
      <c r="BN115" s="697"/>
      <c r="BO115" s="697"/>
      <c r="BP115" s="697"/>
      <c r="BQ115" s="697"/>
      <c r="BR115" s="698"/>
      <c r="BS115" s="287"/>
      <c r="BU115" s="306"/>
      <c r="BV115" s="306"/>
      <c r="BW115" s="306"/>
      <c r="BX115" s="306"/>
      <c r="BY115" s="306"/>
      <c r="BZ115" s="306"/>
      <c r="CA115" s="306"/>
      <c r="CB115" s="306"/>
      <c r="CC115" s="306"/>
      <c r="CD115" s="306"/>
      <c r="CE115" s="306"/>
      <c r="CF115" s="306"/>
      <c r="CG115" s="306"/>
      <c r="CH115" s="306"/>
      <c r="CI115" s="306"/>
      <c r="CJ115" s="306"/>
      <c r="CK115" s="306"/>
      <c r="CL115" s="306"/>
      <c r="CM115" s="306"/>
      <c r="CN115" s="306"/>
      <c r="CO115" s="306"/>
      <c r="CP115" s="306"/>
      <c r="CQ115" s="306"/>
      <c r="CR115" s="306"/>
      <c r="CS115" s="306"/>
    </row>
    <row r="116" spans="1:97" s="1" customFormat="1" ht="12.9" customHeight="1" x14ac:dyDescent="0.2">
      <c r="A116" s="286"/>
      <c r="B116" s="720"/>
      <c r="C116" s="721"/>
      <c r="D116" s="721"/>
      <c r="E116" s="722"/>
      <c r="F116" s="299"/>
      <c r="G116" s="295"/>
      <c r="H116" s="712"/>
      <c r="I116" s="712"/>
      <c r="J116" s="712"/>
      <c r="K116" s="712"/>
      <c r="L116" s="712"/>
      <c r="M116" s="712"/>
      <c r="N116" s="712"/>
      <c r="O116" s="712"/>
      <c r="P116" s="712"/>
      <c r="Q116" s="712"/>
      <c r="R116" s="712"/>
      <c r="S116" s="712"/>
      <c r="T116" s="712"/>
      <c r="U116" s="712"/>
      <c r="V116" s="712"/>
      <c r="W116" s="712"/>
      <c r="X116" s="712"/>
      <c r="Y116" s="712"/>
      <c r="Z116" s="712"/>
      <c r="AA116" s="712"/>
      <c r="AB116" s="712"/>
      <c r="AC116" s="712"/>
      <c r="AD116" s="712"/>
      <c r="AE116" s="712"/>
      <c r="AF116" s="712"/>
      <c r="AG116" s="712"/>
      <c r="AH116" s="712"/>
      <c r="AI116" s="712"/>
      <c r="AJ116" s="712"/>
      <c r="AK116" s="712"/>
      <c r="AL116" s="712"/>
      <c r="AM116" s="712"/>
      <c r="AN116" s="712"/>
      <c r="AO116" s="712"/>
      <c r="AP116" s="712"/>
      <c r="AQ116" s="712"/>
      <c r="AR116" s="712"/>
      <c r="AS116" s="712"/>
      <c r="AT116" s="712"/>
      <c r="AU116" s="712"/>
      <c r="AV116" s="712"/>
      <c r="AW116" s="712"/>
      <c r="AX116" s="712"/>
      <c r="AY116" s="712"/>
      <c r="AZ116" s="712"/>
      <c r="BA116" s="712"/>
      <c r="BB116" s="712"/>
      <c r="BC116" s="712"/>
      <c r="BD116" s="712"/>
      <c r="BE116" s="712"/>
      <c r="BF116" s="712"/>
      <c r="BG116" s="712"/>
      <c r="BH116" s="712"/>
      <c r="BI116" s="712"/>
      <c r="BJ116" s="712"/>
      <c r="BK116" s="712"/>
      <c r="BL116" s="713"/>
      <c r="BM116" s="696"/>
      <c r="BN116" s="697"/>
      <c r="BO116" s="697"/>
      <c r="BP116" s="697"/>
      <c r="BQ116" s="697"/>
      <c r="BR116" s="698"/>
      <c r="BS116" s="287"/>
      <c r="BU116" s="306"/>
      <c r="BV116" s="306"/>
      <c r="BW116" s="306"/>
      <c r="BX116" s="306"/>
      <c r="BY116" s="306"/>
      <c r="BZ116" s="306"/>
      <c r="CA116" s="306"/>
      <c r="CB116" s="306"/>
      <c r="CC116" s="306"/>
      <c r="CD116" s="306"/>
      <c r="CE116" s="306"/>
      <c r="CF116" s="306"/>
      <c r="CG116" s="306"/>
      <c r="CH116" s="306"/>
      <c r="CI116" s="306"/>
      <c r="CJ116" s="306"/>
      <c r="CK116" s="306"/>
      <c r="CL116" s="306"/>
      <c r="CM116" s="306"/>
      <c r="CN116" s="306"/>
      <c r="CO116" s="306"/>
      <c r="CP116" s="306"/>
      <c r="CQ116" s="306"/>
      <c r="CR116" s="306"/>
      <c r="CS116" s="306"/>
    </row>
    <row r="117" spans="1:97" s="1" customFormat="1" ht="12.9" customHeight="1" x14ac:dyDescent="0.2">
      <c r="A117" s="286"/>
      <c r="B117" s="720"/>
      <c r="C117" s="721"/>
      <c r="D117" s="721"/>
      <c r="E117" s="722"/>
      <c r="F117" s="904" t="s">
        <v>21</v>
      </c>
      <c r="G117" s="836"/>
      <c r="H117" s="712" t="s">
        <v>121</v>
      </c>
      <c r="I117" s="712"/>
      <c r="J117" s="712"/>
      <c r="K117" s="712"/>
      <c r="L117" s="712"/>
      <c r="M117" s="712"/>
      <c r="N117" s="712"/>
      <c r="O117" s="712"/>
      <c r="P117" s="712"/>
      <c r="Q117" s="712"/>
      <c r="R117" s="712"/>
      <c r="S117" s="712"/>
      <c r="T117" s="712"/>
      <c r="U117" s="712"/>
      <c r="V117" s="712"/>
      <c r="W117" s="712"/>
      <c r="X117" s="712"/>
      <c r="Y117" s="712"/>
      <c r="Z117" s="712"/>
      <c r="AA117" s="712"/>
      <c r="AB117" s="712"/>
      <c r="AC117" s="712"/>
      <c r="AD117" s="712"/>
      <c r="AE117" s="712"/>
      <c r="AF117" s="712"/>
      <c r="AG117" s="712"/>
      <c r="AH117" s="712"/>
      <c r="AI117" s="712"/>
      <c r="AJ117" s="712"/>
      <c r="AK117" s="712"/>
      <c r="AL117" s="712"/>
      <c r="AM117" s="712"/>
      <c r="AN117" s="712"/>
      <c r="AO117" s="712"/>
      <c r="AP117" s="712"/>
      <c r="AQ117" s="712"/>
      <c r="AR117" s="712"/>
      <c r="AS117" s="712"/>
      <c r="AT117" s="712"/>
      <c r="AU117" s="712"/>
      <c r="AV117" s="712"/>
      <c r="AW117" s="712"/>
      <c r="AX117" s="712"/>
      <c r="AY117" s="712"/>
      <c r="AZ117" s="712"/>
      <c r="BA117" s="712"/>
      <c r="BB117" s="712"/>
      <c r="BC117" s="712"/>
      <c r="BD117" s="712"/>
      <c r="BE117" s="712"/>
      <c r="BF117" s="712"/>
      <c r="BG117" s="712"/>
      <c r="BH117" s="712"/>
      <c r="BI117" s="712"/>
      <c r="BJ117" s="712"/>
      <c r="BK117" s="712"/>
      <c r="BL117" s="713"/>
      <c r="BM117" s="696"/>
      <c r="BN117" s="697"/>
      <c r="BO117" s="697"/>
      <c r="BP117" s="697"/>
      <c r="BQ117" s="697"/>
      <c r="BR117" s="698"/>
      <c r="BS117" s="287"/>
      <c r="BU117" s="306"/>
      <c r="BV117" s="306"/>
      <c r="BW117" s="306"/>
      <c r="BX117" s="306"/>
      <c r="BY117" s="306"/>
      <c r="BZ117" s="306"/>
      <c r="CA117" s="306"/>
      <c r="CB117" s="306"/>
      <c r="CC117" s="306"/>
      <c r="CD117" s="306"/>
      <c r="CE117" s="306"/>
      <c r="CF117" s="306"/>
      <c r="CG117" s="306"/>
      <c r="CH117" s="306"/>
      <c r="CI117" s="306"/>
      <c r="CJ117" s="306"/>
      <c r="CK117" s="306"/>
      <c r="CL117" s="306"/>
      <c r="CM117" s="306"/>
      <c r="CN117" s="306"/>
      <c r="CO117" s="306"/>
      <c r="CP117" s="306"/>
      <c r="CQ117" s="306"/>
      <c r="CR117" s="306"/>
      <c r="CS117" s="306"/>
    </row>
    <row r="118" spans="1:97" s="1" customFormat="1" ht="12.9" customHeight="1" x14ac:dyDescent="0.2">
      <c r="A118" s="286"/>
      <c r="B118" s="720"/>
      <c r="C118" s="721"/>
      <c r="D118" s="721"/>
      <c r="E118" s="722"/>
      <c r="F118" s="904" t="s">
        <v>22</v>
      </c>
      <c r="G118" s="836"/>
      <c r="H118" s="836" t="s">
        <v>123</v>
      </c>
      <c r="I118" s="836"/>
      <c r="J118" s="836"/>
      <c r="K118" s="836"/>
      <c r="L118" s="836"/>
      <c r="M118" s="836"/>
      <c r="N118" s="836"/>
      <c r="O118" s="836"/>
      <c r="P118" s="836"/>
      <c r="Q118" s="836"/>
      <c r="R118" s="836"/>
      <c r="S118" s="836"/>
      <c r="T118" s="836"/>
      <c r="U118" s="836"/>
      <c r="V118" s="836"/>
      <c r="W118" s="836"/>
      <c r="X118" s="836"/>
      <c r="Y118" s="836"/>
      <c r="Z118" s="836"/>
      <c r="AA118" s="836"/>
      <c r="AB118" s="836"/>
      <c r="AC118" s="836"/>
      <c r="AD118" s="836"/>
      <c r="AE118" s="836"/>
      <c r="AF118" s="836"/>
      <c r="AG118" s="836"/>
      <c r="AH118" s="836"/>
      <c r="AI118" s="836"/>
      <c r="AJ118" s="836"/>
      <c r="AK118" s="836"/>
      <c r="AL118" s="836"/>
      <c r="AM118" s="836"/>
      <c r="AN118" s="836"/>
      <c r="AO118" s="836"/>
      <c r="AP118" s="836"/>
      <c r="AQ118" s="836"/>
      <c r="AR118" s="836"/>
      <c r="AS118" s="836"/>
      <c r="AT118" s="836"/>
      <c r="AU118" s="836"/>
      <c r="AV118" s="836"/>
      <c r="AW118" s="836"/>
      <c r="AX118" s="836"/>
      <c r="AY118" s="836"/>
      <c r="AZ118" s="836"/>
      <c r="BA118" s="836"/>
      <c r="BB118" s="836"/>
      <c r="BC118" s="836"/>
      <c r="BD118" s="836"/>
      <c r="BE118" s="836"/>
      <c r="BF118" s="836"/>
      <c r="BG118" s="836"/>
      <c r="BH118" s="836"/>
      <c r="BI118" s="836"/>
      <c r="BJ118" s="836"/>
      <c r="BK118" s="836"/>
      <c r="BL118" s="837"/>
      <c r="BM118" s="696"/>
      <c r="BN118" s="697"/>
      <c r="BO118" s="697"/>
      <c r="BP118" s="697"/>
      <c r="BQ118" s="697"/>
      <c r="BR118" s="698"/>
      <c r="BS118" s="287"/>
      <c r="BU118" s="306"/>
      <c r="BV118" s="306"/>
      <c r="BW118" s="306"/>
      <c r="BX118" s="306"/>
      <c r="BY118" s="306"/>
      <c r="BZ118" s="306"/>
      <c r="CA118" s="306"/>
      <c r="CB118" s="306"/>
      <c r="CC118" s="306"/>
      <c r="CD118" s="306"/>
      <c r="CE118" s="306"/>
      <c r="CF118" s="306"/>
      <c r="CG118" s="306"/>
      <c r="CH118" s="306"/>
      <c r="CI118" s="306"/>
      <c r="CJ118" s="306"/>
      <c r="CK118" s="306"/>
      <c r="CL118" s="306"/>
      <c r="CM118" s="306"/>
      <c r="CN118" s="306"/>
      <c r="CO118" s="306"/>
      <c r="CP118" s="306"/>
      <c r="CQ118" s="306"/>
      <c r="CR118" s="306"/>
      <c r="CS118" s="306"/>
    </row>
    <row r="119" spans="1:97" s="1" customFormat="1" ht="12.9" customHeight="1" x14ac:dyDescent="0.2">
      <c r="A119" s="286"/>
      <c r="B119" s="720"/>
      <c r="C119" s="721"/>
      <c r="D119" s="721"/>
      <c r="E119" s="722"/>
      <c r="F119" s="288"/>
      <c r="G119" s="289"/>
      <c r="H119" s="836"/>
      <c r="I119" s="836"/>
      <c r="J119" s="836"/>
      <c r="K119" s="836"/>
      <c r="L119" s="836"/>
      <c r="M119" s="836"/>
      <c r="N119" s="836"/>
      <c r="O119" s="836"/>
      <c r="P119" s="836"/>
      <c r="Q119" s="836"/>
      <c r="R119" s="836"/>
      <c r="S119" s="836"/>
      <c r="T119" s="836"/>
      <c r="U119" s="836"/>
      <c r="V119" s="836"/>
      <c r="W119" s="836"/>
      <c r="X119" s="836"/>
      <c r="Y119" s="836"/>
      <c r="Z119" s="836"/>
      <c r="AA119" s="836"/>
      <c r="AB119" s="836"/>
      <c r="AC119" s="836"/>
      <c r="AD119" s="836"/>
      <c r="AE119" s="836"/>
      <c r="AF119" s="836"/>
      <c r="AG119" s="836"/>
      <c r="AH119" s="836"/>
      <c r="AI119" s="836"/>
      <c r="AJ119" s="836"/>
      <c r="AK119" s="836"/>
      <c r="AL119" s="836"/>
      <c r="AM119" s="836"/>
      <c r="AN119" s="836"/>
      <c r="AO119" s="836"/>
      <c r="AP119" s="836"/>
      <c r="AQ119" s="836"/>
      <c r="AR119" s="836"/>
      <c r="AS119" s="836"/>
      <c r="AT119" s="836"/>
      <c r="AU119" s="836"/>
      <c r="AV119" s="836"/>
      <c r="AW119" s="836"/>
      <c r="AX119" s="836"/>
      <c r="AY119" s="836"/>
      <c r="AZ119" s="836"/>
      <c r="BA119" s="836"/>
      <c r="BB119" s="836"/>
      <c r="BC119" s="836"/>
      <c r="BD119" s="836"/>
      <c r="BE119" s="836"/>
      <c r="BF119" s="836"/>
      <c r="BG119" s="836"/>
      <c r="BH119" s="836"/>
      <c r="BI119" s="836"/>
      <c r="BJ119" s="836"/>
      <c r="BK119" s="836"/>
      <c r="BL119" s="837"/>
      <c r="BM119" s="696"/>
      <c r="BN119" s="697"/>
      <c r="BO119" s="697"/>
      <c r="BP119" s="697"/>
      <c r="BQ119" s="697"/>
      <c r="BR119" s="698"/>
      <c r="BS119" s="287"/>
      <c r="BU119" s="306"/>
      <c r="BV119" s="306"/>
      <c r="BW119" s="306"/>
      <c r="BX119" s="306"/>
      <c r="BY119" s="306"/>
      <c r="BZ119" s="306"/>
      <c r="CA119" s="306"/>
      <c r="CB119" s="306"/>
      <c r="CC119" s="306"/>
      <c r="CD119" s="306"/>
      <c r="CE119" s="306"/>
      <c r="CF119" s="306"/>
      <c r="CG119" s="306"/>
      <c r="CH119" s="306"/>
      <c r="CI119" s="306"/>
      <c r="CJ119" s="306"/>
      <c r="CK119" s="306"/>
      <c r="CL119" s="306"/>
      <c r="CM119" s="306"/>
      <c r="CN119" s="306"/>
      <c r="CO119" s="306"/>
      <c r="CP119" s="306"/>
      <c r="CQ119" s="306"/>
      <c r="CR119" s="306"/>
      <c r="CS119" s="306"/>
    </row>
    <row r="120" spans="1:97" s="1" customFormat="1" ht="12.9" customHeight="1" x14ac:dyDescent="0.2">
      <c r="A120" s="286"/>
      <c r="B120" s="782"/>
      <c r="C120" s="783"/>
      <c r="D120" s="783"/>
      <c r="E120" s="784"/>
      <c r="F120" s="313"/>
      <c r="G120" s="314"/>
      <c r="H120" s="973"/>
      <c r="I120" s="973"/>
      <c r="J120" s="973"/>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3"/>
      <c r="AK120" s="973"/>
      <c r="AL120" s="973"/>
      <c r="AM120" s="973"/>
      <c r="AN120" s="973"/>
      <c r="AO120" s="973"/>
      <c r="AP120" s="973"/>
      <c r="AQ120" s="973"/>
      <c r="AR120" s="973"/>
      <c r="AS120" s="973"/>
      <c r="AT120" s="973"/>
      <c r="AU120" s="973"/>
      <c r="AV120" s="973"/>
      <c r="AW120" s="973"/>
      <c r="AX120" s="973"/>
      <c r="AY120" s="973"/>
      <c r="AZ120" s="973"/>
      <c r="BA120" s="973"/>
      <c r="BB120" s="973"/>
      <c r="BC120" s="973"/>
      <c r="BD120" s="973"/>
      <c r="BE120" s="973"/>
      <c r="BF120" s="973"/>
      <c r="BG120" s="973"/>
      <c r="BH120" s="973"/>
      <c r="BI120" s="973"/>
      <c r="BJ120" s="973"/>
      <c r="BK120" s="973"/>
      <c r="BL120" s="974"/>
      <c r="BM120" s="749"/>
      <c r="BN120" s="750"/>
      <c r="BO120" s="750"/>
      <c r="BP120" s="750"/>
      <c r="BQ120" s="750"/>
      <c r="BR120" s="751"/>
      <c r="BS120" s="287"/>
      <c r="BU120" s="306"/>
      <c r="BV120" s="306"/>
      <c r="BW120" s="306"/>
      <c r="BX120" s="306"/>
      <c r="BY120" s="306"/>
      <c r="BZ120" s="306"/>
      <c r="CA120" s="306"/>
      <c r="CB120" s="306"/>
      <c r="CC120" s="306"/>
      <c r="CD120" s="306"/>
      <c r="CE120" s="306"/>
      <c r="CF120" s="306"/>
      <c r="CG120" s="306"/>
      <c r="CH120" s="306"/>
      <c r="CI120" s="306"/>
      <c r="CJ120" s="306"/>
      <c r="CK120" s="306"/>
      <c r="CL120" s="306"/>
      <c r="CM120" s="306"/>
      <c r="CN120" s="306"/>
      <c r="CO120" s="306"/>
      <c r="CP120" s="306"/>
      <c r="CQ120" s="306"/>
      <c r="CR120" s="306"/>
      <c r="CS120" s="306"/>
    </row>
    <row r="121" spans="1:97" s="1" customFormat="1" ht="12.9" customHeight="1" x14ac:dyDescent="0.2">
      <c r="A121" s="286"/>
      <c r="B121" s="717" t="s">
        <v>23</v>
      </c>
      <c r="C121" s="718"/>
      <c r="D121" s="718"/>
      <c r="E121" s="719"/>
      <c r="F121" s="738" t="s">
        <v>230</v>
      </c>
      <c r="G121" s="714"/>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4"/>
      <c r="AY121" s="714"/>
      <c r="AZ121" s="714"/>
      <c r="BA121" s="714"/>
      <c r="BB121" s="714"/>
      <c r="BC121" s="714"/>
      <c r="BD121" s="714"/>
      <c r="BE121" s="714"/>
      <c r="BF121" s="714"/>
      <c r="BG121" s="714"/>
      <c r="BH121" s="714"/>
      <c r="BI121" s="714"/>
      <c r="BJ121" s="714"/>
      <c r="BK121" s="714"/>
      <c r="BL121" s="715"/>
      <c r="BM121" s="693"/>
      <c r="BN121" s="694"/>
      <c r="BO121" s="694"/>
      <c r="BP121" s="694"/>
      <c r="BQ121" s="694"/>
      <c r="BR121" s="695"/>
      <c r="BS121" s="287"/>
      <c r="BU121" s="1032"/>
      <c r="BV121" s="1032"/>
      <c r="BW121" s="1032"/>
      <c r="BX121" s="1032"/>
      <c r="BY121" s="1032"/>
      <c r="BZ121" s="1032"/>
      <c r="CA121" s="1032"/>
      <c r="CB121" s="1032"/>
      <c r="CC121" s="1032"/>
      <c r="CD121" s="1032"/>
      <c r="CE121" s="1032"/>
      <c r="CF121" s="1032"/>
      <c r="CG121" s="1032"/>
      <c r="CH121" s="1032"/>
      <c r="CI121" s="1032"/>
      <c r="CJ121" s="1032"/>
      <c r="CK121" s="1032"/>
      <c r="CL121" s="1032"/>
      <c r="CM121" s="1032"/>
      <c r="CN121" s="1032"/>
      <c r="CO121" s="1032"/>
      <c r="CP121" s="1032"/>
      <c r="CQ121" s="1032"/>
      <c r="CR121" s="1032"/>
      <c r="CS121" s="1032"/>
    </row>
    <row r="122" spans="1:97" s="1" customFormat="1" ht="12.9" customHeight="1" x14ac:dyDescent="0.2">
      <c r="A122" s="286"/>
      <c r="B122" s="720"/>
      <c r="C122" s="721"/>
      <c r="D122" s="721"/>
      <c r="E122" s="722"/>
      <c r="F122" s="716"/>
      <c r="G122" s="712"/>
      <c r="H122" s="712"/>
      <c r="I122" s="712"/>
      <c r="J122" s="712"/>
      <c r="K122" s="712"/>
      <c r="L122" s="712"/>
      <c r="M122" s="712"/>
      <c r="N122" s="712"/>
      <c r="O122" s="712"/>
      <c r="P122" s="712"/>
      <c r="Q122" s="712"/>
      <c r="R122" s="712"/>
      <c r="S122" s="712"/>
      <c r="T122" s="712"/>
      <c r="U122" s="712"/>
      <c r="V122" s="712"/>
      <c r="W122" s="712"/>
      <c r="X122" s="712"/>
      <c r="Y122" s="712"/>
      <c r="Z122" s="712"/>
      <c r="AA122" s="712"/>
      <c r="AB122" s="712"/>
      <c r="AC122" s="712"/>
      <c r="AD122" s="712"/>
      <c r="AE122" s="712"/>
      <c r="AF122" s="712"/>
      <c r="AG122" s="712"/>
      <c r="AH122" s="712"/>
      <c r="AI122" s="712"/>
      <c r="AJ122" s="712"/>
      <c r="AK122" s="712"/>
      <c r="AL122" s="712"/>
      <c r="AM122" s="712"/>
      <c r="AN122" s="712"/>
      <c r="AO122" s="712"/>
      <c r="AP122" s="712"/>
      <c r="AQ122" s="712"/>
      <c r="AR122" s="712"/>
      <c r="AS122" s="712"/>
      <c r="AT122" s="712"/>
      <c r="AU122" s="712"/>
      <c r="AV122" s="712"/>
      <c r="AW122" s="712"/>
      <c r="AX122" s="712"/>
      <c r="AY122" s="712"/>
      <c r="AZ122" s="712"/>
      <c r="BA122" s="712"/>
      <c r="BB122" s="712"/>
      <c r="BC122" s="712"/>
      <c r="BD122" s="712"/>
      <c r="BE122" s="712"/>
      <c r="BF122" s="712"/>
      <c r="BG122" s="712"/>
      <c r="BH122" s="712"/>
      <c r="BI122" s="712"/>
      <c r="BJ122" s="712"/>
      <c r="BK122" s="712"/>
      <c r="BL122" s="713"/>
      <c r="BM122" s="696"/>
      <c r="BN122" s="697"/>
      <c r="BO122" s="697"/>
      <c r="BP122" s="697"/>
      <c r="BQ122" s="697"/>
      <c r="BR122" s="698"/>
      <c r="BS122" s="287"/>
      <c r="BU122" s="1032"/>
      <c r="BV122" s="1032"/>
      <c r="BW122" s="1032"/>
      <c r="BX122" s="1032"/>
      <c r="BY122" s="1032"/>
      <c r="BZ122" s="1032"/>
      <c r="CA122" s="1032"/>
      <c r="CB122" s="1032"/>
      <c r="CC122" s="1032"/>
      <c r="CD122" s="1032"/>
      <c r="CE122" s="1032"/>
      <c r="CF122" s="1032"/>
      <c r="CG122" s="1032"/>
      <c r="CH122" s="1032"/>
      <c r="CI122" s="1032"/>
      <c r="CJ122" s="1032"/>
      <c r="CK122" s="1032"/>
      <c r="CL122" s="1032"/>
      <c r="CM122" s="1032"/>
      <c r="CN122" s="1032"/>
      <c r="CO122" s="1032"/>
      <c r="CP122" s="1032"/>
      <c r="CQ122" s="1032"/>
      <c r="CR122" s="1032"/>
      <c r="CS122" s="1032"/>
    </row>
    <row r="123" spans="1:97" s="1" customFormat="1" ht="12.9" customHeight="1" x14ac:dyDescent="0.2">
      <c r="A123" s="286"/>
      <c r="B123" s="720"/>
      <c r="C123" s="721"/>
      <c r="D123" s="721"/>
      <c r="E123" s="722"/>
      <c r="F123" s="904" t="s">
        <v>12</v>
      </c>
      <c r="G123" s="836"/>
      <c r="H123" s="836" t="s">
        <v>431</v>
      </c>
      <c r="I123" s="836"/>
      <c r="J123" s="836"/>
      <c r="K123" s="836"/>
      <c r="L123" s="836"/>
      <c r="M123" s="836"/>
      <c r="N123" s="836"/>
      <c r="O123" s="836"/>
      <c r="P123" s="836"/>
      <c r="Q123" s="836"/>
      <c r="R123" s="836"/>
      <c r="S123" s="836"/>
      <c r="T123" s="836"/>
      <c r="U123" s="836"/>
      <c r="V123" s="836"/>
      <c r="W123" s="836"/>
      <c r="X123" s="836"/>
      <c r="Y123" s="836"/>
      <c r="Z123" s="836"/>
      <c r="AA123" s="836"/>
      <c r="AB123" s="836"/>
      <c r="AC123" s="836"/>
      <c r="AD123" s="836"/>
      <c r="AE123" s="836"/>
      <c r="AF123" s="836"/>
      <c r="AG123" s="836"/>
      <c r="AH123" s="836"/>
      <c r="AI123" s="836"/>
      <c r="AJ123" s="836"/>
      <c r="AK123" s="836"/>
      <c r="AL123" s="836"/>
      <c r="AM123" s="836"/>
      <c r="AN123" s="836"/>
      <c r="AO123" s="836"/>
      <c r="AP123" s="836"/>
      <c r="AQ123" s="836"/>
      <c r="AR123" s="836"/>
      <c r="AS123" s="836"/>
      <c r="AT123" s="836"/>
      <c r="AU123" s="836"/>
      <c r="AV123" s="836"/>
      <c r="AW123" s="836"/>
      <c r="AX123" s="836"/>
      <c r="AY123" s="836"/>
      <c r="AZ123" s="836"/>
      <c r="BA123" s="836"/>
      <c r="BB123" s="836"/>
      <c r="BC123" s="836"/>
      <c r="BD123" s="836"/>
      <c r="BE123" s="836"/>
      <c r="BF123" s="836"/>
      <c r="BG123" s="836"/>
      <c r="BH123" s="836"/>
      <c r="BI123" s="836"/>
      <c r="BJ123" s="836"/>
      <c r="BK123" s="836"/>
      <c r="BL123" s="837"/>
      <c r="BM123" s="696"/>
      <c r="BN123" s="697"/>
      <c r="BO123" s="697"/>
      <c r="BP123" s="697"/>
      <c r="BQ123" s="697"/>
      <c r="BR123" s="698"/>
      <c r="BS123" s="287"/>
      <c r="BU123" s="306"/>
      <c r="BV123" s="306"/>
      <c r="BW123" s="306"/>
      <c r="BX123" s="306"/>
      <c r="BY123" s="306"/>
      <c r="BZ123" s="306"/>
      <c r="CA123" s="306"/>
      <c r="CB123" s="306"/>
      <c r="CC123" s="306"/>
      <c r="CD123" s="306"/>
      <c r="CE123" s="306"/>
      <c r="CF123" s="306"/>
      <c r="CG123" s="306"/>
      <c r="CH123" s="306"/>
      <c r="CI123" s="306"/>
      <c r="CJ123" s="306"/>
      <c r="CK123" s="306"/>
      <c r="CL123" s="306"/>
      <c r="CM123" s="306"/>
      <c r="CN123" s="306"/>
      <c r="CO123" s="306"/>
      <c r="CP123" s="306"/>
      <c r="CQ123" s="306"/>
      <c r="CR123" s="306"/>
      <c r="CS123" s="306"/>
    </row>
    <row r="124" spans="1:97" s="1" customFormat="1" ht="12.9" customHeight="1" x14ac:dyDescent="0.2">
      <c r="A124" s="286"/>
      <c r="B124" s="720"/>
      <c r="C124" s="721"/>
      <c r="D124" s="721"/>
      <c r="E124" s="722"/>
      <c r="F124" s="905"/>
      <c r="G124" s="823"/>
      <c r="H124" s="836"/>
      <c r="I124" s="836"/>
      <c r="J124" s="836"/>
      <c r="K124" s="836"/>
      <c r="L124" s="836"/>
      <c r="M124" s="836"/>
      <c r="N124" s="836"/>
      <c r="O124" s="836"/>
      <c r="P124" s="836"/>
      <c r="Q124" s="836"/>
      <c r="R124" s="836"/>
      <c r="S124" s="836"/>
      <c r="T124" s="836"/>
      <c r="U124" s="836"/>
      <c r="V124" s="836"/>
      <c r="W124" s="836"/>
      <c r="X124" s="836"/>
      <c r="Y124" s="836"/>
      <c r="Z124" s="836"/>
      <c r="AA124" s="836"/>
      <c r="AB124" s="836"/>
      <c r="AC124" s="836"/>
      <c r="AD124" s="836"/>
      <c r="AE124" s="836"/>
      <c r="AF124" s="836"/>
      <c r="AG124" s="836"/>
      <c r="AH124" s="836"/>
      <c r="AI124" s="836"/>
      <c r="AJ124" s="836"/>
      <c r="AK124" s="836"/>
      <c r="AL124" s="836"/>
      <c r="AM124" s="836"/>
      <c r="AN124" s="836"/>
      <c r="AO124" s="836"/>
      <c r="AP124" s="836"/>
      <c r="AQ124" s="836"/>
      <c r="AR124" s="836"/>
      <c r="AS124" s="836"/>
      <c r="AT124" s="836"/>
      <c r="AU124" s="836"/>
      <c r="AV124" s="836"/>
      <c r="AW124" s="836"/>
      <c r="AX124" s="836"/>
      <c r="AY124" s="836"/>
      <c r="AZ124" s="836"/>
      <c r="BA124" s="836"/>
      <c r="BB124" s="836"/>
      <c r="BC124" s="836"/>
      <c r="BD124" s="836"/>
      <c r="BE124" s="836"/>
      <c r="BF124" s="836"/>
      <c r="BG124" s="836"/>
      <c r="BH124" s="836"/>
      <c r="BI124" s="836"/>
      <c r="BJ124" s="836"/>
      <c r="BK124" s="836"/>
      <c r="BL124" s="837"/>
      <c r="BM124" s="696"/>
      <c r="BN124" s="697"/>
      <c r="BO124" s="697"/>
      <c r="BP124" s="697"/>
      <c r="BQ124" s="697"/>
      <c r="BR124" s="698"/>
      <c r="BS124" s="287"/>
      <c r="BU124" s="306"/>
      <c r="BV124" s="306"/>
      <c r="BW124" s="306"/>
      <c r="BX124" s="306"/>
      <c r="BY124" s="306"/>
      <c r="BZ124" s="306"/>
      <c r="CA124" s="306"/>
      <c r="CB124" s="306"/>
      <c r="CC124" s="306"/>
      <c r="CD124" s="306"/>
      <c r="CE124" s="306"/>
      <c r="CF124" s="306"/>
      <c r="CG124" s="306"/>
      <c r="CH124" s="306"/>
      <c r="CI124" s="306"/>
      <c r="CJ124" s="306"/>
      <c r="CK124" s="306"/>
      <c r="CL124" s="306"/>
      <c r="CM124" s="306"/>
      <c r="CN124" s="306"/>
      <c r="CO124" s="306"/>
      <c r="CP124" s="306"/>
      <c r="CQ124" s="306"/>
      <c r="CR124" s="306"/>
      <c r="CS124" s="306"/>
    </row>
    <row r="125" spans="1:97" s="1" customFormat="1" ht="12.9" customHeight="1" x14ac:dyDescent="0.2">
      <c r="A125" s="286"/>
      <c r="B125" s="720"/>
      <c r="C125" s="721"/>
      <c r="D125" s="721"/>
      <c r="E125" s="722"/>
      <c r="F125" s="299"/>
      <c r="G125" s="295"/>
      <c r="H125" s="836"/>
      <c r="I125" s="836"/>
      <c r="J125" s="836"/>
      <c r="K125" s="836"/>
      <c r="L125" s="836"/>
      <c r="M125" s="836"/>
      <c r="N125" s="836"/>
      <c r="O125" s="836"/>
      <c r="P125" s="836"/>
      <c r="Q125" s="836"/>
      <c r="R125" s="836"/>
      <c r="S125" s="836"/>
      <c r="T125" s="836"/>
      <c r="U125" s="836"/>
      <c r="V125" s="836"/>
      <c r="W125" s="836"/>
      <c r="X125" s="836"/>
      <c r="Y125" s="836"/>
      <c r="Z125" s="836"/>
      <c r="AA125" s="836"/>
      <c r="AB125" s="836"/>
      <c r="AC125" s="836"/>
      <c r="AD125" s="836"/>
      <c r="AE125" s="836"/>
      <c r="AF125" s="836"/>
      <c r="AG125" s="836"/>
      <c r="AH125" s="836"/>
      <c r="AI125" s="836"/>
      <c r="AJ125" s="836"/>
      <c r="AK125" s="836"/>
      <c r="AL125" s="836"/>
      <c r="AM125" s="836"/>
      <c r="AN125" s="836"/>
      <c r="AO125" s="836"/>
      <c r="AP125" s="836"/>
      <c r="AQ125" s="836"/>
      <c r="AR125" s="836"/>
      <c r="AS125" s="836"/>
      <c r="AT125" s="836"/>
      <c r="AU125" s="836"/>
      <c r="AV125" s="836"/>
      <c r="AW125" s="836"/>
      <c r="AX125" s="836"/>
      <c r="AY125" s="836"/>
      <c r="AZ125" s="836"/>
      <c r="BA125" s="836"/>
      <c r="BB125" s="836"/>
      <c r="BC125" s="836"/>
      <c r="BD125" s="836"/>
      <c r="BE125" s="836"/>
      <c r="BF125" s="836"/>
      <c r="BG125" s="836"/>
      <c r="BH125" s="836"/>
      <c r="BI125" s="836"/>
      <c r="BJ125" s="836"/>
      <c r="BK125" s="836"/>
      <c r="BL125" s="837"/>
      <c r="BM125" s="696"/>
      <c r="BN125" s="697"/>
      <c r="BO125" s="697"/>
      <c r="BP125" s="697"/>
      <c r="BQ125" s="697"/>
      <c r="BR125" s="698"/>
      <c r="BS125" s="287"/>
      <c r="BU125" s="306"/>
      <c r="BV125" s="306"/>
      <c r="BW125" s="306"/>
      <c r="BX125" s="306"/>
      <c r="BY125" s="306"/>
      <c r="BZ125" s="306"/>
      <c r="CA125" s="306"/>
      <c r="CB125" s="306"/>
      <c r="CC125" s="306"/>
      <c r="CD125" s="306"/>
      <c r="CE125" s="306"/>
      <c r="CF125" s="306"/>
      <c r="CG125" s="306"/>
      <c r="CH125" s="306"/>
      <c r="CI125" s="306"/>
      <c r="CJ125" s="306"/>
      <c r="CK125" s="306"/>
      <c r="CL125" s="306"/>
      <c r="CM125" s="306"/>
      <c r="CN125" s="306"/>
      <c r="CO125" s="306"/>
      <c r="CP125" s="306"/>
      <c r="CQ125" s="306"/>
      <c r="CR125" s="306"/>
      <c r="CS125" s="306"/>
    </row>
    <row r="126" spans="1:97" s="1" customFormat="1" ht="12.9" customHeight="1" x14ac:dyDescent="0.2">
      <c r="A126" s="286"/>
      <c r="B126" s="720"/>
      <c r="C126" s="721"/>
      <c r="D126" s="721"/>
      <c r="E126" s="722"/>
      <c r="F126" s="904" t="s">
        <v>12</v>
      </c>
      <c r="G126" s="836"/>
      <c r="H126" s="836" t="s">
        <v>125</v>
      </c>
      <c r="I126" s="836"/>
      <c r="J126" s="836"/>
      <c r="K126" s="836"/>
      <c r="L126" s="836"/>
      <c r="M126" s="836"/>
      <c r="N126" s="836"/>
      <c r="O126" s="836"/>
      <c r="P126" s="836"/>
      <c r="Q126" s="836"/>
      <c r="R126" s="836"/>
      <c r="S126" s="836"/>
      <c r="T126" s="836"/>
      <c r="U126" s="836"/>
      <c r="V126" s="836"/>
      <c r="W126" s="836"/>
      <c r="X126" s="836"/>
      <c r="Y126" s="836"/>
      <c r="Z126" s="836"/>
      <c r="AA126" s="836"/>
      <c r="AB126" s="836"/>
      <c r="AC126" s="836"/>
      <c r="AD126" s="836"/>
      <c r="AE126" s="836"/>
      <c r="AF126" s="836"/>
      <c r="AG126" s="836"/>
      <c r="AH126" s="836"/>
      <c r="AI126" s="836"/>
      <c r="AJ126" s="836"/>
      <c r="AK126" s="836"/>
      <c r="AL126" s="836"/>
      <c r="AM126" s="836"/>
      <c r="AN126" s="836"/>
      <c r="AO126" s="836"/>
      <c r="AP126" s="836"/>
      <c r="AQ126" s="836"/>
      <c r="AR126" s="836"/>
      <c r="AS126" s="836"/>
      <c r="AT126" s="836"/>
      <c r="AU126" s="836"/>
      <c r="AV126" s="836"/>
      <c r="AW126" s="836"/>
      <c r="AX126" s="836"/>
      <c r="AY126" s="836"/>
      <c r="AZ126" s="836"/>
      <c r="BA126" s="836"/>
      <c r="BB126" s="836"/>
      <c r="BC126" s="836"/>
      <c r="BD126" s="836"/>
      <c r="BE126" s="836"/>
      <c r="BF126" s="836"/>
      <c r="BG126" s="836"/>
      <c r="BH126" s="836"/>
      <c r="BI126" s="836"/>
      <c r="BJ126" s="836"/>
      <c r="BK126" s="836"/>
      <c r="BL126" s="837"/>
      <c r="BM126" s="696"/>
      <c r="BN126" s="697"/>
      <c r="BO126" s="697"/>
      <c r="BP126" s="697"/>
      <c r="BQ126" s="697"/>
      <c r="BR126" s="698"/>
      <c r="BS126" s="287"/>
      <c r="BU126" s="30"/>
      <c r="BV126" s="30"/>
      <c r="BW126" s="30"/>
      <c r="BX126" s="30"/>
      <c r="BY126" s="30"/>
      <c r="BZ126" s="30"/>
      <c r="CA126" s="30"/>
      <c r="CB126" s="30"/>
      <c r="CC126" s="30"/>
    </row>
    <row r="127" spans="1:97" s="1" customFormat="1" ht="12.9" customHeight="1" x14ac:dyDescent="0.2">
      <c r="A127" s="286"/>
      <c r="B127" s="720"/>
      <c r="C127" s="721"/>
      <c r="D127" s="721"/>
      <c r="E127" s="722"/>
      <c r="F127" s="905"/>
      <c r="G127" s="823"/>
      <c r="H127" s="823" t="s">
        <v>96</v>
      </c>
      <c r="I127" s="823"/>
      <c r="J127" s="823"/>
      <c r="K127" s="823"/>
      <c r="L127" s="823"/>
      <c r="M127" s="823"/>
      <c r="N127" s="823"/>
      <c r="O127" s="823"/>
      <c r="P127" s="823"/>
      <c r="Q127" s="823"/>
      <c r="R127" s="823"/>
      <c r="S127" s="823"/>
      <c r="T127" s="823"/>
      <c r="U127" s="823"/>
      <c r="V127" s="823"/>
      <c r="W127" s="823"/>
      <c r="X127" s="823"/>
      <c r="Y127" s="823"/>
      <c r="Z127" s="823"/>
      <c r="AA127" s="823"/>
      <c r="AB127" s="823"/>
      <c r="AC127" s="823"/>
      <c r="AD127" s="823"/>
      <c r="AE127" s="823"/>
      <c r="AF127" s="823"/>
      <c r="AG127" s="823"/>
      <c r="AH127" s="823"/>
      <c r="AI127" s="823"/>
      <c r="AJ127" s="823"/>
      <c r="AK127" s="823"/>
      <c r="AL127" s="823"/>
      <c r="AM127" s="823"/>
      <c r="AN127" s="823"/>
      <c r="AO127" s="823"/>
      <c r="AP127" s="823"/>
      <c r="AQ127" s="823"/>
      <c r="AR127" s="823"/>
      <c r="AS127" s="823"/>
      <c r="AT127" s="823"/>
      <c r="AU127" s="823"/>
      <c r="AV127" s="823"/>
      <c r="AW127" s="823"/>
      <c r="AX127" s="823"/>
      <c r="AY127" s="823"/>
      <c r="AZ127" s="823"/>
      <c r="BA127" s="823"/>
      <c r="BB127" s="823"/>
      <c r="BC127" s="823"/>
      <c r="BD127" s="823"/>
      <c r="BE127" s="823"/>
      <c r="BF127" s="823"/>
      <c r="BG127" s="823"/>
      <c r="BH127" s="823"/>
      <c r="BI127" s="823"/>
      <c r="BJ127" s="823"/>
      <c r="BK127" s="823"/>
      <c r="BL127" s="824"/>
      <c r="BM127" s="696"/>
      <c r="BN127" s="697"/>
      <c r="BO127" s="697"/>
      <c r="BP127" s="697"/>
      <c r="BQ127" s="697"/>
      <c r="BR127" s="698"/>
      <c r="BS127" s="287"/>
      <c r="BU127" s="30"/>
      <c r="BV127" s="30"/>
      <c r="BW127" s="30"/>
      <c r="BX127" s="30"/>
      <c r="BY127" s="30"/>
      <c r="BZ127" s="30"/>
      <c r="CA127" s="30"/>
      <c r="CB127" s="30"/>
      <c r="CC127" s="30"/>
    </row>
    <row r="128" spans="1:97" s="1" customFormat="1" ht="12.9" customHeight="1" x14ac:dyDescent="0.2">
      <c r="A128" s="286"/>
      <c r="B128" s="720"/>
      <c r="C128" s="721"/>
      <c r="D128" s="721"/>
      <c r="E128" s="722"/>
      <c r="F128" s="905"/>
      <c r="G128" s="823"/>
      <c r="H128" s="823" t="s">
        <v>97</v>
      </c>
      <c r="I128" s="823"/>
      <c r="J128" s="823"/>
      <c r="K128" s="823"/>
      <c r="L128" s="823"/>
      <c r="M128" s="823"/>
      <c r="N128" s="823"/>
      <c r="O128" s="823"/>
      <c r="P128" s="823"/>
      <c r="Q128" s="823"/>
      <c r="R128" s="823"/>
      <c r="S128" s="823"/>
      <c r="T128" s="823"/>
      <c r="U128" s="823"/>
      <c r="V128" s="823"/>
      <c r="W128" s="823"/>
      <c r="X128" s="823"/>
      <c r="Y128" s="823"/>
      <c r="Z128" s="823"/>
      <c r="AA128" s="823"/>
      <c r="AB128" s="823"/>
      <c r="AC128" s="823"/>
      <c r="AD128" s="823"/>
      <c r="AE128" s="823"/>
      <c r="AF128" s="823"/>
      <c r="AG128" s="823"/>
      <c r="AH128" s="823"/>
      <c r="AI128" s="823"/>
      <c r="AJ128" s="823"/>
      <c r="AK128" s="823"/>
      <c r="AL128" s="823"/>
      <c r="AM128" s="823"/>
      <c r="AN128" s="823"/>
      <c r="AO128" s="823"/>
      <c r="AP128" s="823"/>
      <c r="AQ128" s="823"/>
      <c r="AR128" s="823"/>
      <c r="AS128" s="823"/>
      <c r="AT128" s="823"/>
      <c r="AU128" s="823"/>
      <c r="AV128" s="823"/>
      <c r="AW128" s="823"/>
      <c r="AX128" s="823"/>
      <c r="AY128" s="823"/>
      <c r="AZ128" s="823"/>
      <c r="BA128" s="823"/>
      <c r="BB128" s="823"/>
      <c r="BC128" s="823"/>
      <c r="BD128" s="823"/>
      <c r="BE128" s="823"/>
      <c r="BF128" s="823"/>
      <c r="BG128" s="823"/>
      <c r="BH128" s="823"/>
      <c r="BI128" s="823"/>
      <c r="BJ128" s="823"/>
      <c r="BK128" s="823"/>
      <c r="BL128" s="824"/>
      <c r="BM128" s="696"/>
      <c r="BN128" s="697"/>
      <c r="BO128" s="697"/>
      <c r="BP128" s="697"/>
      <c r="BQ128" s="697"/>
      <c r="BR128" s="698"/>
      <c r="BS128" s="287"/>
      <c r="BU128" s="30"/>
      <c r="BV128" s="30"/>
      <c r="BW128" s="30"/>
      <c r="BX128" s="30"/>
      <c r="BY128" s="30"/>
      <c r="BZ128" s="30"/>
      <c r="CA128" s="30"/>
      <c r="CB128" s="30"/>
      <c r="CC128" s="30"/>
    </row>
    <row r="129" spans="1:97" s="1" customFormat="1" ht="12.9" customHeight="1" x14ac:dyDescent="0.2">
      <c r="A129" s="286"/>
      <c r="B129" s="720"/>
      <c r="C129" s="721"/>
      <c r="D129" s="721"/>
      <c r="E129" s="722"/>
      <c r="F129" s="905"/>
      <c r="G129" s="823"/>
      <c r="H129" s="823" t="s">
        <v>98</v>
      </c>
      <c r="I129" s="823"/>
      <c r="J129" s="823"/>
      <c r="K129" s="823"/>
      <c r="L129" s="823"/>
      <c r="M129" s="823"/>
      <c r="N129" s="823"/>
      <c r="O129" s="823"/>
      <c r="P129" s="823"/>
      <c r="Q129" s="823"/>
      <c r="R129" s="823"/>
      <c r="S129" s="823"/>
      <c r="T129" s="823"/>
      <c r="U129" s="823"/>
      <c r="V129" s="823"/>
      <c r="W129" s="823"/>
      <c r="X129" s="823"/>
      <c r="Y129" s="823"/>
      <c r="Z129" s="823"/>
      <c r="AA129" s="823"/>
      <c r="AB129" s="823"/>
      <c r="AC129" s="823"/>
      <c r="AD129" s="823"/>
      <c r="AE129" s="823"/>
      <c r="AF129" s="823"/>
      <c r="AG129" s="823"/>
      <c r="AH129" s="823"/>
      <c r="AI129" s="823"/>
      <c r="AJ129" s="823"/>
      <c r="AK129" s="823"/>
      <c r="AL129" s="823"/>
      <c r="AM129" s="823"/>
      <c r="AN129" s="823"/>
      <c r="AO129" s="823"/>
      <c r="AP129" s="823"/>
      <c r="AQ129" s="823"/>
      <c r="AR129" s="823"/>
      <c r="AS129" s="823"/>
      <c r="AT129" s="823"/>
      <c r="AU129" s="823"/>
      <c r="AV129" s="823"/>
      <c r="AW129" s="823"/>
      <c r="AX129" s="823"/>
      <c r="AY129" s="823"/>
      <c r="AZ129" s="823"/>
      <c r="BA129" s="823"/>
      <c r="BB129" s="823"/>
      <c r="BC129" s="823"/>
      <c r="BD129" s="823"/>
      <c r="BE129" s="823"/>
      <c r="BF129" s="823"/>
      <c r="BG129" s="823"/>
      <c r="BH129" s="823"/>
      <c r="BI129" s="823"/>
      <c r="BJ129" s="823"/>
      <c r="BK129" s="823"/>
      <c r="BL129" s="824"/>
      <c r="BM129" s="696"/>
      <c r="BN129" s="697"/>
      <c r="BO129" s="697"/>
      <c r="BP129" s="697"/>
      <c r="BQ129" s="697"/>
      <c r="BR129" s="698"/>
      <c r="BS129" s="287"/>
      <c r="BU129" s="30"/>
      <c r="BV129" s="30"/>
      <c r="BW129" s="30"/>
      <c r="BX129" s="30"/>
      <c r="BY129" s="30"/>
      <c r="BZ129" s="30"/>
      <c r="CA129" s="30"/>
      <c r="CB129" s="30"/>
      <c r="CC129" s="30"/>
    </row>
    <row r="130" spans="1:97" s="1" customFormat="1" ht="12.9" customHeight="1" x14ac:dyDescent="0.2">
      <c r="A130" s="286"/>
      <c r="B130" s="720"/>
      <c r="C130" s="721"/>
      <c r="D130" s="721"/>
      <c r="E130" s="722"/>
      <c r="F130" s="905"/>
      <c r="G130" s="823"/>
      <c r="H130" s="823" t="s">
        <v>99</v>
      </c>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3"/>
      <c r="AY130" s="823"/>
      <c r="AZ130" s="823"/>
      <c r="BA130" s="823"/>
      <c r="BB130" s="823"/>
      <c r="BC130" s="823"/>
      <c r="BD130" s="823"/>
      <c r="BE130" s="823"/>
      <c r="BF130" s="823"/>
      <c r="BG130" s="823"/>
      <c r="BH130" s="823"/>
      <c r="BI130" s="823"/>
      <c r="BJ130" s="823"/>
      <c r="BK130" s="823"/>
      <c r="BL130" s="824"/>
      <c r="BM130" s="696"/>
      <c r="BN130" s="697"/>
      <c r="BO130" s="697"/>
      <c r="BP130" s="697"/>
      <c r="BQ130" s="697"/>
      <c r="BR130" s="698"/>
      <c r="BS130" s="287"/>
      <c r="BU130" s="30"/>
      <c r="BV130" s="30"/>
      <c r="BW130" s="30"/>
      <c r="BX130" s="30"/>
      <c r="BY130" s="30"/>
      <c r="BZ130" s="30"/>
      <c r="CA130" s="30"/>
      <c r="CB130" s="30"/>
      <c r="CC130" s="30"/>
    </row>
    <row r="131" spans="1:97" s="1" customFormat="1" ht="12.9" customHeight="1" x14ac:dyDescent="0.2">
      <c r="A131" s="286"/>
      <c r="B131" s="720"/>
      <c r="C131" s="721"/>
      <c r="D131" s="721"/>
      <c r="E131" s="722"/>
      <c r="F131" s="905"/>
      <c r="G131" s="823"/>
      <c r="H131" s="823" t="s">
        <v>100</v>
      </c>
      <c r="I131" s="823"/>
      <c r="J131" s="823"/>
      <c r="K131" s="823"/>
      <c r="L131" s="823"/>
      <c r="M131" s="823"/>
      <c r="N131" s="823"/>
      <c r="O131" s="823"/>
      <c r="P131" s="823"/>
      <c r="Q131" s="823"/>
      <c r="R131" s="823"/>
      <c r="S131" s="823"/>
      <c r="T131" s="823"/>
      <c r="U131" s="823"/>
      <c r="V131" s="823"/>
      <c r="W131" s="823"/>
      <c r="X131" s="823"/>
      <c r="Y131" s="823"/>
      <c r="Z131" s="823"/>
      <c r="AA131" s="823"/>
      <c r="AB131" s="823"/>
      <c r="AC131" s="823"/>
      <c r="AD131" s="823"/>
      <c r="AE131" s="823"/>
      <c r="AF131" s="823"/>
      <c r="AG131" s="823"/>
      <c r="AH131" s="823"/>
      <c r="AI131" s="823"/>
      <c r="AJ131" s="823"/>
      <c r="AK131" s="823"/>
      <c r="AL131" s="823"/>
      <c r="AM131" s="823"/>
      <c r="AN131" s="823"/>
      <c r="AO131" s="823"/>
      <c r="AP131" s="823"/>
      <c r="AQ131" s="823"/>
      <c r="AR131" s="823"/>
      <c r="AS131" s="823"/>
      <c r="AT131" s="823"/>
      <c r="AU131" s="823"/>
      <c r="AV131" s="823"/>
      <c r="AW131" s="823"/>
      <c r="AX131" s="823"/>
      <c r="AY131" s="823"/>
      <c r="AZ131" s="823"/>
      <c r="BA131" s="823"/>
      <c r="BB131" s="823"/>
      <c r="BC131" s="823"/>
      <c r="BD131" s="823"/>
      <c r="BE131" s="823"/>
      <c r="BF131" s="823"/>
      <c r="BG131" s="823"/>
      <c r="BH131" s="823"/>
      <c r="BI131" s="823"/>
      <c r="BJ131" s="823"/>
      <c r="BK131" s="823"/>
      <c r="BL131" s="824"/>
      <c r="BM131" s="696"/>
      <c r="BN131" s="697"/>
      <c r="BO131" s="697"/>
      <c r="BP131" s="697"/>
      <c r="BQ131" s="697"/>
      <c r="BR131" s="698"/>
      <c r="BS131" s="287"/>
      <c r="BU131" s="30"/>
      <c r="BV131" s="30"/>
      <c r="BW131" s="30"/>
      <c r="BX131" s="30"/>
      <c r="BY131" s="30"/>
      <c r="BZ131" s="30"/>
      <c r="CA131" s="30"/>
      <c r="CB131" s="30"/>
      <c r="CC131" s="30"/>
    </row>
    <row r="132" spans="1:97" s="1" customFormat="1" ht="12.9" customHeight="1" x14ac:dyDescent="0.2">
      <c r="A132" s="286"/>
      <c r="B132" s="782"/>
      <c r="C132" s="783"/>
      <c r="D132" s="783"/>
      <c r="E132" s="784"/>
      <c r="F132" s="297"/>
      <c r="G132" s="304"/>
      <c r="H132" s="310"/>
      <c r="I132" s="310"/>
      <c r="J132" s="310"/>
      <c r="K132" s="973"/>
      <c r="L132" s="973"/>
      <c r="M132" s="973"/>
      <c r="N132" s="973"/>
      <c r="O132" s="973"/>
      <c r="P132" s="973"/>
      <c r="Q132" s="973"/>
      <c r="R132" s="973"/>
      <c r="S132" s="973"/>
      <c r="T132" s="973"/>
      <c r="U132" s="973"/>
      <c r="V132" s="973"/>
      <c r="W132" s="973"/>
      <c r="X132" s="973"/>
      <c r="Y132" s="973"/>
      <c r="Z132" s="973"/>
      <c r="AA132" s="973"/>
      <c r="AB132" s="973"/>
      <c r="AC132" s="973"/>
      <c r="AD132" s="973"/>
      <c r="AE132" s="973"/>
      <c r="AF132" s="973"/>
      <c r="AG132" s="973"/>
      <c r="AH132" s="973"/>
      <c r="AI132" s="973"/>
      <c r="AJ132" s="973"/>
      <c r="AK132" s="973"/>
      <c r="AL132" s="973"/>
      <c r="AM132" s="973"/>
      <c r="AN132" s="973"/>
      <c r="AO132" s="973"/>
      <c r="AP132" s="973"/>
      <c r="AQ132" s="973"/>
      <c r="AR132" s="973"/>
      <c r="AS132" s="973"/>
      <c r="AT132" s="973"/>
      <c r="AU132" s="973"/>
      <c r="AV132" s="973"/>
      <c r="AW132" s="973"/>
      <c r="AX132" s="973"/>
      <c r="AY132" s="973"/>
      <c r="AZ132" s="973"/>
      <c r="BA132" s="973"/>
      <c r="BB132" s="973"/>
      <c r="BC132" s="973"/>
      <c r="BD132" s="973"/>
      <c r="BE132" s="973"/>
      <c r="BF132" s="973"/>
      <c r="BG132" s="973"/>
      <c r="BH132" s="973"/>
      <c r="BI132" s="973"/>
      <c r="BJ132" s="973"/>
      <c r="BK132" s="973"/>
      <c r="BL132" s="974"/>
      <c r="BM132" s="749"/>
      <c r="BN132" s="750"/>
      <c r="BO132" s="750"/>
      <c r="BP132" s="750"/>
      <c r="BQ132" s="750"/>
      <c r="BR132" s="751"/>
      <c r="BS132" s="287"/>
      <c r="BU132" s="30"/>
      <c r="BV132" s="30"/>
      <c r="BW132" s="30"/>
      <c r="BX132" s="30"/>
      <c r="BY132" s="30"/>
      <c r="BZ132" s="30"/>
      <c r="CA132" s="30"/>
      <c r="CB132" s="30"/>
      <c r="CC132" s="30"/>
    </row>
    <row r="133" spans="1:97" s="1" customFormat="1" ht="12.9" customHeight="1" x14ac:dyDescent="0.2">
      <c r="A133" s="286"/>
      <c r="B133" s="318"/>
      <c r="C133" s="318"/>
      <c r="D133" s="318"/>
      <c r="E133" s="318"/>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1"/>
      <c r="AY133" s="291"/>
      <c r="AZ133" s="291"/>
      <c r="BA133" s="291"/>
      <c r="BB133" s="291"/>
      <c r="BC133" s="291"/>
      <c r="BD133" s="291"/>
      <c r="BE133" s="291"/>
      <c r="BF133" s="291"/>
      <c r="BG133" s="291"/>
      <c r="BH133" s="291"/>
      <c r="BI133" s="291"/>
      <c r="BJ133" s="291"/>
      <c r="BK133" s="291"/>
      <c r="BL133" s="291"/>
      <c r="BM133" s="319"/>
      <c r="BN133" s="319"/>
      <c r="BO133" s="319"/>
      <c r="BP133" s="319"/>
      <c r="BQ133" s="319"/>
      <c r="BR133" s="319"/>
      <c r="BS133" s="287"/>
      <c r="BU133" s="30"/>
      <c r="BV133" s="30"/>
      <c r="BW133" s="30"/>
      <c r="BX133" s="30"/>
      <c r="BY133" s="30"/>
      <c r="BZ133" s="30"/>
      <c r="CA133" s="30"/>
      <c r="CB133" s="30"/>
      <c r="CC133" s="30"/>
    </row>
    <row r="134" spans="1:97" s="26" customFormat="1" ht="23.1" customHeight="1" x14ac:dyDescent="0.2">
      <c r="A134" s="326"/>
      <c r="B134" s="281" t="s">
        <v>228</v>
      </c>
      <c r="C134" s="327"/>
      <c r="D134" s="327"/>
      <c r="E134" s="327"/>
      <c r="F134" s="328"/>
      <c r="G134" s="328"/>
      <c r="H134" s="328"/>
      <c r="I134" s="328"/>
      <c r="J134" s="328"/>
      <c r="K134" s="328"/>
      <c r="L134" s="328"/>
      <c r="M134" s="328"/>
      <c r="N134" s="328"/>
      <c r="O134" s="328"/>
      <c r="P134" s="328"/>
      <c r="Q134" s="328"/>
      <c r="R134" s="328"/>
      <c r="S134" s="328"/>
      <c r="T134" s="328"/>
      <c r="U134" s="328"/>
      <c r="V134" s="328"/>
      <c r="W134" s="328"/>
      <c r="X134" s="328"/>
      <c r="Y134" s="328"/>
      <c r="Z134" s="328"/>
      <c r="AA134" s="328"/>
      <c r="AB134" s="328"/>
      <c r="AC134" s="328"/>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28"/>
      <c r="AY134" s="328"/>
      <c r="AZ134" s="328"/>
      <c r="BA134" s="328"/>
      <c r="BB134" s="328"/>
      <c r="BC134" s="328"/>
      <c r="BD134" s="328"/>
      <c r="BE134" s="328"/>
      <c r="BF134" s="328"/>
      <c r="BG134" s="328"/>
      <c r="BH134" s="328"/>
      <c r="BI134" s="328"/>
      <c r="BJ134" s="328"/>
      <c r="BK134" s="328"/>
      <c r="BL134" s="328"/>
      <c r="BM134" s="327"/>
      <c r="BN134" s="327"/>
      <c r="BO134" s="327"/>
      <c r="BP134" s="327"/>
      <c r="BQ134" s="327"/>
      <c r="BR134" s="327"/>
      <c r="BS134" s="329"/>
      <c r="BU134" s="32"/>
      <c r="BV134" s="32"/>
      <c r="BW134" s="32"/>
      <c r="BX134" s="32"/>
      <c r="BY134" s="32"/>
      <c r="BZ134" s="32"/>
      <c r="CA134" s="32"/>
      <c r="CB134" s="32"/>
      <c r="CC134" s="32"/>
    </row>
    <row r="135" spans="1:97" s="1" customFormat="1" ht="12.9" customHeight="1" x14ac:dyDescent="0.2">
      <c r="A135" s="286"/>
      <c r="B135" s="717" t="s">
        <v>11</v>
      </c>
      <c r="C135" s="718"/>
      <c r="D135" s="718"/>
      <c r="E135" s="719"/>
      <c r="F135" s="738" t="s">
        <v>90</v>
      </c>
      <c r="G135" s="714"/>
      <c r="H135" s="714"/>
      <c r="I135" s="714"/>
      <c r="J135" s="714"/>
      <c r="K135" s="714"/>
      <c r="L135" s="714"/>
      <c r="M135" s="714"/>
      <c r="N135" s="714"/>
      <c r="O135" s="714"/>
      <c r="P135" s="714"/>
      <c r="Q135" s="714"/>
      <c r="R135" s="714"/>
      <c r="S135" s="714"/>
      <c r="T135" s="714"/>
      <c r="U135" s="714"/>
      <c r="V135" s="714"/>
      <c r="W135" s="714"/>
      <c r="X135" s="714"/>
      <c r="Y135" s="714"/>
      <c r="Z135" s="714"/>
      <c r="AA135" s="714"/>
      <c r="AB135" s="714"/>
      <c r="AC135" s="714"/>
      <c r="AD135" s="714"/>
      <c r="AE135" s="714"/>
      <c r="AF135" s="714"/>
      <c r="AG135" s="714"/>
      <c r="AH135" s="714"/>
      <c r="AI135" s="714"/>
      <c r="AJ135" s="714"/>
      <c r="AK135" s="714"/>
      <c r="AL135" s="714"/>
      <c r="AM135" s="714"/>
      <c r="AN135" s="714"/>
      <c r="AO135" s="714"/>
      <c r="AP135" s="714"/>
      <c r="AQ135" s="714"/>
      <c r="AR135" s="714"/>
      <c r="AS135" s="714"/>
      <c r="AT135" s="714"/>
      <c r="AU135" s="714"/>
      <c r="AV135" s="714"/>
      <c r="AW135" s="714"/>
      <c r="AX135" s="714"/>
      <c r="AY135" s="714"/>
      <c r="AZ135" s="714"/>
      <c r="BA135" s="714"/>
      <c r="BB135" s="714"/>
      <c r="BC135" s="714"/>
      <c r="BD135" s="714"/>
      <c r="BE135" s="714"/>
      <c r="BF135" s="714"/>
      <c r="BG135" s="714"/>
      <c r="BH135" s="714"/>
      <c r="BI135" s="714"/>
      <c r="BJ135" s="714"/>
      <c r="BK135" s="714"/>
      <c r="BL135" s="715"/>
      <c r="BM135" s="693"/>
      <c r="BN135" s="694"/>
      <c r="BO135" s="694"/>
      <c r="BP135" s="694"/>
      <c r="BQ135" s="694"/>
      <c r="BR135" s="695"/>
      <c r="BS135" s="287"/>
      <c r="BU135" s="1032"/>
      <c r="BV135" s="1032"/>
      <c r="BW135" s="1032"/>
      <c r="BX135" s="1032"/>
      <c r="BY135" s="1032"/>
      <c r="BZ135" s="1032"/>
      <c r="CA135" s="1032"/>
      <c r="CB135" s="1032"/>
      <c r="CC135" s="1032"/>
      <c r="CD135" s="1032"/>
      <c r="CE135" s="1032"/>
      <c r="CF135" s="1032"/>
      <c r="CG135" s="1032"/>
      <c r="CH135" s="1032"/>
      <c r="CI135" s="1032"/>
      <c r="CJ135" s="1032"/>
      <c r="CK135" s="1032"/>
      <c r="CL135" s="1032"/>
      <c r="CM135" s="1032"/>
      <c r="CN135" s="1032"/>
      <c r="CO135" s="1032"/>
      <c r="CP135" s="1032"/>
      <c r="CQ135" s="1032"/>
      <c r="CR135" s="1032"/>
      <c r="CS135" s="1032"/>
    </row>
    <row r="136" spans="1:97" s="1" customFormat="1" ht="12.9" customHeight="1" x14ac:dyDescent="0.2">
      <c r="A136" s="286"/>
      <c r="B136" s="720"/>
      <c r="C136" s="721"/>
      <c r="D136" s="721"/>
      <c r="E136" s="722"/>
      <c r="F136" s="716"/>
      <c r="G136" s="712"/>
      <c r="H136" s="712"/>
      <c r="I136" s="712"/>
      <c r="J136" s="712"/>
      <c r="K136" s="712"/>
      <c r="L136" s="712"/>
      <c r="M136" s="712"/>
      <c r="N136" s="712"/>
      <c r="O136" s="712"/>
      <c r="P136" s="712"/>
      <c r="Q136" s="712"/>
      <c r="R136" s="712"/>
      <c r="S136" s="712"/>
      <c r="T136" s="712"/>
      <c r="U136" s="712"/>
      <c r="V136" s="712"/>
      <c r="W136" s="712"/>
      <c r="X136" s="712"/>
      <c r="Y136" s="712"/>
      <c r="Z136" s="712"/>
      <c r="AA136" s="712"/>
      <c r="AB136" s="712"/>
      <c r="AC136" s="712"/>
      <c r="AD136" s="712"/>
      <c r="AE136" s="712"/>
      <c r="AF136" s="712"/>
      <c r="AG136" s="712"/>
      <c r="AH136" s="712"/>
      <c r="AI136" s="712"/>
      <c r="AJ136" s="712"/>
      <c r="AK136" s="712"/>
      <c r="AL136" s="712"/>
      <c r="AM136" s="712"/>
      <c r="AN136" s="712"/>
      <c r="AO136" s="712"/>
      <c r="AP136" s="712"/>
      <c r="AQ136" s="712"/>
      <c r="AR136" s="712"/>
      <c r="AS136" s="712"/>
      <c r="AT136" s="712"/>
      <c r="AU136" s="712"/>
      <c r="AV136" s="712"/>
      <c r="AW136" s="712"/>
      <c r="AX136" s="712"/>
      <c r="AY136" s="712"/>
      <c r="AZ136" s="712"/>
      <c r="BA136" s="712"/>
      <c r="BB136" s="712"/>
      <c r="BC136" s="712"/>
      <c r="BD136" s="712"/>
      <c r="BE136" s="712"/>
      <c r="BF136" s="712"/>
      <c r="BG136" s="712"/>
      <c r="BH136" s="712"/>
      <c r="BI136" s="712"/>
      <c r="BJ136" s="712"/>
      <c r="BK136" s="712"/>
      <c r="BL136" s="713"/>
      <c r="BM136" s="696"/>
      <c r="BN136" s="697"/>
      <c r="BO136" s="697"/>
      <c r="BP136" s="697"/>
      <c r="BQ136" s="697"/>
      <c r="BR136" s="698"/>
      <c r="BS136" s="287"/>
      <c r="BU136" s="1032"/>
      <c r="BV136" s="1032"/>
      <c r="BW136" s="1032"/>
      <c r="BX136" s="1032"/>
      <c r="BY136" s="1032"/>
      <c r="BZ136" s="1032"/>
      <c r="CA136" s="1032"/>
      <c r="CB136" s="1032"/>
      <c r="CC136" s="1032"/>
      <c r="CD136" s="1032"/>
      <c r="CE136" s="1032"/>
      <c r="CF136" s="1032"/>
      <c r="CG136" s="1032"/>
      <c r="CH136" s="1032"/>
      <c r="CI136" s="1032"/>
      <c r="CJ136" s="1032"/>
      <c r="CK136" s="1032"/>
      <c r="CL136" s="1032"/>
      <c r="CM136" s="1032"/>
      <c r="CN136" s="1032"/>
      <c r="CO136" s="1032"/>
      <c r="CP136" s="1032"/>
      <c r="CQ136" s="1032"/>
      <c r="CR136" s="1032"/>
      <c r="CS136" s="1032"/>
    </row>
    <row r="137" spans="1:97" s="1" customFormat="1" ht="12.9" customHeight="1" x14ac:dyDescent="0.2">
      <c r="A137" s="286"/>
      <c r="B137" s="720"/>
      <c r="C137" s="721"/>
      <c r="D137" s="721"/>
      <c r="E137" s="722"/>
      <c r="F137" s="905" t="s">
        <v>553</v>
      </c>
      <c r="G137" s="823"/>
      <c r="H137" s="712" t="s">
        <v>733</v>
      </c>
      <c r="I137" s="712"/>
      <c r="J137" s="712"/>
      <c r="K137" s="712"/>
      <c r="L137" s="712"/>
      <c r="M137" s="712"/>
      <c r="N137" s="712"/>
      <c r="O137" s="712"/>
      <c r="P137" s="712"/>
      <c r="Q137" s="712"/>
      <c r="R137" s="712"/>
      <c r="S137" s="712"/>
      <c r="T137" s="712"/>
      <c r="U137" s="712"/>
      <c r="V137" s="712"/>
      <c r="W137" s="712"/>
      <c r="X137" s="712"/>
      <c r="Y137" s="712"/>
      <c r="Z137" s="712"/>
      <c r="AA137" s="712"/>
      <c r="AB137" s="712"/>
      <c r="AC137" s="712"/>
      <c r="AD137" s="712"/>
      <c r="AE137" s="712"/>
      <c r="AF137" s="712"/>
      <c r="AG137" s="712"/>
      <c r="AH137" s="712"/>
      <c r="AI137" s="712"/>
      <c r="AJ137" s="712"/>
      <c r="AK137" s="712"/>
      <c r="AL137" s="712"/>
      <c r="AM137" s="712"/>
      <c r="AN137" s="712"/>
      <c r="AO137" s="712"/>
      <c r="AP137" s="712"/>
      <c r="AQ137" s="712"/>
      <c r="AR137" s="712"/>
      <c r="AS137" s="712"/>
      <c r="AT137" s="712"/>
      <c r="AU137" s="712"/>
      <c r="AV137" s="712"/>
      <c r="AW137" s="712"/>
      <c r="AX137" s="712"/>
      <c r="AY137" s="712"/>
      <c r="AZ137" s="712"/>
      <c r="BA137" s="712"/>
      <c r="BB137" s="712"/>
      <c r="BC137" s="712"/>
      <c r="BD137" s="712"/>
      <c r="BE137" s="712"/>
      <c r="BF137" s="712"/>
      <c r="BG137" s="712"/>
      <c r="BH137" s="712"/>
      <c r="BI137" s="712"/>
      <c r="BJ137" s="712"/>
      <c r="BK137" s="712"/>
      <c r="BL137" s="713"/>
      <c r="BM137" s="696"/>
      <c r="BN137" s="697"/>
      <c r="BO137" s="697"/>
      <c r="BP137" s="697"/>
      <c r="BQ137" s="697"/>
      <c r="BR137" s="698"/>
      <c r="BS137" s="287"/>
      <c r="BU137" s="30"/>
      <c r="BV137" s="30"/>
      <c r="BW137" s="30"/>
      <c r="BX137" s="30"/>
      <c r="BY137" s="30"/>
      <c r="BZ137" s="30"/>
      <c r="CA137" s="30"/>
      <c r="CB137" s="30"/>
      <c r="CC137" s="30"/>
    </row>
    <row r="138" spans="1:97" s="1" customFormat="1" ht="12.9" customHeight="1" x14ac:dyDescent="0.2">
      <c r="A138" s="286"/>
      <c r="B138" s="720"/>
      <c r="C138" s="721"/>
      <c r="D138" s="721"/>
      <c r="E138" s="722"/>
      <c r="F138" s="315"/>
      <c r="G138" s="316"/>
      <c r="H138" s="712"/>
      <c r="I138" s="712"/>
      <c r="J138" s="712"/>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2"/>
      <c r="AP138" s="712"/>
      <c r="AQ138" s="712"/>
      <c r="AR138" s="712"/>
      <c r="AS138" s="712"/>
      <c r="AT138" s="712"/>
      <c r="AU138" s="712"/>
      <c r="AV138" s="712"/>
      <c r="AW138" s="712"/>
      <c r="AX138" s="712"/>
      <c r="AY138" s="712"/>
      <c r="AZ138" s="712"/>
      <c r="BA138" s="712"/>
      <c r="BB138" s="712"/>
      <c r="BC138" s="712"/>
      <c r="BD138" s="712"/>
      <c r="BE138" s="712"/>
      <c r="BF138" s="712"/>
      <c r="BG138" s="712"/>
      <c r="BH138" s="712"/>
      <c r="BI138" s="712"/>
      <c r="BJ138" s="712"/>
      <c r="BK138" s="712"/>
      <c r="BL138" s="713"/>
      <c r="BM138" s="696"/>
      <c r="BN138" s="697"/>
      <c r="BO138" s="697"/>
      <c r="BP138" s="697"/>
      <c r="BQ138" s="697"/>
      <c r="BR138" s="698"/>
      <c r="BS138" s="287"/>
      <c r="BU138" s="30"/>
      <c r="BV138" s="30"/>
      <c r="BW138" s="30"/>
      <c r="BX138" s="30"/>
      <c r="BY138" s="30"/>
      <c r="BZ138" s="30"/>
      <c r="CA138" s="30"/>
      <c r="CB138" s="30"/>
      <c r="CC138" s="30"/>
    </row>
    <row r="139" spans="1:97" s="1" customFormat="1" ht="12.9" customHeight="1" x14ac:dyDescent="0.2">
      <c r="A139" s="286"/>
      <c r="B139" s="720"/>
      <c r="C139" s="721"/>
      <c r="D139" s="721"/>
      <c r="E139" s="722"/>
      <c r="F139" s="336"/>
      <c r="G139" s="337"/>
      <c r="H139" s="712"/>
      <c r="I139" s="712"/>
      <c r="J139" s="712"/>
      <c r="K139" s="712"/>
      <c r="L139" s="712"/>
      <c r="M139" s="712"/>
      <c r="N139" s="712"/>
      <c r="O139" s="712"/>
      <c r="P139" s="712"/>
      <c r="Q139" s="712"/>
      <c r="R139" s="712"/>
      <c r="S139" s="712"/>
      <c r="T139" s="712"/>
      <c r="U139" s="712"/>
      <c r="V139" s="712"/>
      <c r="W139" s="712"/>
      <c r="X139" s="712"/>
      <c r="Y139" s="712"/>
      <c r="Z139" s="712"/>
      <c r="AA139" s="712"/>
      <c r="AB139" s="712"/>
      <c r="AC139" s="712"/>
      <c r="AD139" s="712"/>
      <c r="AE139" s="712"/>
      <c r="AF139" s="712"/>
      <c r="AG139" s="712"/>
      <c r="AH139" s="712"/>
      <c r="AI139" s="712"/>
      <c r="AJ139" s="712"/>
      <c r="AK139" s="712"/>
      <c r="AL139" s="712"/>
      <c r="AM139" s="712"/>
      <c r="AN139" s="712"/>
      <c r="AO139" s="712"/>
      <c r="AP139" s="712"/>
      <c r="AQ139" s="712"/>
      <c r="AR139" s="712"/>
      <c r="AS139" s="712"/>
      <c r="AT139" s="712"/>
      <c r="AU139" s="712"/>
      <c r="AV139" s="712"/>
      <c r="AW139" s="712"/>
      <c r="AX139" s="712"/>
      <c r="AY139" s="712"/>
      <c r="AZ139" s="712"/>
      <c r="BA139" s="712"/>
      <c r="BB139" s="712"/>
      <c r="BC139" s="712"/>
      <c r="BD139" s="712"/>
      <c r="BE139" s="712"/>
      <c r="BF139" s="712"/>
      <c r="BG139" s="712"/>
      <c r="BH139" s="712"/>
      <c r="BI139" s="712"/>
      <c r="BJ139" s="712"/>
      <c r="BK139" s="712"/>
      <c r="BL139" s="713"/>
      <c r="BM139" s="696"/>
      <c r="BN139" s="697"/>
      <c r="BO139" s="697"/>
      <c r="BP139" s="697"/>
      <c r="BQ139" s="697"/>
      <c r="BR139" s="698"/>
      <c r="BS139" s="287"/>
      <c r="BU139" s="30"/>
      <c r="BV139" s="30"/>
      <c r="BW139" s="30"/>
      <c r="BX139" s="30"/>
      <c r="BY139" s="30"/>
      <c r="BZ139" s="30"/>
      <c r="CA139" s="30"/>
      <c r="CB139" s="30"/>
      <c r="CC139" s="30"/>
    </row>
    <row r="140" spans="1:97" s="1" customFormat="1" ht="12.9" customHeight="1" x14ac:dyDescent="0.2">
      <c r="A140" s="286"/>
      <c r="B140" s="720"/>
      <c r="C140" s="721"/>
      <c r="D140" s="721"/>
      <c r="E140" s="722"/>
      <c r="F140" s="336"/>
      <c r="G140" s="337"/>
      <c r="H140" s="712"/>
      <c r="I140" s="712"/>
      <c r="J140" s="712"/>
      <c r="K140" s="712"/>
      <c r="L140" s="712"/>
      <c r="M140" s="712"/>
      <c r="N140" s="712"/>
      <c r="O140" s="712"/>
      <c r="P140" s="712"/>
      <c r="Q140" s="712"/>
      <c r="R140" s="712"/>
      <c r="S140" s="712"/>
      <c r="T140" s="712"/>
      <c r="U140" s="712"/>
      <c r="V140" s="712"/>
      <c r="W140" s="712"/>
      <c r="X140" s="712"/>
      <c r="Y140" s="712"/>
      <c r="Z140" s="712"/>
      <c r="AA140" s="712"/>
      <c r="AB140" s="712"/>
      <c r="AC140" s="712"/>
      <c r="AD140" s="712"/>
      <c r="AE140" s="712"/>
      <c r="AF140" s="712"/>
      <c r="AG140" s="712"/>
      <c r="AH140" s="712"/>
      <c r="AI140" s="712"/>
      <c r="AJ140" s="712"/>
      <c r="AK140" s="712"/>
      <c r="AL140" s="712"/>
      <c r="AM140" s="712"/>
      <c r="AN140" s="712"/>
      <c r="AO140" s="712"/>
      <c r="AP140" s="712"/>
      <c r="AQ140" s="712"/>
      <c r="AR140" s="712"/>
      <c r="AS140" s="712"/>
      <c r="AT140" s="712"/>
      <c r="AU140" s="712"/>
      <c r="AV140" s="712"/>
      <c r="AW140" s="712"/>
      <c r="AX140" s="712"/>
      <c r="AY140" s="712"/>
      <c r="AZ140" s="712"/>
      <c r="BA140" s="712"/>
      <c r="BB140" s="712"/>
      <c r="BC140" s="712"/>
      <c r="BD140" s="712"/>
      <c r="BE140" s="712"/>
      <c r="BF140" s="712"/>
      <c r="BG140" s="712"/>
      <c r="BH140" s="712"/>
      <c r="BI140" s="712"/>
      <c r="BJ140" s="712"/>
      <c r="BK140" s="712"/>
      <c r="BL140" s="713"/>
      <c r="BM140" s="696"/>
      <c r="BN140" s="697"/>
      <c r="BO140" s="697"/>
      <c r="BP140" s="697"/>
      <c r="BQ140" s="697"/>
      <c r="BR140" s="698"/>
      <c r="BS140" s="287"/>
      <c r="BU140" s="30"/>
      <c r="BV140" s="30"/>
      <c r="BW140" s="30"/>
      <c r="BX140" s="30"/>
      <c r="BY140" s="30"/>
      <c r="BZ140" s="30"/>
      <c r="CA140" s="30"/>
      <c r="CB140" s="30"/>
      <c r="CC140" s="30"/>
    </row>
    <row r="141" spans="1:97" s="1" customFormat="1" ht="12.9" customHeight="1" x14ac:dyDescent="0.2">
      <c r="A141" s="286"/>
      <c r="B141" s="782"/>
      <c r="C141" s="783"/>
      <c r="D141" s="783"/>
      <c r="E141" s="784"/>
      <c r="F141" s="336"/>
      <c r="G141" s="337"/>
      <c r="H141" s="316"/>
      <c r="I141" s="316"/>
      <c r="J141" s="316"/>
      <c r="K141" s="316"/>
      <c r="L141" s="316"/>
      <c r="M141" s="316"/>
      <c r="N141" s="316"/>
      <c r="O141" s="316"/>
      <c r="P141" s="316"/>
      <c r="Q141" s="316"/>
      <c r="R141" s="316"/>
      <c r="S141" s="316"/>
      <c r="T141" s="316"/>
      <c r="U141" s="316"/>
      <c r="V141" s="316"/>
      <c r="W141" s="316"/>
      <c r="X141" s="316"/>
      <c r="Y141" s="316"/>
      <c r="Z141" s="316"/>
      <c r="AA141" s="316"/>
      <c r="AB141" s="316"/>
      <c r="AC141" s="316"/>
      <c r="AD141" s="316"/>
      <c r="AE141" s="316"/>
      <c r="AF141" s="316"/>
      <c r="AG141" s="316"/>
      <c r="AH141" s="316"/>
      <c r="AI141" s="316"/>
      <c r="AJ141" s="316"/>
      <c r="AK141" s="316"/>
      <c r="AL141" s="316"/>
      <c r="AM141" s="316"/>
      <c r="AN141" s="316"/>
      <c r="AO141" s="316"/>
      <c r="AP141" s="316"/>
      <c r="AQ141" s="316"/>
      <c r="AR141" s="316"/>
      <c r="AS141" s="316"/>
      <c r="AT141" s="316"/>
      <c r="AU141" s="316"/>
      <c r="AV141" s="316"/>
      <c r="AW141" s="316"/>
      <c r="AX141" s="316"/>
      <c r="AY141" s="316"/>
      <c r="AZ141" s="316"/>
      <c r="BA141" s="316"/>
      <c r="BB141" s="316"/>
      <c r="BC141" s="316"/>
      <c r="BD141" s="316"/>
      <c r="BE141" s="316"/>
      <c r="BF141" s="316"/>
      <c r="BG141" s="316"/>
      <c r="BH141" s="316"/>
      <c r="BI141" s="316"/>
      <c r="BJ141" s="316"/>
      <c r="BK141" s="316"/>
      <c r="BL141" s="317"/>
      <c r="BM141" s="749"/>
      <c r="BN141" s="750"/>
      <c r="BO141" s="750"/>
      <c r="BP141" s="750"/>
      <c r="BQ141" s="750"/>
      <c r="BR141" s="751"/>
      <c r="BS141" s="287"/>
      <c r="BU141" s="30"/>
      <c r="BV141" s="30"/>
      <c r="BW141" s="30"/>
      <c r="BX141" s="30"/>
      <c r="BY141" s="30"/>
      <c r="BZ141" s="30"/>
      <c r="CA141" s="30"/>
      <c r="CB141" s="30"/>
      <c r="CC141" s="30"/>
    </row>
    <row r="142" spans="1:97" s="1" customFormat="1" ht="12.9" customHeight="1" x14ac:dyDescent="0.2">
      <c r="A142" s="286"/>
      <c r="B142" s="717" t="s">
        <v>19</v>
      </c>
      <c r="C142" s="718"/>
      <c r="D142" s="718"/>
      <c r="E142" s="719"/>
      <c r="F142" s="738" t="s">
        <v>475</v>
      </c>
      <c r="G142" s="714"/>
      <c r="H142" s="714"/>
      <c r="I142" s="714"/>
      <c r="J142" s="714"/>
      <c r="K142" s="714"/>
      <c r="L142" s="714"/>
      <c r="M142" s="714"/>
      <c r="N142" s="714"/>
      <c r="O142" s="714"/>
      <c r="P142" s="714"/>
      <c r="Q142" s="714"/>
      <c r="R142" s="714"/>
      <c r="S142" s="714"/>
      <c r="T142" s="714"/>
      <c r="U142" s="714"/>
      <c r="V142" s="714"/>
      <c r="W142" s="714"/>
      <c r="X142" s="714"/>
      <c r="Y142" s="714"/>
      <c r="Z142" s="714"/>
      <c r="AA142" s="714"/>
      <c r="AB142" s="714"/>
      <c r="AC142" s="714"/>
      <c r="AD142" s="714"/>
      <c r="AE142" s="714"/>
      <c r="AF142" s="714"/>
      <c r="AG142" s="714"/>
      <c r="AH142" s="714"/>
      <c r="AI142" s="714"/>
      <c r="AJ142" s="714"/>
      <c r="AK142" s="714"/>
      <c r="AL142" s="714"/>
      <c r="AM142" s="714"/>
      <c r="AN142" s="714"/>
      <c r="AO142" s="714"/>
      <c r="AP142" s="714"/>
      <c r="AQ142" s="714"/>
      <c r="AR142" s="714"/>
      <c r="AS142" s="714"/>
      <c r="AT142" s="714"/>
      <c r="AU142" s="714"/>
      <c r="AV142" s="714"/>
      <c r="AW142" s="714"/>
      <c r="AX142" s="714"/>
      <c r="AY142" s="714"/>
      <c r="AZ142" s="714"/>
      <c r="BA142" s="714"/>
      <c r="BB142" s="714"/>
      <c r="BC142" s="714"/>
      <c r="BD142" s="714"/>
      <c r="BE142" s="714"/>
      <c r="BF142" s="714"/>
      <c r="BG142" s="714"/>
      <c r="BH142" s="714"/>
      <c r="BI142" s="714"/>
      <c r="BJ142" s="714"/>
      <c r="BK142" s="714"/>
      <c r="BL142" s="715"/>
      <c r="BM142" s="693"/>
      <c r="BN142" s="694"/>
      <c r="BO142" s="694"/>
      <c r="BP142" s="694"/>
      <c r="BQ142" s="694"/>
      <c r="BR142" s="695"/>
      <c r="BS142" s="287"/>
      <c r="BU142" s="1032"/>
      <c r="BV142" s="1032"/>
      <c r="BW142" s="1032"/>
      <c r="BX142" s="1032"/>
      <c r="BY142" s="1032"/>
      <c r="BZ142" s="1032"/>
      <c r="CA142" s="1032"/>
      <c r="CB142" s="1032"/>
      <c r="CC142" s="1032"/>
      <c r="CD142" s="1032"/>
      <c r="CE142" s="1032"/>
      <c r="CF142" s="1032"/>
      <c r="CG142" s="1032"/>
      <c r="CH142" s="1032"/>
      <c r="CI142" s="1032"/>
      <c r="CJ142" s="1032"/>
      <c r="CK142" s="1032"/>
      <c r="CL142" s="1032"/>
      <c r="CM142" s="1032"/>
      <c r="CN142" s="1032"/>
      <c r="CO142" s="1032"/>
      <c r="CP142" s="1032"/>
      <c r="CQ142" s="1032"/>
      <c r="CR142" s="1032"/>
      <c r="CS142" s="1032"/>
    </row>
    <row r="143" spans="1:97" s="1" customFormat="1" ht="12.9" customHeight="1" x14ac:dyDescent="0.2">
      <c r="A143" s="286"/>
      <c r="B143" s="720"/>
      <c r="C143" s="721"/>
      <c r="D143" s="721"/>
      <c r="E143" s="722"/>
      <c r="F143" s="716"/>
      <c r="G143" s="712"/>
      <c r="H143" s="712"/>
      <c r="I143" s="712"/>
      <c r="J143" s="712"/>
      <c r="K143" s="712"/>
      <c r="L143" s="712"/>
      <c r="M143" s="712"/>
      <c r="N143" s="712"/>
      <c r="O143" s="712"/>
      <c r="P143" s="712"/>
      <c r="Q143" s="712"/>
      <c r="R143" s="712"/>
      <c r="S143" s="712"/>
      <c r="T143" s="712"/>
      <c r="U143" s="712"/>
      <c r="V143" s="712"/>
      <c r="W143" s="712"/>
      <c r="X143" s="712"/>
      <c r="Y143" s="712"/>
      <c r="Z143" s="712"/>
      <c r="AA143" s="712"/>
      <c r="AB143" s="712"/>
      <c r="AC143" s="712"/>
      <c r="AD143" s="712"/>
      <c r="AE143" s="712"/>
      <c r="AF143" s="712"/>
      <c r="AG143" s="712"/>
      <c r="AH143" s="712"/>
      <c r="AI143" s="712"/>
      <c r="AJ143" s="712"/>
      <c r="AK143" s="712"/>
      <c r="AL143" s="712"/>
      <c r="AM143" s="712"/>
      <c r="AN143" s="712"/>
      <c r="AO143" s="712"/>
      <c r="AP143" s="712"/>
      <c r="AQ143" s="712"/>
      <c r="AR143" s="712"/>
      <c r="AS143" s="712"/>
      <c r="AT143" s="712"/>
      <c r="AU143" s="712"/>
      <c r="AV143" s="712"/>
      <c r="AW143" s="712"/>
      <c r="AX143" s="712"/>
      <c r="AY143" s="712"/>
      <c r="AZ143" s="712"/>
      <c r="BA143" s="712"/>
      <c r="BB143" s="712"/>
      <c r="BC143" s="712"/>
      <c r="BD143" s="712"/>
      <c r="BE143" s="712"/>
      <c r="BF143" s="712"/>
      <c r="BG143" s="712"/>
      <c r="BH143" s="712"/>
      <c r="BI143" s="712"/>
      <c r="BJ143" s="712"/>
      <c r="BK143" s="712"/>
      <c r="BL143" s="713"/>
      <c r="BM143" s="696"/>
      <c r="BN143" s="697"/>
      <c r="BO143" s="697"/>
      <c r="BP143" s="697"/>
      <c r="BQ143" s="697"/>
      <c r="BR143" s="698"/>
      <c r="BS143" s="287"/>
      <c r="BU143" s="1032"/>
      <c r="BV143" s="1032"/>
      <c r="BW143" s="1032"/>
      <c r="BX143" s="1032"/>
      <c r="BY143" s="1032"/>
      <c r="BZ143" s="1032"/>
      <c r="CA143" s="1032"/>
      <c r="CB143" s="1032"/>
      <c r="CC143" s="1032"/>
      <c r="CD143" s="1032"/>
      <c r="CE143" s="1032"/>
      <c r="CF143" s="1032"/>
      <c r="CG143" s="1032"/>
      <c r="CH143" s="1032"/>
      <c r="CI143" s="1032"/>
      <c r="CJ143" s="1032"/>
      <c r="CK143" s="1032"/>
      <c r="CL143" s="1032"/>
      <c r="CM143" s="1032"/>
      <c r="CN143" s="1032"/>
      <c r="CO143" s="1032"/>
      <c r="CP143" s="1032"/>
      <c r="CQ143" s="1032"/>
      <c r="CR143" s="1032"/>
      <c r="CS143" s="1032"/>
    </row>
    <row r="144" spans="1:97" s="1" customFormat="1" ht="12.9" customHeight="1" x14ac:dyDescent="0.2">
      <c r="A144" s="286"/>
      <c r="B144" s="720"/>
      <c r="C144" s="721"/>
      <c r="D144" s="721"/>
      <c r="E144" s="722"/>
      <c r="F144" s="905" t="s">
        <v>554</v>
      </c>
      <c r="G144" s="823"/>
      <c r="H144" s="712" t="s">
        <v>727</v>
      </c>
      <c r="I144" s="712"/>
      <c r="J144" s="712"/>
      <c r="K144" s="712"/>
      <c r="L144" s="712"/>
      <c r="M144" s="712"/>
      <c r="N144" s="712"/>
      <c r="O144" s="712"/>
      <c r="P144" s="712"/>
      <c r="Q144" s="712"/>
      <c r="R144" s="712"/>
      <c r="S144" s="712"/>
      <c r="T144" s="712"/>
      <c r="U144" s="712"/>
      <c r="V144" s="712"/>
      <c r="W144" s="712"/>
      <c r="X144" s="712"/>
      <c r="Y144" s="712"/>
      <c r="Z144" s="712"/>
      <c r="AA144" s="712"/>
      <c r="AB144" s="712"/>
      <c r="AC144" s="712"/>
      <c r="AD144" s="712"/>
      <c r="AE144" s="712"/>
      <c r="AF144" s="712"/>
      <c r="AG144" s="712"/>
      <c r="AH144" s="712"/>
      <c r="AI144" s="712"/>
      <c r="AJ144" s="712"/>
      <c r="AK144" s="712"/>
      <c r="AL144" s="712"/>
      <c r="AM144" s="712"/>
      <c r="AN144" s="712"/>
      <c r="AO144" s="712"/>
      <c r="AP144" s="712"/>
      <c r="AQ144" s="712"/>
      <c r="AR144" s="712"/>
      <c r="AS144" s="712"/>
      <c r="AT144" s="712"/>
      <c r="AU144" s="712"/>
      <c r="AV144" s="712"/>
      <c r="AW144" s="712"/>
      <c r="AX144" s="712"/>
      <c r="AY144" s="712"/>
      <c r="AZ144" s="712"/>
      <c r="BA144" s="712"/>
      <c r="BB144" s="712"/>
      <c r="BC144" s="712"/>
      <c r="BD144" s="712"/>
      <c r="BE144" s="712"/>
      <c r="BF144" s="712"/>
      <c r="BG144" s="712"/>
      <c r="BH144" s="712"/>
      <c r="BI144" s="712"/>
      <c r="BJ144" s="712"/>
      <c r="BK144" s="712"/>
      <c r="BL144" s="713"/>
      <c r="BM144" s="696"/>
      <c r="BN144" s="697"/>
      <c r="BO144" s="697"/>
      <c r="BP144" s="697"/>
      <c r="BQ144" s="697"/>
      <c r="BR144" s="698"/>
      <c r="BS144" s="287"/>
      <c r="BU144" s="30"/>
      <c r="BV144" s="30"/>
      <c r="BW144" s="30"/>
      <c r="BX144" s="30"/>
      <c r="BY144" s="30"/>
      <c r="BZ144" s="30"/>
      <c r="CA144" s="30"/>
      <c r="CB144" s="30"/>
      <c r="CC144" s="30"/>
    </row>
    <row r="145" spans="1:81" s="1" customFormat="1" ht="12.9" customHeight="1" x14ac:dyDescent="0.2">
      <c r="A145" s="286"/>
      <c r="B145" s="720"/>
      <c r="C145" s="721"/>
      <c r="D145" s="721"/>
      <c r="E145" s="722"/>
      <c r="F145" s="336"/>
      <c r="G145" s="337"/>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2"/>
      <c r="AL145" s="712"/>
      <c r="AM145" s="712"/>
      <c r="AN145" s="712"/>
      <c r="AO145" s="712"/>
      <c r="AP145" s="712"/>
      <c r="AQ145" s="712"/>
      <c r="AR145" s="712"/>
      <c r="AS145" s="712"/>
      <c r="AT145" s="712"/>
      <c r="AU145" s="712"/>
      <c r="AV145" s="712"/>
      <c r="AW145" s="712"/>
      <c r="AX145" s="712"/>
      <c r="AY145" s="712"/>
      <c r="AZ145" s="712"/>
      <c r="BA145" s="712"/>
      <c r="BB145" s="712"/>
      <c r="BC145" s="712"/>
      <c r="BD145" s="712"/>
      <c r="BE145" s="712"/>
      <c r="BF145" s="712"/>
      <c r="BG145" s="712"/>
      <c r="BH145" s="712"/>
      <c r="BI145" s="712"/>
      <c r="BJ145" s="712"/>
      <c r="BK145" s="712"/>
      <c r="BL145" s="713"/>
      <c r="BM145" s="696"/>
      <c r="BN145" s="697"/>
      <c r="BO145" s="697"/>
      <c r="BP145" s="697"/>
      <c r="BQ145" s="697"/>
      <c r="BR145" s="698"/>
      <c r="BS145" s="287"/>
      <c r="BU145" s="30"/>
      <c r="BV145" s="30"/>
      <c r="BW145" s="30"/>
      <c r="BX145" s="30"/>
      <c r="BY145" s="30"/>
      <c r="BZ145" s="30"/>
      <c r="CA145" s="30"/>
      <c r="CB145" s="30"/>
      <c r="CC145" s="30"/>
    </row>
    <row r="146" spans="1:81" s="1" customFormat="1" ht="12.9" customHeight="1" x14ac:dyDescent="0.2">
      <c r="A146" s="286"/>
      <c r="B146" s="720"/>
      <c r="C146" s="721"/>
      <c r="D146" s="721"/>
      <c r="E146" s="722"/>
      <c r="F146" s="336"/>
      <c r="G146" s="337"/>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2"/>
      <c r="AY146" s="712"/>
      <c r="AZ146" s="712"/>
      <c r="BA146" s="712"/>
      <c r="BB146" s="712"/>
      <c r="BC146" s="712"/>
      <c r="BD146" s="712"/>
      <c r="BE146" s="712"/>
      <c r="BF146" s="712"/>
      <c r="BG146" s="712"/>
      <c r="BH146" s="712"/>
      <c r="BI146" s="712"/>
      <c r="BJ146" s="712"/>
      <c r="BK146" s="712"/>
      <c r="BL146" s="713"/>
      <c r="BM146" s="696"/>
      <c r="BN146" s="697"/>
      <c r="BO146" s="697"/>
      <c r="BP146" s="697"/>
      <c r="BQ146" s="697"/>
      <c r="BR146" s="698"/>
      <c r="BS146" s="287"/>
      <c r="BU146" s="30"/>
      <c r="BV146" s="30"/>
      <c r="BW146" s="30"/>
      <c r="BX146" s="30"/>
      <c r="BY146" s="30"/>
      <c r="BZ146" s="30"/>
      <c r="CA146" s="30"/>
      <c r="CB146" s="30"/>
      <c r="CC146" s="30"/>
    </row>
    <row r="147" spans="1:81" s="1" customFormat="1" ht="12.9" customHeight="1" x14ac:dyDescent="0.2">
      <c r="A147" s="286"/>
      <c r="B147" s="720"/>
      <c r="C147" s="721"/>
      <c r="D147" s="721"/>
      <c r="E147" s="722"/>
      <c r="F147" s="336"/>
      <c r="G147" s="337"/>
      <c r="H147" s="712"/>
      <c r="I147" s="712"/>
      <c r="J147" s="712"/>
      <c r="K147" s="712"/>
      <c r="L147" s="712"/>
      <c r="M147" s="712"/>
      <c r="N147" s="712"/>
      <c r="O147" s="712"/>
      <c r="P147" s="712"/>
      <c r="Q147" s="712"/>
      <c r="R147" s="712"/>
      <c r="S147" s="712"/>
      <c r="T147" s="712"/>
      <c r="U147" s="712"/>
      <c r="V147" s="712"/>
      <c r="W147" s="712"/>
      <c r="X147" s="712"/>
      <c r="Y147" s="712"/>
      <c r="Z147" s="712"/>
      <c r="AA147" s="712"/>
      <c r="AB147" s="712"/>
      <c r="AC147" s="712"/>
      <c r="AD147" s="712"/>
      <c r="AE147" s="712"/>
      <c r="AF147" s="712"/>
      <c r="AG147" s="712"/>
      <c r="AH147" s="712"/>
      <c r="AI147" s="712"/>
      <c r="AJ147" s="712"/>
      <c r="AK147" s="712"/>
      <c r="AL147" s="712"/>
      <c r="AM147" s="712"/>
      <c r="AN147" s="712"/>
      <c r="AO147" s="712"/>
      <c r="AP147" s="712"/>
      <c r="AQ147" s="712"/>
      <c r="AR147" s="712"/>
      <c r="AS147" s="712"/>
      <c r="AT147" s="712"/>
      <c r="AU147" s="712"/>
      <c r="AV147" s="712"/>
      <c r="AW147" s="712"/>
      <c r="AX147" s="712"/>
      <c r="AY147" s="712"/>
      <c r="AZ147" s="712"/>
      <c r="BA147" s="712"/>
      <c r="BB147" s="712"/>
      <c r="BC147" s="712"/>
      <c r="BD147" s="712"/>
      <c r="BE147" s="712"/>
      <c r="BF147" s="712"/>
      <c r="BG147" s="712"/>
      <c r="BH147" s="712"/>
      <c r="BI147" s="712"/>
      <c r="BJ147" s="712"/>
      <c r="BK147" s="712"/>
      <c r="BL147" s="713"/>
      <c r="BM147" s="696"/>
      <c r="BN147" s="697"/>
      <c r="BO147" s="697"/>
      <c r="BP147" s="697"/>
      <c r="BQ147" s="697"/>
      <c r="BR147" s="698"/>
      <c r="BS147" s="287"/>
      <c r="BU147" s="30"/>
      <c r="BV147" s="30"/>
      <c r="BW147" s="30"/>
      <c r="BX147" s="30"/>
      <c r="BY147" s="30"/>
      <c r="BZ147" s="30"/>
      <c r="CA147" s="30"/>
      <c r="CB147" s="30"/>
      <c r="CC147" s="30"/>
    </row>
    <row r="148" spans="1:81" s="1" customFormat="1" ht="12.9" customHeight="1" x14ac:dyDescent="0.2">
      <c r="A148" s="286"/>
      <c r="B148" s="720"/>
      <c r="C148" s="721"/>
      <c r="D148" s="721"/>
      <c r="E148" s="722"/>
      <c r="F148" s="336"/>
      <c r="G148" s="337"/>
      <c r="H148" s="712"/>
      <c r="I148" s="712"/>
      <c r="J148" s="712"/>
      <c r="K148" s="712"/>
      <c r="L148" s="712"/>
      <c r="M148" s="712"/>
      <c r="N148" s="712"/>
      <c r="O148" s="712"/>
      <c r="P148" s="712"/>
      <c r="Q148" s="712"/>
      <c r="R148" s="712"/>
      <c r="S148" s="712"/>
      <c r="T148" s="712"/>
      <c r="U148" s="712"/>
      <c r="V148" s="712"/>
      <c r="W148" s="712"/>
      <c r="X148" s="712"/>
      <c r="Y148" s="712"/>
      <c r="Z148" s="712"/>
      <c r="AA148" s="712"/>
      <c r="AB148" s="712"/>
      <c r="AC148" s="712"/>
      <c r="AD148" s="712"/>
      <c r="AE148" s="712"/>
      <c r="AF148" s="712"/>
      <c r="AG148" s="712"/>
      <c r="AH148" s="712"/>
      <c r="AI148" s="712"/>
      <c r="AJ148" s="712"/>
      <c r="AK148" s="712"/>
      <c r="AL148" s="712"/>
      <c r="AM148" s="712"/>
      <c r="AN148" s="712"/>
      <c r="AO148" s="712"/>
      <c r="AP148" s="712"/>
      <c r="AQ148" s="712"/>
      <c r="AR148" s="712"/>
      <c r="AS148" s="712"/>
      <c r="AT148" s="712"/>
      <c r="AU148" s="712"/>
      <c r="AV148" s="712"/>
      <c r="AW148" s="712"/>
      <c r="AX148" s="712"/>
      <c r="AY148" s="712"/>
      <c r="AZ148" s="712"/>
      <c r="BA148" s="712"/>
      <c r="BB148" s="712"/>
      <c r="BC148" s="712"/>
      <c r="BD148" s="712"/>
      <c r="BE148" s="712"/>
      <c r="BF148" s="712"/>
      <c r="BG148" s="712"/>
      <c r="BH148" s="712"/>
      <c r="BI148" s="712"/>
      <c r="BJ148" s="712"/>
      <c r="BK148" s="712"/>
      <c r="BL148" s="713"/>
      <c r="BM148" s="696"/>
      <c r="BN148" s="697"/>
      <c r="BO148" s="697"/>
      <c r="BP148" s="697"/>
      <c r="BQ148" s="697"/>
      <c r="BR148" s="698"/>
      <c r="BS148" s="287"/>
      <c r="BU148" s="30"/>
      <c r="BV148" s="30"/>
      <c r="BW148" s="30"/>
      <c r="BX148" s="30"/>
      <c r="BY148" s="30"/>
      <c r="BZ148" s="30"/>
      <c r="CA148" s="30"/>
      <c r="CB148" s="30"/>
      <c r="CC148" s="30"/>
    </row>
    <row r="149" spans="1:81" s="1" customFormat="1" ht="12.9" customHeight="1" x14ac:dyDescent="0.2">
      <c r="A149" s="286"/>
      <c r="B149" s="720"/>
      <c r="C149" s="721"/>
      <c r="D149" s="721"/>
      <c r="E149" s="722"/>
      <c r="F149" s="336"/>
      <c r="G149" s="337"/>
      <c r="H149" s="712"/>
      <c r="I149" s="712"/>
      <c r="J149" s="712"/>
      <c r="K149" s="712"/>
      <c r="L149" s="712"/>
      <c r="M149" s="712"/>
      <c r="N149" s="712"/>
      <c r="O149" s="712"/>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712"/>
      <c r="AL149" s="712"/>
      <c r="AM149" s="712"/>
      <c r="AN149" s="712"/>
      <c r="AO149" s="712"/>
      <c r="AP149" s="712"/>
      <c r="AQ149" s="712"/>
      <c r="AR149" s="712"/>
      <c r="AS149" s="712"/>
      <c r="AT149" s="712"/>
      <c r="AU149" s="712"/>
      <c r="AV149" s="712"/>
      <c r="AW149" s="712"/>
      <c r="AX149" s="712"/>
      <c r="AY149" s="712"/>
      <c r="AZ149" s="712"/>
      <c r="BA149" s="712"/>
      <c r="BB149" s="712"/>
      <c r="BC149" s="712"/>
      <c r="BD149" s="712"/>
      <c r="BE149" s="712"/>
      <c r="BF149" s="712"/>
      <c r="BG149" s="712"/>
      <c r="BH149" s="712"/>
      <c r="BI149" s="712"/>
      <c r="BJ149" s="712"/>
      <c r="BK149" s="712"/>
      <c r="BL149" s="713"/>
      <c r="BM149" s="696"/>
      <c r="BN149" s="697"/>
      <c r="BO149" s="697"/>
      <c r="BP149" s="697"/>
      <c r="BQ149" s="697"/>
      <c r="BR149" s="698"/>
      <c r="BS149" s="287"/>
      <c r="BU149" s="30"/>
      <c r="BV149" s="30"/>
      <c r="BW149" s="30"/>
      <c r="BX149" s="30"/>
      <c r="BY149" s="30"/>
      <c r="BZ149" s="30"/>
      <c r="CA149" s="30"/>
      <c r="CB149" s="30"/>
      <c r="CC149" s="30"/>
    </row>
    <row r="150" spans="1:81" s="1" customFormat="1" ht="12.9" customHeight="1" x14ac:dyDescent="0.2">
      <c r="A150" s="286"/>
      <c r="B150" s="720"/>
      <c r="C150" s="721"/>
      <c r="D150" s="721"/>
      <c r="E150" s="722"/>
      <c r="F150" s="336"/>
      <c r="G150" s="337"/>
      <c r="H150" s="712"/>
      <c r="I150" s="712"/>
      <c r="J150" s="712"/>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712"/>
      <c r="AL150" s="712"/>
      <c r="AM150" s="712"/>
      <c r="AN150" s="712"/>
      <c r="AO150" s="712"/>
      <c r="AP150" s="712"/>
      <c r="AQ150" s="712"/>
      <c r="AR150" s="712"/>
      <c r="AS150" s="712"/>
      <c r="AT150" s="712"/>
      <c r="AU150" s="712"/>
      <c r="AV150" s="712"/>
      <c r="AW150" s="712"/>
      <c r="AX150" s="712"/>
      <c r="AY150" s="712"/>
      <c r="AZ150" s="712"/>
      <c r="BA150" s="712"/>
      <c r="BB150" s="712"/>
      <c r="BC150" s="712"/>
      <c r="BD150" s="712"/>
      <c r="BE150" s="712"/>
      <c r="BF150" s="712"/>
      <c r="BG150" s="712"/>
      <c r="BH150" s="712"/>
      <c r="BI150" s="712"/>
      <c r="BJ150" s="712"/>
      <c r="BK150" s="712"/>
      <c r="BL150" s="713"/>
      <c r="BM150" s="696"/>
      <c r="BN150" s="697"/>
      <c r="BO150" s="697"/>
      <c r="BP150" s="697"/>
      <c r="BQ150" s="697"/>
      <c r="BR150" s="698"/>
      <c r="BS150" s="287"/>
      <c r="BU150" s="30"/>
      <c r="BV150" s="30"/>
      <c r="BW150" s="30"/>
      <c r="BX150" s="30"/>
      <c r="BY150" s="30"/>
      <c r="BZ150" s="30"/>
      <c r="CA150" s="30"/>
      <c r="CB150" s="30"/>
      <c r="CC150" s="30"/>
    </row>
    <row r="151" spans="1:81" s="1" customFormat="1" ht="12.9" customHeight="1" x14ac:dyDescent="0.2">
      <c r="A151" s="286"/>
      <c r="B151" s="782"/>
      <c r="C151" s="783"/>
      <c r="D151" s="783"/>
      <c r="E151" s="784"/>
      <c r="F151" s="338"/>
      <c r="G151" s="339"/>
      <c r="H151" s="339"/>
      <c r="I151" s="339"/>
      <c r="J151" s="339"/>
      <c r="K151" s="339"/>
      <c r="L151" s="339"/>
      <c r="M151" s="339"/>
      <c r="N151" s="339"/>
      <c r="O151" s="339"/>
      <c r="P151" s="339"/>
      <c r="Q151" s="339"/>
      <c r="R151" s="339"/>
      <c r="S151" s="339"/>
      <c r="T151" s="339"/>
      <c r="U151" s="339"/>
      <c r="V151" s="339"/>
      <c r="W151" s="339"/>
      <c r="X151" s="339"/>
      <c r="Y151" s="339"/>
      <c r="Z151" s="339"/>
      <c r="AA151" s="339"/>
      <c r="AB151" s="339"/>
      <c r="AC151" s="339"/>
      <c r="AD151" s="339"/>
      <c r="AE151" s="339"/>
      <c r="AF151" s="339"/>
      <c r="AG151" s="339"/>
      <c r="AH151" s="339"/>
      <c r="AI151" s="339"/>
      <c r="AJ151" s="339"/>
      <c r="AK151" s="339"/>
      <c r="AL151" s="339"/>
      <c r="AM151" s="339"/>
      <c r="AN151" s="339"/>
      <c r="AO151" s="339"/>
      <c r="AP151" s="339"/>
      <c r="AQ151" s="339"/>
      <c r="AR151" s="339"/>
      <c r="AS151" s="339"/>
      <c r="AT151" s="339"/>
      <c r="AU151" s="339"/>
      <c r="AV151" s="339"/>
      <c r="AW151" s="339"/>
      <c r="AX151" s="339"/>
      <c r="AY151" s="339"/>
      <c r="AZ151" s="339"/>
      <c r="BA151" s="339"/>
      <c r="BB151" s="339"/>
      <c r="BC151" s="339"/>
      <c r="BD151" s="339"/>
      <c r="BE151" s="339"/>
      <c r="BF151" s="339"/>
      <c r="BG151" s="339"/>
      <c r="BH151" s="339"/>
      <c r="BI151" s="339"/>
      <c r="BJ151" s="339"/>
      <c r="BK151" s="339"/>
      <c r="BL151" s="340"/>
      <c r="BM151" s="749"/>
      <c r="BN151" s="750"/>
      <c r="BO151" s="750"/>
      <c r="BP151" s="750"/>
      <c r="BQ151" s="750"/>
      <c r="BR151" s="751"/>
      <c r="BS151" s="287"/>
      <c r="BU151" s="30"/>
      <c r="BV151" s="30"/>
      <c r="BW151" s="30"/>
      <c r="BX151" s="30"/>
      <c r="BY151" s="30"/>
      <c r="BZ151" s="30"/>
      <c r="CA151" s="30"/>
      <c r="CB151" s="30"/>
      <c r="CC151" s="30"/>
    </row>
    <row r="152" spans="1:81" s="332" customFormat="1" ht="17.100000000000001" customHeight="1" x14ac:dyDescent="0.2">
      <c r="A152" s="330"/>
      <c r="B152" s="818" t="s">
        <v>87</v>
      </c>
      <c r="C152" s="819"/>
      <c r="D152" s="819"/>
      <c r="E152" s="819"/>
      <c r="F152" s="819"/>
      <c r="G152" s="819"/>
      <c r="H152" s="819"/>
      <c r="I152" s="819"/>
      <c r="J152" s="819"/>
      <c r="K152" s="819"/>
      <c r="L152" s="819"/>
      <c r="M152" s="819"/>
      <c r="N152" s="819"/>
      <c r="O152" s="819"/>
      <c r="P152" s="819"/>
      <c r="Q152" s="819"/>
      <c r="R152" s="819"/>
      <c r="S152" s="819"/>
      <c r="T152" s="819"/>
      <c r="U152" s="819"/>
      <c r="V152" s="819"/>
      <c r="W152" s="819"/>
      <c r="X152" s="819"/>
      <c r="Y152" s="819"/>
      <c r="Z152" s="819"/>
      <c r="AA152" s="819"/>
      <c r="AB152" s="819"/>
      <c r="AC152" s="819"/>
      <c r="AD152" s="819"/>
      <c r="AE152" s="819"/>
      <c r="AF152" s="819"/>
      <c r="AG152" s="819"/>
      <c r="AH152" s="819"/>
      <c r="AI152" s="819"/>
      <c r="AJ152" s="819"/>
      <c r="AK152" s="819"/>
      <c r="AL152" s="819"/>
      <c r="AM152" s="819"/>
      <c r="AN152" s="819"/>
      <c r="AO152" s="819"/>
      <c r="AP152" s="819"/>
      <c r="AQ152" s="819"/>
      <c r="AR152" s="819"/>
      <c r="AS152" s="819"/>
      <c r="AT152" s="819"/>
      <c r="AU152" s="819"/>
      <c r="AV152" s="819"/>
      <c r="AW152" s="819"/>
      <c r="AX152" s="819"/>
      <c r="AY152" s="819"/>
      <c r="AZ152" s="819"/>
      <c r="BA152" s="819"/>
      <c r="BB152" s="819"/>
      <c r="BC152" s="819"/>
      <c r="BD152" s="819"/>
      <c r="BE152" s="819"/>
      <c r="BF152" s="819"/>
      <c r="BG152" s="819"/>
      <c r="BH152" s="819"/>
      <c r="BI152" s="819"/>
      <c r="BJ152" s="819"/>
      <c r="BK152" s="819"/>
      <c r="BL152" s="819"/>
      <c r="BM152" s="819"/>
      <c r="BN152" s="819"/>
      <c r="BO152" s="819"/>
      <c r="BP152" s="819"/>
      <c r="BQ152" s="819"/>
      <c r="BR152" s="820"/>
      <c r="BS152" s="331"/>
      <c r="BU152" s="333"/>
      <c r="BV152" s="333"/>
      <c r="BW152" s="333"/>
      <c r="BX152" s="333"/>
      <c r="BY152" s="333"/>
      <c r="BZ152" s="333"/>
      <c r="CA152" s="333"/>
      <c r="CB152" s="333"/>
      <c r="CC152" s="333"/>
    </row>
    <row r="153" spans="1:81" s="1" customFormat="1" ht="12.9" customHeight="1" x14ac:dyDescent="0.2">
      <c r="A153" s="286"/>
      <c r="B153" s="717" t="s">
        <v>23</v>
      </c>
      <c r="C153" s="718"/>
      <c r="D153" s="718"/>
      <c r="E153" s="719"/>
      <c r="F153" s="738" t="s">
        <v>623</v>
      </c>
      <c r="G153" s="714"/>
      <c r="H153" s="714"/>
      <c r="I153" s="714"/>
      <c r="J153" s="714"/>
      <c r="K153" s="714"/>
      <c r="L153" s="714"/>
      <c r="M153" s="714"/>
      <c r="N153" s="714"/>
      <c r="O153" s="714"/>
      <c r="P153" s="714"/>
      <c r="Q153" s="714"/>
      <c r="R153" s="714"/>
      <c r="S153" s="714"/>
      <c r="T153" s="714"/>
      <c r="U153" s="714"/>
      <c r="V153" s="714"/>
      <c r="W153" s="714"/>
      <c r="X153" s="714"/>
      <c r="Y153" s="714"/>
      <c r="Z153" s="714"/>
      <c r="AA153" s="714"/>
      <c r="AB153" s="714"/>
      <c r="AC153" s="714"/>
      <c r="AD153" s="714"/>
      <c r="AE153" s="714"/>
      <c r="AF153" s="714"/>
      <c r="AG153" s="714"/>
      <c r="AH153" s="714"/>
      <c r="AI153" s="714"/>
      <c r="AJ153" s="714"/>
      <c r="AK153" s="714"/>
      <c r="AL153" s="714"/>
      <c r="AM153" s="714"/>
      <c r="AN153" s="714"/>
      <c r="AO153" s="714"/>
      <c r="AP153" s="714"/>
      <c r="AQ153" s="714"/>
      <c r="AR153" s="714"/>
      <c r="AS153" s="714"/>
      <c r="AT153" s="714"/>
      <c r="AU153" s="714"/>
      <c r="AV153" s="714"/>
      <c r="AW153" s="714"/>
      <c r="AX153" s="714"/>
      <c r="AY153" s="714"/>
      <c r="AZ153" s="714"/>
      <c r="BA153" s="714"/>
      <c r="BB153" s="714"/>
      <c r="BC153" s="714"/>
      <c r="BD153" s="714"/>
      <c r="BE153" s="714"/>
      <c r="BF153" s="714"/>
      <c r="BG153" s="714"/>
      <c r="BH153" s="714"/>
      <c r="BI153" s="714"/>
      <c r="BJ153" s="714"/>
      <c r="BK153" s="714"/>
      <c r="BL153" s="715"/>
      <c r="BM153" s="693"/>
      <c r="BN153" s="694"/>
      <c r="BO153" s="694"/>
      <c r="BP153" s="694"/>
      <c r="BQ153" s="694"/>
      <c r="BR153" s="695"/>
      <c r="BS153" s="287"/>
      <c r="BU153" s="30"/>
      <c r="BV153" s="30"/>
      <c r="BW153" s="30"/>
      <c r="BX153" s="30"/>
      <c r="BY153" s="30"/>
      <c r="BZ153" s="30"/>
      <c r="CA153" s="30"/>
      <c r="CB153" s="30"/>
      <c r="CC153" s="30"/>
    </row>
    <row r="154" spans="1:81" s="1" customFormat="1" ht="12.9" customHeight="1" x14ac:dyDescent="0.2">
      <c r="A154" s="286"/>
      <c r="B154" s="720"/>
      <c r="C154" s="721"/>
      <c r="D154" s="721"/>
      <c r="E154" s="722"/>
      <c r="F154" s="716"/>
      <c r="G154" s="712"/>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2"/>
      <c r="AY154" s="712"/>
      <c r="AZ154" s="712"/>
      <c r="BA154" s="712"/>
      <c r="BB154" s="712"/>
      <c r="BC154" s="712"/>
      <c r="BD154" s="712"/>
      <c r="BE154" s="712"/>
      <c r="BF154" s="712"/>
      <c r="BG154" s="712"/>
      <c r="BH154" s="712"/>
      <c r="BI154" s="712"/>
      <c r="BJ154" s="712"/>
      <c r="BK154" s="712"/>
      <c r="BL154" s="713"/>
      <c r="BM154" s="696"/>
      <c r="BN154" s="697"/>
      <c r="BO154" s="697"/>
      <c r="BP154" s="697"/>
      <c r="BQ154" s="697"/>
      <c r="BR154" s="698"/>
      <c r="BS154" s="287"/>
      <c r="BU154" s="30"/>
      <c r="BV154" s="30"/>
      <c r="BW154" s="30"/>
      <c r="BX154" s="30"/>
      <c r="BY154" s="30"/>
      <c r="BZ154" s="30"/>
      <c r="CA154" s="30"/>
      <c r="CB154" s="30"/>
      <c r="CC154" s="30"/>
    </row>
    <row r="155" spans="1:81" s="1" customFormat="1" ht="12.9" customHeight="1" x14ac:dyDescent="0.2">
      <c r="A155" s="286"/>
      <c r="B155" s="720"/>
      <c r="C155" s="721"/>
      <c r="D155" s="721"/>
      <c r="E155" s="722"/>
      <c r="F155" s="716"/>
      <c r="G155" s="712"/>
      <c r="H155" s="712"/>
      <c r="I155" s="712"/>
      <c r="J155" s="712"/>
      <c r="K155" s="712"/>
      <c r="L155" s="712"/>
      <c r="M155" s="712"/>
      <c r="N155" s="712"/>
      <c r="O155" s="712"/>
      <c r="P155" s="712"/>
      <c r="Q155" s="712"/>
      <c r="R155" s="712"/>
      <c r="S155" s="712"/>
      <c r="T155" s="712"/>
      <c r="U155" s="712"/>
      <c r="V155" s="712"/>
      <c r="W155" s="712"/>
      <c r="X155" s="712"/>
      <c r="Y155" s="712"/>
      <c r="Z155" s="712"/>
      <c r="AA155" s="712"/>
      <c r="AB155" s="712"/>
      <c r="AC155" s="712"/>
      <c r="AD155" s="712"/>
      <c r="AE155" s="712"/>
      <c r="AF155" s="712"/>
      <c r="AG155" s="712"/>
      <c r="AH155" s="712"/>
      <c r="AI155" s="712"/>
      <c r="AJ155" s="712"/>
      <c r="AK155" s="712"/>
      <c r="AL155" s="712"/>
      <c r="AM155" s="712"/>
      <c r="AN155" s="712"/>
      <c r="AO155" s="712"/>
      <c r="AP155" s="712"/>
      <c r="AQ155" s="712"/>
      <c r="AR155" s="712"/>
      <c r="AS155" s="712"/>
      <c r="AT155" s="712"/>
      <c r="AU155" s="712"/>
      <c r="AV155" s="712"/>
      <c r="AW155" s="712"/>
      <c r="AX155" s="712"/>
      <c r="AY155" s="712"/>
      <c r="AZ155" s="712"/>
      <c r="BA155" s="712"/>
      <c r="BB155" s="712"/>
      <c r="BC155" s="712"/>
      <c r="BD155" s="712"/>
      <c r="BE155" s="712"/>
      <c r="BF155" s="712"/>
      <c r="BG155" s="712"/>
      <c r="BH155" s="712"/>
      <c r="BI155" s="712"/>
      <c r="BJ155" s="712"/>
      <c r="BK155" s="712"/>
      <c r="BL155" s="713"/>
      <c r="BM155" s="696"/>
      <c r="BN155" s="697"/>
      <c r="BO155" s="697"/>
      <c r="BP155" s="697"/>
      <c r="BQ155" s="697"/>
      <c r="BR155" s="698"/>
      <c r="BS155" s="287"/>
      <c r="BU155" s="30"/>
      <c r="BV155" s="30"/>
      <c r="BW155" s="30"/>
      <c r="BX155" s="30"/>
      <c r="BY155" s="30"/>
      <c r="BZ155" s="30"/>
      <c r="CA155" s="30"/>
      <c r="CB155" s="30"/>
      <c r="CC155" s="30"/>
    </row>
    <row r="156" spans="1:81" s="1" customFormat="1" ht="12.9" customHeight="1" x14ac:dyDescent="0.2">
      <c r="A156" s="286"/>
      <c r="B156" s="720"/>
      <c r="C156" s="721"/>
      <c r="D156" s="721"/>
      <c r="E156" s="722"/>
      <c r="F156" s="716"/>
      <c r="G156" s="712"/>
      <c r="H156" s="712"/>
      <c r="I156" s="712"/>
      <c r="J156" s="712"/>
      <c r="K156" s="712"/>
      <c r="L156" s="712"/>
      <c r="M156" s="712"/>
      <c r="N156" s="712"/>
      <c r="O156" s="712"/>
      <c r="P156" s="712"/>
      <c r="Q156" s="712"/>
      <c r="R156" s="712"/>
      <c r="S156" s="712"/>
      <c r="T156" s="712"/>
      <c r="U156" s="712"/>
      <c r="V156" s="712"/>
      <c r="W156" s="712"/>
      <c r="X156" s="712"/>
      <c r="Y156" s="712"/>
      <c r="Z156" s="712"/>
      <c r="AA156" s="712"/>
      <c r="AB156" s="712"/>
      <c r="AC156" s="712"/>
      <c r="AD156" s="712"/>
      <c r="AE156" s="712"/>
      <c r="AF156" s="712"/>
      <c r="AG156" s="712"/>
      <c r="AH156" s="712"/>
      <c r="AI156" s="712"/>
      <c r="AJ156" s="712"/>
      <c r="AK156" s="712"/>
      <c r="AL156" s="712"/>
      <c r="AM156" s="712"/>
      <c r="AN156" s="712"/>
      <c r="AO156" s="712"/>
      <c r="AP156" s="712"/>
      <c r="AQ156" s="712"/>
      <c r="AR156" s="712"/>
      <c r="AS156" s="712"/>
      <c r="AT156" s="712"/>
      <c r="AU156" s="712"/>
      <c r="AV156" s="712"/>
      <c r="AW156" s="712"/>
      <c r="AX156" s="712"/>
      <c r="AY156" s="712"/>
      <c r="AZ156" s="712"/>
      <c r="BA156" s="712"/>
      <c r="BB156" s="712"/>
      <c r="BC156" s="712"/>
      <c r="BD156" s="712"/>
      <c r="BE156" s="712"/>
      <c r="BF156" s="712"/>
      <c r="BG156" s="712"/>
      <c r="BH156" s="712"/>
      <c r="BI156" s="712"/>
      <c r="BJ156" s="712"/>
      <c r="BK156" s="712"/>
      <c r="BL156" s="713"/>
      <c r="BM156" s="696"/>
      <c r="BN156" s="697"/>
      <c r="BO156" s="697"/>
      <c r="BP156" s="697"/>
      <c r="BQ156" s="697"/>
      <c r="BR156" s="698"/>
      <c r="BS156" s="287"/>
      <c r="BU156" s="30"/>
      <c r="BV156" s="30"/>
      <c r="BW156" s="30"/>
      <c r="BX156" s="30"/>
      <c r="BY156" s="30"/>
      <c r="BZ156" s="30"/>
      <c r="CA156" s="30"/>
      <c r="CB156" s="30"/>
      <c r="CC156" s="30"/>
    </row>
    <row r="157" spans="1:81" s="1" customFormat="1" ht="12.9" customHeight="1" x14ac:dyDescent="0.2">
      <c r="A157" s="286"/>
      <c r="B157" s="720"/>
      <c r="C157" s="721"/>
      <c r="D157" s="721"/>
      <c r="E157" s="722"/>
      <c r="F157" s="299"/>
      <c r="G157" s="295"/>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95"/>
      <c r="AN157" s="295"/>
      <c r="AO157" s="295"/>
      <c r="AP157" s="295"/>
      <c r="AQ157" s="295"/>
      <c r="AR157" s="295"/>
      <c r="AS157" s="295"/>
      <c r="AT157" s="295"/>
      <c r="AU157" s="295"/>
      <c r="AV157" s="295"/>
      <c r="AW157" s="295"/>
      <c r="AX157" s="295"/>
      <c r="AY157" s="295"/>
      <c r="AZ157" s="295"/>
      <c r="BA157" s="295"/>
      <c r="BB157" s="295"/>
      <c r="BC157" s="295"/>
      <c r="BD157" s="295"/>
      <c r="BE157" s="295"/>
      <c r="BF157" s="295"/>
      <c r="BG157" s="295"/>
      <c r="BH157" s="295"/>
      <c r="BI157" s="295"/>
      <c r="BJ157" s="295"/>
      <c r="BK157" s="295"/>
      <c r="BL157" s="296"/>
      <c r="BM157" s="696"/>
      <c r="BN157" s="697"/>
      <c r="BO157" s="697"/>
      <c r="BP157" s="697"/>
      <c r="BQ157" s="697"/>
      <c r="BR157" s="698"/>
      <c r="BS157" s="287"/>
      <c r="BU157" s="30"/>
      <c r="BV157" s="30"/>
      <c r="BW157" s="30"/>
      <c r="BX157" s="30"/>
      <c r="BY157" s="30"/>
      <c r="BZ157" s="30"/>
      <c r="CA157" s="30"/>
      <c r="CB157" s="30"/>
      <c r="CC157" s="30"/>
    </row>
    <row r="158" spans="1:81" s="1" customFormat="1" ht="12.9" customHeight="1" x14ac:dyDescent="0.2">
      <c r="A158" s="286"/>
      <c r="B158" s="720"/>
      <c r="C158" s="721"/>
      <c r="D158" s="721"/>
      <c r="E158" s="722"/>
      <c r="F158" s="299"/>
      <c r="G158" s="295"/>
      <c r="H158" s="295"/>
      <c r="I158" s="295"/>
      <c r="J158" s="295"/>
      <c r="K158" s="295"/>
      <c r="L158" s="295"/>
      <c r="M158" s="295"/>
      <c r="N158" s="295"/>
      <c r="O158" s="295"/>
      <c r="P158" s="295"/>
      <c r="Q158" s="295"/>
      <c r="R158" s="295"/>
      <c r="S158" s="295"/>
      <c r="T158" s="295"/>
      <c r="U158" s="295"/>
      <c r="V158" s="295"/>
      <c r="W158" s="295"/>
      <c r="X158" s="295"/>
      <c r="Y158" s="295"/>
      <c r="Z158" s="295"/>
      <c r="AA158" s="295"/>
      <c r="AB158" s="295"/>
      <c r="AC158" s="295"/>
      <c r="AD158" s="295"/>
      <c r="AE158" s="295"/>
      <c r="AF158" s="295"/>
      <c r="AG158" s="295"/>
      <c r="AH158" s="295"/>
      <c r="AI158" s="295"/>
      <c r="AJ158" s="295"/>
      <c r="AK158" s="295"/>
      <c r="AL158" s="295"/>
      <c r="AM158" s="295"/>
      <c r="AN158" s="295"/>
      <c r="AO158" s="295"/>
      <c r="AP158" s="295"/>
      <c r="AQ158" s="295"/>
      <c r="AR158" s="295"/>
      <c r="AS158" s="295"/>
      <c r="AT158" s="295"/>
      <c r="AU158" s="295"/>
      <c r="AV158" s="295"/>
      <c r="AW158" s="295"/>
      <c r="AX158" s="295"/>
      <c r="AY158" s="295"/>
      <c r="AZ158" s="295"/>
      <c r="BA158" s="295"/>
      <c r="BB158" s="295"/>
      <c r="BC158" s="295"/>
      <c r="BD158" s="295"/>
      <c r="BE158" s="295"/>
      <c r="BF158" s="295"/>
      <c r="BG158" s="295"/>
      <c r="BH158" s="295"/>
      <c r="BI158" s="295"/>
      <c r="BJ158" s="295"/>
      <c r="BK158" s="295"/>
      <c r="BL158" s="296"/>
      <c r="BM158" s="696"/>
      <c r="BN158" s="697"/>
      <c r="BO158" s="697"/>
      <c r="BP158" s="697"/>
      <c r="BQ158" s="697"/>
      <c r="BR158" s="698"/>
      <c r="BS158" s="287"/>
      <c r="BU158" s="30"/>
      <c r="BV158" s="30"/>
      <c r="BW158" s="30"/>
      <c r="BX158" s="30"/>
      <c r="BY158" s="30"/>
      <c r="BZ158" s="30"/>
      <c r="CA158" s="30"/>
      <c r="CB158" s="30"/>
      <c r="CC158" s="30"/>
    </row>
    <row r="159" spans="1:81" s="1" customFormat="1" ht="12.9" customHeight="1" x14ac:dyDescent="0.2">
      <c r="A159" s="286"/>
      <c r="B159" s="720"/>
      <c r="C159" s="721"/>
      <c r="D159" s="721"/>
      <c r="E159" s="722"/>
      <c r="F159" s="299"/>
      <c r="G159" s="295"/>
      <c r="H159" s="295"/>
      <c r="I159" s="295"/>
      <c r="J159" s="295"/>
      <c r="K159" s="295"/>
      <c r="L159" s="295"/>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95"/>
      <c r="AN159" s="295"/>
      <c r="AO159" s="295"/>
      <c r="AP159" s="295"/>
      <c r="AQ159" s="295"/>
      <c r="AR159" s="295"/>
      <c r="AS159" s="295"/>
      <c r="AT159" s="295"/>
      <c r="AU159" s="295"/>
      <c r="AV159" s="295"/>
      <c r="AW159" s="295"/>
      <c r="AX159" s="295"/>
      <c r="AY159" s="295"/>
      <c r="AZ159" s="295"/>
      <c r="BA159" s="295"/>
      <c r="BB159" s="295"/>
      <c r="BC159" s="295"/>
      <c r="BD159" s="295"/>
      <c r="BE159" s="295"/>
      <c r="BF159" s="295"/>
      <c r="BG159" s="295"/>
      <c r="BH159" s="295"/>
      <c r="BI159" s="295"/>
      <c r="BJ159" s="295"/>
      <c r="BK159" s="295"/>
      <c r="BL159" s="296"/>
      <c r="BM159" s="696"/>
      <c r="BN159" s="697"/>
      <c r="BO159" s="697"/>
      <c r="BP159" s="697"/>
      <c r="BQ159" s="697"/>
      <c r="BR159" s="698"/>
      <c r="BS159" s="287"/>
      <c r="BU159" s="30"/>
      <c r="BV159" s="30"/>
      <c r="BW159" s="30"/>
      <c r="BX159" s="30"/>
      <c r="BY159" s="30"/>
      <c r="BZ159" s="30"/>
      <c r="CA159" s="30"/>
      <c r="CB159" s="30"/>
      <c r="CC159" s="30"/>
    </row>
    <row r="160" spans="1:81" s="1" customFormat="1" ht="12.9" customHeight="1" x14ac:dyDescent="0.2">
      <c r="A160" s="286"/>
      <c r="B160" s="720"/>
      <c r="C160" s="721"/>
      <c r="D160" s="721"/>
      <c r="E160" s="722"/>
      <c r="F160" s="299"/>
      <c r="G160" s="295"/>
      <c r="H160" s="295"/>
      <c r="I160" s="295"/>
      <c r="J160" s="295"/>
      <c r="K160" s="295"/>
      <c r="L160" s="295"/>
      <c r="M160" s="295"/>
      <c r="N160" s="295"/>
      <c r="O160" s="295"/>
      <c r="P160" s="295"/>
      <c r="Q160" s="295"/>
      <c r="R160" s="295"/>
      <c r="S160" s="295"/>
      <c r="T160" s="295"/>
      <c r="U160" s="295"/>
      <c r="V160" s="295"/>
      <c r="W160" s="295"/>
      <c r="X160" s="295"/>
      <c r="Y160" s="295"/>
      <c r="Z160" s="295"/>
      <c r="AA160" s="295"/>
      <c r="AB160" s="295"/>
      <c r="AC160" s="295"/>
      <c r="AD160" s="295"/>
      <c r="AE160" s="295"/>
      <c r="AF160" s="295"/>
      <c r="AG160" s="295"/>
      <c r="AH160" s="295"/>
      <c r="AI160" s="295"/>
      <c r="AJ160" s="295"/>
      <c r="AK160" s="295"/>
      <c r="AL160" s="295"/>
      <c r="AM160" s="295"/>
      <c r="AN160" s="295"/>
      <c r="AO160" s="295"/>
      <c r="AP160" s="295"/>
      <c r="AQ160" s="295"/>
      <c r="AR160" s="295"/>
      <c r="AS160" s="295"/>
      <c r="AT160" s="295"/>
      <c r="AU160" s="295"/>
      <c r="AV160" s="295"/>
      <c r="AW160" s="295"/>
      <c r="AX160" s="295"/>
      <c r="AY160" s="295"/>
      <c r="AZ160" s="295"/>
      <c r="BA160" s="295"/>
      <c r="BB160" s="295"/>
      <c r="BC160" s="295"/>
      <c r="BD160" s="295"/>
      <c r="BE160" s="295"/>
      <c r="BF160" s="295"/>
      <c r="BG160" s="295"/>
      <c r="BH160" s="295"/>
      <c r="BI160" s="295"/>
      <c r="BJ160" s="295"/>
      <c r="BK160" s="295"/>
      <c r="BL160" s="296"/>
      <c r="BM160" s="696"/>
      <c r="BN160" s="697"/>
      <c r="BO160" s="697"/>
      <c r="BP160" s="697"/>
      <c r="BQ160" s="697"/>
      <c r="BR160" s="698"/>
      <c r="BS160" s="287"/>
      <c r="BU160" s="30"/>
      <c r="BV160" s="30"/>
      <c r="BW160" s="30"/>
      <c r="BX160" s="30"/>
      <c r="BY160" s="30"/>
      <c r="BZ160" s="30"/>
      <c r="CA160" s="30"/>
      <c r="CB160" s="30"/>
      <c r="CC160" s="30"/>
    </row>
    <row r="161" spans="1:97" s="1" customFormat="1" ht="12.9" customHeight="1" x14ac:dyDescent="0.2">
      <c r="A161" s="286"/>
      <c r="B161" s="720"/>
      <c r="C161" s="721"/>
      <c r="D161" s="721"/>
      <c r="E161" s="722"/>
      <c r="F161" s="299"/>
      <c r="G161" s="295"/>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6"/>
      <c r="BM161" s="696"/>
      <c r="BN161" s="697"/>
      <c r="BO161" s="697"/>
      <c r="BP161" s="697"/>
      <c r="BQ161" s="697"/>
      <c r="BR161" s="698"/>
      <c r="BS161" s="287"/>
      <c r="BU161" s="30"/>
      <c r="BV161" s="30"/>
      <c r="BW161" s="30"/>
      <c r="BX161" s="30"/>
      <c r="BY161" s="30"/>
      <c r="BZ161" s="30"/>
      <c r="CA161" s="30"/>
      <c r="CB161" s="30"/>
      <c r="CC161" s="30"/>
    </row>
    <row r="162" spans="1:97" s="1" customFormat="1" ht="12.9" customHeight="1" x14ac:dyDescent="0.2">
      <c r="A162" s="286"/>
      <c r="B162" s="720"/>
      <c r="C162" s="721"/>
      <c r="D162" s="721"/>
      <c r="E162" s="722"/>
      <c r="F162" s="716" t="s">
        <v>12</v>
      </c>
      <c r="G162" s="712"/>
      <c r="H162" s="712" t="s">
        <v>732</v>
      </c>
      <c r="I162" s="712"/>
      <c r="J162" s="712"/>
      <c r="K162" s="712"/>
      <c r="L162" s="712"/>
      <c r="M162" s="712"/>
      <c r="N162" s="712"/>
      <c r="O162" s="712"/>
      <c r="P162" s="712"/>
      <c r="Q162" s="712"/>
      <c r="R162" s="712"/>
      <c r="S162" s="712"/>
      <c r="T162" s="712"/>
      <c r="U162" s="712"/>
      <c r="V162" s="712"/>
      <c r="W162" s="712"/>
      <c r="X162" s="712"/>
      <c r="Y162" s="712"/>
      <c r="Z162" s="712"/>
      <c r="AA162" s="712"/>
      <c r="AB162" s="712"/>
      <c r="AC162" s="712"/>
      <c r="AD162" s="712"/>
      <c r="AE162" s="712"/>
      <c r="AF162" s="712"/>
      <c r="AG162" s="712"/>
      <c r="AH162" s="712"/>
      <c r="AI162" s="712"/>
      <c r="AJ162" s="712"/>
      <c r="AK162" s="712"/>
      <c r="AL162" s="712"/>
      <c r="AM162" s="712"/>
      <c r="AN162" s="712"/>
      <c r="AO162" s="712"/>
      <c r="AP162" s="712"/>
      <c r="AQ162" s="712"/>
      <c r="AR162" s="712"/>
      <c r="AS162" s="712"/>
      <c r="AT162" s="712"/>
      <c r="AU162" s="712"/>
      <c r="AV162" s="712"/>
      <c r="AW162" s="712"/>
      <c r="AX162" s="712"/>
      <c r="AY162" s="712"/>
      <c r="AZ162" s="712"/>
      <c r="BA162" s="712"/>
      <c r="BB162" s="712"/>
      <c r="BC162" s="712"/>
      <c r="BD162" s="712"/>
      <c r="BE162" s="712"/>
      <c r="BF162" s="712"/>
      <c r="BG162" s="712"/>
      <c r="BH162" s="712"/>
      <c r="BI162" s="712"/>
      <c r="BJ162" s="712"/>
      <c r="BK162" s="712"/>
      <c r="BL162" s="713"/>
      <c r="BM162" s="696"/>
      <c r="BN162" s="697"/>
      <c r="BO162" s="697"/>
      <c r="BP162" s="697"/>
      <c r="BQ162" s="697"/>
      <c r="BR162" s="698"/>
      <c r="BS162" s="287"/>
      <c r="BU162" s="30"/>
      <c r="BV162" s="30"/>
      <c r="BW162" s="30"/>
      <c r="BX162" s="30"/>
      <c r="BY162" s="30"/>
      <c r="BZ162" s="30"/>
      <c r="CA162" s="30"/>
      <c r="CB162" s="30"/>
      <c r="CC162" s="30"/>
    </row>
    <row r="163" spans="1:97" s="1" customFormat="1" ht="12.9" customHeight="1" x14ac:dyDescent="0.2">
      <c r="A163" s="286"/>
      <c r="B163" s="720"/>
      <c r="C163" s="721"/>
      <c r="D163" s="721"/>
      <c r="E163" s="722"/>
      <c r="F163" s="299"/>
      <c r="G163" s="295"/>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2"/>
      <c r="AY163" s="712"/>
      <c r="AZ163" s="712"/>
      <c r="BA163" s="712"/>
      <c r="BB163" s="712"/>
      <c r="BC163" s="712"/>
      <c r="BD163" s="712"/>
      <c r="BE163" s="712"/>
      <c r="BF163" s="712"/>
      <c r="BG163" s="712"/>
      <c r="BH163" s="712"/>
      <c r="BI163" s="712"/>
      <c r="BJ163" s="712"/>
      <c r="BK163" s="712"/>
      <c r="BL163" s="713"/>
      <c r="BM163" s="696"/>
      <c r="BN163" s="697"/>
      <c r="BO163" s="697"/>
      <c r="BP163" s="697"/>
      <c r="BQ163" s="697"/>
      <c r="BR163" s="698"/>
      <c r="BS163" s="287"/>
      <c r="BU163" s="30"/>
      <c r="BV163" s="30"/>
      <c r="BW163" s="30"/>
      <c r="BX163" s="30"/>
      <c r="BY163" s="30"/>
      <c r="BZ163" s="30"/>
      <c r="CA163" s="30"/>
      <c r="CB163" s="30"/>
      <c r="CC163" s="30"/>
    </row>
    <row r="164" spans="1:97" s="1" customFormat="1" ht="12.9" customHeight="1" x14ac:dyDescent="0.2">
      <c r="A164" s="286"/>
      <c r="B164" s="720"/>
      <c r="C164" s="721"/>
      <c r="D164" s="721"/>
      <c r="E164" s="722"/>
      <c r="F164" s="290"/>
      <c r="G164" s="291"/>
      <c r="H164" s="712"/>
      <c r="I164" s="712"/>
      <c r="J164" s="712"/>
      <c r="K164" s="712"/>
      <c r="L164" s="712"/>
      <c r="M164" s="712"/>
      <c r="N164" s="712"/>
      <c r="O164" s="712"/>
      <c r="P164" s="712"/>
      <c r="Q164" s="712"/>
      <c r="R164" s="712"/>
      <c r="S164" s="712"/>
      <c r="T164" s="712"/>
      <c r="U164" s="712"/>
      <c r="V164" s="712"/>
      <c r="W164" s="712"/>
      <c r="X164" s="712"/>
      <c r="Y164" s="712"/>
      <c r="Z164" s="712"/>
      <c r="AA164" s="712"/>
      <c r="AB164" s="712"/>
      <c r="AC164" s="712"/>
      <c r="AD164" s="712"/>
      <c r="AE164" s="712"/>
      <c r="AF164" s="712"/>
      <c r="AG164" s="712"/>
      <c r="AH164" s="712"/>
      <c r="AI164" s="712"/>
      <c r="AJ164" s="712"/>
      <c r="AK164" s="712"/>
      <c r="AL164" s="712"/>
      <c r="AM164" s="712"/>
      <c r="AN164" s="712"/>
      <c r="AO164" s="712"/>
      <c r="AP164" s="712"/>
      <c r="AQ164" s="712"/>
      <c r="AR164" s="712"/>
      <c r="AS164" s="712"/>
      <c r="AT164" s="712"/>
      <c r="AU164" s="712"/>
      <c r="AV164" s="712"/>
      <c r="AW164" s="712"/>
      <c r="AX164" s="712"/>
      <c r="AY164" s="712"/>
      <c r="AZ164" s="712"/>
      <c r="BA164" s="712"/>
      <c r="BB164" s="712"/>
      <c r="BC164" s="712"/>
      <c r="BD164" s="712"/>
      <c r="BE164" s="712"/>
      <c r="BF164" s="712"/>
      <c r="BG164" s="712"/>
      <c r="BH164" s="712"/>
      <c r="BI164" s="712"/>
      <c r="BJ164" s="712"/>
      <c r="BK164" s="712"/>
      <c r="BL164" s="713"/>
      <c r="BM164" s="696"/>
      <c r="BN164" s="697"/>
      <c r="BO164" s="697"/>
      <c r="BP164" s="697"/>
      <c r="BQ164" s="697"/>
      <c r="BR164" s="698"/>
      <c r="BS164" s="287"/>
      <c r="BU164" s="30"/>
      <c r="BV164" s="30"/>
      <c r="BW164" s="30"/>
      <c r="BX164" s="30"/>
      <c r="BY164" s="30"/>
      <c r="BZ164" s="30"/>
      <c r="CA164" s="30"/>
      <c r="CB164" s="30"/>
      <c r="CC164" s="30"/>
    </row>
    <row r="165" spans="1:97" s="1" customFormat="1" ht="12.9" customHeight="1" x14ac:dyDescent="0.2">
      <c r="A165" s="286"/>
      <c r="B165" s="720"/>
      <c r="C165" s="721"/>
      <c r="D165" s="721"/>
      <c r="E165" s="722"/>
      <c r="F165" s="742"/>
      <c r="G165" s="743"/>
      <c r="H165" s="743"/>
      <c r="I165" s="743"/>
      <c r="J165" s="743"/>
      <c r="K165" s="743"/>
      <c r="L165" s="743"/>
      <c r="M165" s="743"/>
      <c r="N165" s="743"/>
      <c r="O165" s="743"/>
      <c r="P165" s="743"/>
      <c r="Q165" s="743"/>
      <c r="R165" s="743"/>
      <c r="S165" s="743"/>
      <c r="T165" s="743"/>
      <c r="U165" s="743"/>
      <c r="V165" s="743"/>
      <c r="W165" s="743"/>
      <c r="X165" s="743"/>
      <c r="Y165" s="743"/>
      <c r="Z165" s="743"/>
      <c r="AA165" s="743"/>
      <c r="AB165" s="743"/>
      <c r="AC165" s="743"/>
      <c r="AD165" s="743"/>
      <c r="AE165" s="743"/>
      <c r="AF165" s="743"/>
      <c r="AG165" s="743"/>
      <c r="AH165" s="743"/>
      <c r="AI165" s="743"/>
      <c r="AJ165" s="743"/>
      <c r="AK165" s="743"/>
      <c r="AL165" s="743"/>
      <c r="AM165" s="743"/>
      <c r="AN165" s="743"/>
      <c r="AO165" s="743"/>
      <c r="AP165" s="743"/>
      <c r="AQ165" s="743"/>
      <c r="AR165" s="743"/>
      <c r="AS165" s="743"/>
      <c r="AT165" s="743"/>
      <c r="AU165" s="743"/>
      <c r="AV165" s="743"/>
      <c r="AW165" s="743"/>
      <c r="AX165" s="743"/>
      <c r="AY165" s="743"/>
      <c r="AZ165" s="743"/>
      <c r="BA165" s="743"/>
      <c r="BB165" s="743"/>
      <c r="BC165" s="743"/>
      <c r="BD165" s="743"/>
      <c r="BE165" s="743"/>
      <c r="BF165" s="743"/>
      <c r="BG165" s="743"/>
      <c r="BH165" s="743"/>
      <c r="BI165" s="743"/>
      <c r="BJ165" s="743"/>
      <c r="BK165" s="743"/>
      <c r="BL165" s="744"/>
      <c r="BM165" s="696"/>
      <c r="BN165" s="697"/>
      <c r="BO165" s="697"/>
      <c r="BP165" s="697"/>
      <c r="BQ165" s="697"/>
      <c r="BR165" s="698"/>
      <c r="BS165" s="287"/>
      <c r="BU165" s="30"/>
      <c r="BV165" s="30"/>
      <c r="BW165" s="30"/>
      <c r="BX165" s="30"/>
      <c r="BY165" s="30"/>
      <c r="BZ165" s="30"/>
      <c r="CA165" s="30"/>
      <c r="CB165" s="30"/>
      <c r="CC165" s="30"/>
    </row>
    <row r="166" spans="1:97" s="1" customFormat="1" ht="12.9" customHeight="1" x14ac:dyDescent="0.2">
      <c r="A166" s="286"/>
      <c r="B166" s="717" t="s">
        <v>25</v>
      </c>
      <c r="C166" s="718"/>
      <c r="D166" s="718"/>
      <c r="E166" s="719"/>
      <c r="F166" s="738" t="s">
        <v>105</v>
      </c>
      <c r="G166" s="714"/>
      <c r="H166" s="714"/>
      <c r="I166" s="714"/>
      <c r="J166" s="714"/>
      <c r="K166" s="714"/>
      <c r="L166" s="714"/>
      <c r="M166" s="714"/>
      <c r="N166" s="714"/>
      <c r="O166" s="714"/>
      <c r="P166" s="714"/>
      <c r="Q166" s="714"/>
      <c r="R166" s="714"/>
      <c r="S166" s="714"/>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714"/>
      <c r="AV166" s="714"/>
      <c r="AW166" s="714"/>
      <c r="AX166" s="714"/>
      <c r="AY166" s="714"/>
      <c r="AZ166" s="714"/>
      <c r="BA166" s="714"/>
      <c r="BB166" s="714"/>
      <c r="BC166" s="714"/>
      <c r="BD166" s="714"/>
      <c r="BE166" s="714"/>
      <c r="BF166" s="714"/>
      <c r="BG166" s="714"/>
      <c r="BH166" s="714"/>
      <c r="BI166" s="714"/>
      <c r="BJ166" s="714"/>
      <c r="BK166" s="714"/>
      <c r="BL166" s="715"/>
      <c r="BM166" s="693"/>
      <c r="BN166" s="694"/>
      <c r="BO166" s="694"/>
      <c r="BP166" s="694"/>
      <c r="BQ166" s="694"/>
      <c r="BR166" s="695"/>
      <c r="BS166" s="287"/>
      <c r="BU166" s="30"/>
      <c r="BV166" s="30"/>
      <c r="BW166" s="30"/>
      <c r="BX166" s="30"/>
      <c r="BY166" s="30"/>
      <c r="BZ166" s="30"/>
      <c r="CA166" s="30"/>
      <c r="CB166" s="30"/>
      <c r="CC166" s="30"/>
    </row>
    <row r="167" spans="1:97" s="1" customFormat="1" ht="12.9" customHeight="1" x14ac:dyDescent="0.2">
      <c r="A167" s="286"/>
      <c r="B167" s="720"/>
      <c r="C167" s="721"/>
      <c r="D167" s="721"/>
      <c r="E167" s="722"/>
      <c r="F167" s="716"/>
      <c r="G167" s="712"/>
      <c r="H167" s="712"/>
      <c r="I167" s="712"/>
      <c r="J167" s="712"/>
      <c r="K167" s="712"/>
      <c r="L167" s="712"/>
      <c r="M167" s="712"/>
      <c r="N167" s="712"/>
      <c r="O167" s="712"/>
      <c r="P167" s="712"/>
      <c r="Q167" s="712"/>
      <c r="R167" s="712"/>
      <c r="S167" s="712"/>
      <c r="T167" s="712"/>
      <c r="U167" s="712"/>
      <c r="V167" s="712"/>
      <c r="W167" s="712"/>
      <c r="X167" s="712"/>
      <c r="Y167" s="712"/>
      <c r="Z167" s="712"/>
      <c r="AA167" s="712"/>
      <c r="AB167" s="712"/>
      <c r="AC167" s="712"/>
      <c r="AD167" s="712"/>
      <c r="AE167" s="712"/>
      <c r="AF167" s="712"/>
      <c r="AG167" s="712"/>
      <c r="AH167" s="712"/>
      <c r="AI167" s="712"/>
      <c r="AJ167" s="712"/>
      <c r="AK167" s="712"/>
      <c r="AL167" s="712"/>
      <c r="AM167" s="712"/>
      <c r="AN167" s="712"/>
      <c r="AO167" s="712"/>
      <c r="AP167" s="712"/>
      <c r="AQ167" s="712"/>
      <c r="AR167" s="712"/>
      <c r="AS167" s="712"/>
      <c r="AT167" s="712"/>
      <c r="AU167" s="712"/>
      <c r="AV167" s="712"/>
      <c r="AW167" s="712"/>
      <c r="AX167" s="712"/>
      <c r="AY167" s="712"/>
      <c r="AZ167" s="712"/>
      <c r="BA167" s="712"/>
      <c r="BB167" s="712"/>
      <c r="BC167" s="712"/>
      <c r="BD167" s="712"/>
      <c r="BE167" s="712"/>
      <c r="BF167" s="712"/>
      <c r="BG167" s="712"/>
      <c r="BH167" s="712"/>
      <c r="BI167" s="712"/>
      <c r="BJ167" s="712"/>
      <c r="BK167" s="712"/>
      <c r="BL167" s="713"/>
      <c r="BM167" s="696"/>
      <c r="BN167" s="697"/>
      <c r="BO167" s="697"/>
      <c r="BP167" s="697"/>
      <c r="BQ167" s="697"/>
      <c r="BR167" s="698"/>
      <c r="BS167" s="287"/>
      <c r="BU167" s="30"/>
      <c r="BV167" s="30"/>
      <c r="BW167" s="30"/>
      <c r="BX167" s="30"/>
      <c r="BY167" s="30"/>
      <c r="BZ167" s="30"/>
      <c r="CA167" s="30"/>
      <c r="CB167" s="30"/>
      <c r="CC167" s="30"/>
    </row>
    <row r="168" spans="1:97" s="1" customFormat="1" ht="12.9" customHeight="1" x14ac:dyDescent="0.2">
      <c r="A168" s="286"/>
      <c r="B168" s="782"/>
      <c r="C168" s="783"/>
      <c r="D168" s="783"/>
      <c r="E168" s="784"/>
      <c r="F168" s="1331"/>
      <c r="G168" s="1332"/>
      <c r="H168" s="1332"/>
      <c r="I168" s="1332"/>
      <c r="J168" s="1332"/>
      <c r="K168" s="1332"/>
      <c r="L168" s="1332"/>
      <c r="M168" s="1332"/>
      <c r="N168" s="1332"/>
      <c r="O168" s="1332"/>
      <c r="P168" s="1332"/>
      <c r="Q168" s="1332"/>
      <c r="R168" s="1332"/>
      <c r="S168" s="1332"/>
      <c r="T168" s="1332"/>
      <c r="U168" s="1332"/>
      <c r="V168" s="1332"/>
      <c r="W168" s="1332"/>
      <c r="X168" s="1332"/>
      <c r="Y168" s="1332"/>
      <c r="Z168" s="1332"/>
      <c r="AA168" s="1332"/>
      <c r="AB168" s="1332"/>
      <c r="AC168" s="1332"/>
      <c r="AD168" s="1332"/>
      <c r="AE168" s="1332"/>
      <c r="AF168" s="1332"/>
      <c r="AG168" s="1332"/>
      <c r="AH168" s="1332"/>
      <c r="AI168" s="1332"/>
      <c r="AJ168" s="1332"/>
      <c r="AK168" s="1332"/>
      <c r="AL168" s="1332"/>
      <c r="AM168" s="1332"/>
      <c r="AN168" s="1332"/>
      <c r="AO168" s="1332"/>
      <c r="AP168" s="1332"/>
      <c r="AQ168" s="1332"/>
      <c r="AR168" s="1332"/>
      <c r="AS168" s="1332"/>
      <c r="AT168" s="1332"/>
      <c r="AU168" s="1332"/>
      <c r="AV168" s="1332"/>
      <c r="AW168" s="1332"/>
      <c r="AX168" s="1332"/>
      <c r="AY168" s="1332"/>
      <c r="AZ168" s="1332"/>
      <c r="BA168" s="1332"/>
      <c r="BB168" s="1332"/>
      <c r="BC168" s="1332"/>
      <c r="BD168" s="1332"/>
      <c r="BE168" s="1332"/>
      <c r="BF168" s="1332"/>
      <c r="BG168" s="1332"/>
      <c r="BH168" s="1332"/>
      <c r="BI168" s="1332"/>
      <c r="BJ168" s="1332"/>
      <c r="BK168" s="1332"/>
      <c r="BL168" s="1333"/>
      <c r="BM168" s="749"/>
      <c r="BN168" s="750"/>
      <c r="BO168" s="750"/>
      <c r="BP168" s="750"/>
      <c r="BQ168" s="750"/>
      <c r="BR168" s="751"/>
      <c r="BS168" s="287"/>
      <c r="BU168" s="30"/>
      <c r="BV168" s="30"/>
      <c r="BW168" s="30"/>
      <c r="BX168" s="30"/>
      <c r="BY168" s="30"/>
      <c r="BZ168" s="30"/>
      <c r="CA168" s="30"/>
      <c r="CB168" s="30"/>
      <c r="CC168" s="30"/>
    </row>
    <row r="169" spans="1:97" s="332" customFormat="1" ht="17.100000000000001" customHeight="1" x14ac:dyDescent="0.2">
      <c r="A169" s="330"/>
      <c r="B169" s="818" t="s">
        <v>88</v>
      </c>
      <c r="C169" s="819"/>
      <c r="D169" s="819"/>
      <c r="E169" s="819"/>
      <c r="F169" s="819"/>
      <c r="G169" s="819"/>
      <c r="H169" s="819"/>
      <c r="I169" s="819"/>
      <c r="J169" s="819"/>
      <c r="K169" s="819"/>
      <c r="L169" s="819"/>
      <c r="M169" s="819"/>
      <c r="N169" s="819"/>
      <c r="O169" s="819"/>
      <c r="P169" s="819"/>
      <c r="Q169" s="819"/>
      <c r="R169" s="819"/>
      <c r="S169" s="819"/>
      <c r="T169" s="819"/>
      <c r="U169" s="819"/>
      <c r="V169" s="819"/>
      <c r="W169" s="819"/>
      <c r="X169" s="819"/>
      <c r="Y169" s="819"/>
      <c r="Z169" s="819"/>
      <c r="AA169" s="819"/>
      <c r="AB169" s="819"/>
      <c r="AC169" s="819"/>
      <c r="AD169" s="819"/>
      <c r="AE169" s="819"/>
      <c r="AF169" s="819"/>
      <c r="AG169" s="819"/>
      <c r="AH169" s="819"/>
      <c r="AI169" s="819"/>
      <c r="AJ169" s="819"/>
      <c r="AK169" s="819"/>
      <c r="AL169" s="819"/>
      <c r="AM169" s="819"/>
      <c r="AN169" s="819"/>
      <c r="AO169" s="819"/>
      <c r="AP169" s="819"/>
      <c r="AQ169" s="819"/>
      <c r="AR169" s="819"/>
      <c r="AS169" s="819"/>
      <c r="AT169" s="819"/>
      <c r="AU169" s="819"/>
      <c r="AV169" s="819"/>
      <c r="AW169" s="819"/>
      <c r="AX169" s="819"/>
      <c r="AY169" s="819"/>
      <c r="AZ169" s="819"/>
      <c r="BA169" s="819"/>
      <c r="BB169" s="819"/>
      <c r="BC169" s="819"/>
      <c r="BD169" s="819"/>
      <c r="BE169" s="819"/>
      <c r="BF169" s="819"/>
      <c r="BG169" s="819"/>
      <c r="BH169" s="819"/>
      <c r="BI169" s="819"/>
      <c r="BJ169" s="819"/>
      <c r="BK169" s="819"/>
      <c r="BL169" s="819"/>
      <c r="BM169" s="819"/>
      <c r="BN169" s="819"/>
      <c r="BO169" s="819"/>
      <c r="BP169" s="819"/>
      <c r="BQ169" s="819"/>
      <c r="BR169" s="820"/>
      <c r="BS169" s="331"/>
      <c r="BU169" s="333"/>
      <c r="BV169" s="333"/>
      <c r="BW169" s="333"/>
      <c r="BX169" s="333"/>
      <c r="BY169" s="333"/>
      <c r="BZ169" s="333"/>
      <c r="CA169" s="333"/>
      <c r="CB169" s="333"/>
      <c r="CC169" s="333"/>
    </row>
    <row r="170" spans="1:97" s="1" customFormat="1" ht="12.9" customHeight="1" x14ac:dyDescent="0.2">
      <c r="A170" s="286"/>
      <c r="B170" s="717" t="s">
        <v>26</v>
      </c>
      <c r="C170" s="718"/>
      <c r="D170" s="718"/>
      <c r="E170" s="719"/>
      <c r="F170" s="738" t="s">
        <v>106</v>
      </c>
      <c r="G170" s="714"/>
      <c r="H170" s="714"/>
      <c r="I170" s="714"/>
      <c r="J170" s="714"/>
      <c r="K170" s="714"/>
      <c r="L170" s="714"/>
      <c r="M170" s="714"/>
      <c r="N170" s="714"/>
      <c r="O170" s="714"/>
      <c r="P170" s="714"/>
      <c r="Q170" s="714"/>
      <c r="R170" s="714"/>
      <c r="S170" s="714"/>
      <c r="T170" s="714"/>
      <c r="U170" s="714"/>
      <c r="V170" s="714"/>
      <c r="W170" s="714"/>
      <c r="X170" s="714"/>
      <c r="Y170" s="714"/>
      <c r="Z170" s="714"/>
      <c r="AA170" s="714"/>
      <c r="AB170" s="714"/>
      <c r="AC170" s="714"/>
      <c r="AD170" s="714"/>
      <c r="AE170" s="714"/>
      <c r="AF170" s="714"/>
      <c r="AG170" s="714"/>
      <c r="AH170" s="714"/>
      <c r="AI170" s="714"/>
      <c r="AJ170" s="714"/>
      <c r="AK170" s="714"/>
      <c r="AL170" s="714"/>
      <c r="AM170" s="714"/>
      <c r="AN170" s="714"/>
      <c r="AO170" s="714"/>
      <c r="AP170" s="714"/>
      <c r="AQ170" s="714"/>
      <c r="AR170" s="714"/>
      <c r="AS170" s="714"/>
      <c r="AT170" s="714"/>
      <c r="AU170" s="714"/>
      <c r="AV170" s="714"/>
      <c r="AW170" s="714"/>
      <c r="AX170" s="714"/>
      <c r="AY170" s="714"/>
      <c r="AZ170" s="714"/>
      <c r="BA170" s="714"/>
      <c r="BB170" s="714"/>
      <c r="BC170" s="714"/>
      <c r="BD170" s="714"/>
      <c r="BE170" s="714"/>
      <c r="BF170" s="714"/>
      <c r="BG170" s="714"/>
      <c r="BH170" s="714"/>
      <c r="BI170" s="714"/>
      <c r="BJ170" s="714"/>
      <c r="BK170" s="714"/>
      <c r="BL170" s="715"/>
      <c r="BM170" s="693"/>
      <c r="BN170" s="694"/>
      <c r="BO170" s="694"/>
      <c r="BP170" s="694"/>
      <c r="BQ170" s="694"/>
      <c r="BR170" s="695"/>
      <c r="BS170" s="287"/>
      <c r="BU170" s="334"/>
      <c r="BV170" s="334"/>
      <c r="BW170" s="334"/>
      <c r="BX170" s="334"/>
      <c r="BY170" s="334"/>
      <c r="BZ170" s="334"/>
      <c r="CA170" s="334"/>
      <c r="CB170" s="334"/>
      <c r="CC170" s="334"/>
      <c r="CD170" s="334"/>
      <c r="CE170" s="334"/>
      <c r="CF170" s="334"/>
      <c r="CG170" s="334"/>
      <c r="CH170" s="334"/>
      <c r="CI170" s="334"/>
      <c r="CJ170" s="334"/>
      <c r="CK170" s="334"/>
      <c r="CL170" s="334"/>
      <c r="CM170" s="334"/>
      <c r="CN170" s="334"/>
      <c r="CO170" s="334"/>
      <c r="CP170" s="334"/>
      <c r="CQ170" s="334"/>
      <c r="CR170" s="334"/>
      <c r="CS170" s="334"/>
    </row>
    <row r="171" spans="1:97" s="1" customFormat="1" ht="12.9" customHeight="1" x14ac:dyDescent="0.2">
      <c r="A171" s="286"/>
      <c r="B171" s="720"/>
      <c r="C171" s="721"/>
      <c r="D171" s="721"/>
      <c r="E171" s="722"/>
      <c r="F171" s="1334"/>
      <c r="G171" s="1335"/>
      <c r="H171" s="1335"/>
      <c r="I171" s="1335"/>
      <c r="J171" s="1335"/>
      <c r="K171" s="1335"/>
      <c r="L171" s="1335"/>
      <c r="M171" s="1335"/>
      <c r="N171" s="1335"/>
      <c r="O171" s="1335"/>
      <c r="P171" s="1335"/>
      <c r="Q171" s="1335"/>
      <c r="R171" s="1335"/>
      <c r="S171" s="1335"/>
      <c r="T171" s="1335"/>
      <c r="U171" s="1335"/>
      <c r="V171" s="1335"/>
      <c r="W171" s="1335"/>
      <c r="X171" s="1335"/>
      <c r="Y171" s="1335"/>
      <c r="Z171" s="1335"/>
      <c r="AA171" s="1335"/>
      <c r="AB171" s="1335"/>
      <c r="AC171" s="1335"/>
      <c r="AD171" s="1335"/>
      <c r="AE171" s="1335"/>
      <c r="AF171" s="1335"/>
      <c r="AG171" s="1335"/>
      <c r="AH171" s="1335"/>
      <c r="AI171" s="1335"/>
      <c r="AJ171" s="1335"/>
      <c r="AK171" s="1335"/>
      <c r="AL171" s="1335"/>
      <c r="AM171" s="1335"/>
      <c r="AN171" s="1335"/>
      <c r="AO171" s="1335"/>
      <c r="AP171" s="1335"/>
      <c r="AQ171" s="1335"/>
      <c r="AR171" s="1335"/>
      <c r="AS171" s="1335"/>
      <c r="AT171" s="1335"/>
      <c r="AU171" s="1335"/>
      <c r="AV171" s="1335"/>
      <c r="AW171" s="1335"/>
      <c r="AX171" s="1335"/>
      <c r="AY171" s="1335"/>
      <c r="AZ171" s="1335"/>
      <c r="BA171" s="1335"/>
      <c r="BB171" s="1335"/>
      <c r="BC171" s="1335"/>
      <c r="BD171" s="1335"/>
      <c r="BE171" s="1335"/>
      <c r="BF171" s="1335"/>
      <c r="BG171" s="1335"/>
      <c r="BH171" s="1335"/>
      <c r="BI171" s="1335"/>
      <c r="BJ171" s="1335"/>
      <c r="BK171" s="1335"/>
      <c r="BL171" s="1336"/>
      <c r="BM171" s="696"/>
      <c r="BN171" s="697"/>
      <c r="BO171" s="697"/>
      <c r="BP171" s="697"/>
      <c r="BQ171" s="697"/>
      <c r="BR171" s="698"/>
      <c r="BS171" s="287"/>
      <c r="BU171" s="334"/>
      <c r="BV171" s="334"/>
      <c r="BW171" s="334"/>
      <c r="BX171" s="334"/>
      <c r="BY171" s="334"/>
      <c r="BZ171" s="334"/>
      <c r="CA171" s="334"/>
      <c r="CB171" s="334"/>
      <c r="CC171" s="334"/>
      <c r="CD171" s="334"/>
      <c r="CE171" s="334"/>
      <c r="CF171" s="334"/>
      <c r="CG171" s="334"/>
      <c r="CH171" s="334"/>
      <c r="CI171" s="334"/>
      <c r="CJ171" s="334"/>
      <c r="CK171" s="334"/>
      <c r="CL171" s="334"/>
      <c r="CM171" s="334"/>
      <c r="CN171" s="334"/>
      <c r="CO171" s="334"/>
      <c r="CP171" s="334"/>
      <c r="CQ171" s="334"/>
      <c r="CR171" s="334"/>
      <c r="CS171" s="334"/>
    </row>
    <row r="172" spans="1:97" s="1" customFormat="1" ht="12.9" customHeight="1" x14ac:dyDescent="0.2">
      <c r="A172" s="286"/>
      <c r="B172" s="717" t="s">
        <v>27</v>
      </c>
      <c r="C172" s="718"/>
      <c r="D172" s="718"/>
      <c r="E172" s="719"/>
      <c r="F172" s="738" t="s">
        <v>684</v>
      </c>
      <c r="G172" s="714"/>
      <c r="H172" s="714"/>
      <c r="I172" s="714"/>
      <c r="J172" s="714"/>
      <c r="K172" s="714"/>
      <c r="L172" s="714"/>
      <c r="M172" s="714"/>
      <c r="N172" s="714"/>
      <c r="O172" s="714"/>
      <c r="P172" s="714"/>
      <c r="Q172" s="714"/>
      <c r="R172" s="714"/>
      <c r="S172" s="714"/>
      <c r="T172" s="714"/>
      <c r="U172" s="714"/>
      <c r="V172" s="714"/>
      <c r="W172" s="714"/>
      <c r="X172" s="714"/>
      <c r="Y172" s="714"/>
      <c r="Z172" s="714"/>
      <c r="AA172" s="714"/>
      <c r="AB172" s="714"/>
      <c r="AC172" s="714"/>
      <c r="AD172" s="714"/>
      <c r="AE172" s="714"/>
      <c r="AF172" s="714"/>
      <c r="AG172" s="714"/>
      <c r="AH172" s="714"/>
      <c r="AI172" s="714"/>
      <c r="AJ172" s="714"/>
      <c r="AK172" s="714"/>
      <c r="AL172" s="714"/>
      <c r="AM172" s="714"/>
      <c r="AN172" s="714"/>
      <c r="AO172" s="714"/>
      <c r="AP172" s="714"/>
      <c r="AQ172" s="714"/>
      <c r="AR172" s="714"/>
      <c r="AS172" s="714"/>
      <c r="AT172" s="714"/>
      <c r="AU172" s="714"/>
      <c r="AV172" s="714"/>
      <c r="AW172" s="714"/>
      <c r="AX172" s="714"/>
      <c r="AY172" s="714"/>
      <c r="AZ172" s="714"/>
      <c r="BA172" s="714"/>
      <c r="BB172" s="714"/>
      <c r="BC172" s="714"/>
      <c r="BD172" s="714"/>
      <c r="BE172" s="714"/>
      <c r="BF172" s="714"/>
      <c r="BG172" s="714"/>
      <c r="BH172" s="714"/>
      <c r="BI172" s="714"/>
      <c r="BJ172" s="714"/>
      <c r="BK172" s="714"/>
      <c r="BL172" s="715"/>
      <c r="BM172" s="693"/>
      <c r="BN172" s="694"/>
      <c r="BO172" s="694"/>
      <c r="BP172" s="694"/>
      <c r="BQ172" s="694"/>
      <c r="BR172" s="695"/>
      <c r="BS172" s="287"/>
      <c r="BU172" s="334"/>
      <c r="BV172" s="334"/>
      <c r="BW172" s="334"/>
      <c r="BX172" s="334"/>
      <c r="BY172" s="334"/>
      <c r="BZ172" s="334"/>
      <c r="CA172" s="334"/>
      <c r="CB172" s="334"/>
      <c r="CC172" s="334"/>
      <c r="CD172" s="334"/>
      <c r="CE172" s="334"/>
      <c r="CF172" s="334"/>
      <c r="CG172" s="334"/>
      <c r="CH172" s="334"/>
      <c r="CI172" s="334"/>
      <c r="CJ172" s="334"/>
      <c r="CK172" s="334"/>
      <c r="CL172" s="334"/>
      <c r="CM172" s="334"/>
      <c r="CN172" s="334"/>
      <c r="CO172" s="334"/>
      <c r="CP172" s="334"/>
      <c r="CQ172" s="334"/>
      <c r="CR172" s="334"/>
      <c r="CS172" s="334"/>
    </row>
    <row r="173" spans="1:97" s="1" customFormat="1" ht="12.9" customHeight="1" x14ac:dyDescent="0.2">
      <c r="A173" s="286"/>
      <c r="B173" s="782"/>
      <c r="C173" s="783"/>
      <c r="D173" s="783"/>
      <c r="E173" s="784"/>
      <c r="F173" s="742"/>
      <c r="G173" s="743"/>
      <c r="H173" s="743"/>
      <c r="I173" s="743"/>
      <c r="J173" s="743"/>
      <c r="K173" s="743"/>
      <c r="L173" s="743"/>
      <c r="M173" s="743"/>
      <c r="N173" s="743"/>
      <c r="O173" s="743"/>
      <c r="P173" s="743"/>
      <c r="Q173" s="743"/>
      <c r="R173" s="743"/>
      <c r="S173" s="743"/>
      <c r="T173" s="743"/>
      <c r="U173" s="743"/>
      <c r="V173" s="743"/>
      <c r="W173" s="743"/>
      <c r="X173" s="743"/>
      <c r="Y173" s="743"/>
      <c r="Z173" s="743"/>
      <c r="AA173" s="743"/>
      <c r="AB173" s="743"/>
      <c r="AC173" s="743"/>
      <c r="AD173" s="743"/>
      <c r="AE173" s="743"/>
      <c r="AF173" s="743"/>
      <c r="AG173" s="743"/>
      <c r="AH173" s="743"/>
      <c r="AI173" s="743"/>
      <c r="AJ173" s="743"/>
      <c r="AK173" s="743"/>
      <c r="AL173" s="743"/>
      <c r="AM173" s="743"/>
      <c r="AN173" s="743"/>
      <c r="AO173" s="743"/>
      <c r="AP173" s="743"/>
      <c r="AQ173" s="743"/>
      <c r="AR173" s="743"/>
      <c r="AS173" s="743"/>
      <c r="AT173" s="743"/>
      <c r="AU173" s="743"/>
      <c r="AV173" s="743"/>
      <c r="AW173" s="743"/>
      <c r="AX173" s="743"/>
      <c r="AY173" s="743"/>
      <c r="AZ173" s="743"/>
      <c r="BA173" s="743"/>
      <c r="BB173" s="743"/>
      <c r="BC173" s="743"/>
      <c r="BD173" s="743"/>
      <c r="BE173" s="743"/>
      <c r="BF173" s="743"/>
      <c r="BG173" s="743"/>
      <c r="BH173" s="743"/>
      <c r="BI173" s="743"/>
      <c r="BJ173" s="743"/>
      <c r="BK173" s="743"/>
      <c r="BL173" s="744"/>
      <c r="BM173" s="749"/>
      <c r="BN173" s="750"/>
      <c r="BO173" s="750"/>
      <c r="BP173" s="750"/>
      <c r="BQ173" s="750"/>
      <c r="BR173" s="751"/>
      <c r="BS173" s="287"/>
      <c r="BU173" s="306"/>
      <c r="BV173" s="306"/>
      <c r="BW173" s="306"/>
      <c r="BX173" s="306"/>
      <c r="BY173" s="306"/>
      <c r="BZ173" s="306"/>
      <c r="CA173" s="306"/>
      <c r="CB173" s="306"/>
      <c r="CC173" s="306"/>
      <c r="CD173" s="306"/>
      <c r="CE173" s="306"/>
      <c r="CF173" s="306"/>
      <c r="CG173" s="306"/>
      <c r="CH173" s="306"/>
      <c r="CI173" s="306"/>
      <c r="CJ173" s="306"/>
      <c r="CK173" s="306"/>
      <c r="CL173" s="306"/>
      <c r="CM173" s="306"/>
      <c r="CN173" s="306"/>
      <c r="CO173" s="306"/>
      <c r="CP173" s="306"/>
      <c r="CQ173" s="306"/>
      <c r="CR173" s="306"/>
      <c r="CS173" s="306"/>
    </row>
    <row r="174" spans="1:97" s="1" customFormat="1" ht="12.9" customHeight="1" x14ac:dyDescent="0.2">
      <c r="A174" s="286"/>
      <c r="B174" s="717" t="s">
        <v>28</v>
      </c>
      <c r="C174" s="718"/>
      <c r="D174" s="718"/>
      <c r="E174" s="719"/>
      <c r="F174" s="738" t="s">
        <v>89</v>
      </c>
      <c r="G174" s="714"/>
      <c r="H174" s="714"/>
      <c r="I174" s="714"/>
      <c r="J174" s="714"/>
      <c r="K174" s="714"/>
      <c r="L174" s="714"/>
      <c r="M174" s="714"/>
      <c r="N174" s="714"/>
      <c r="O174" s="714"/>
      <c r="P174" s="714"/>
      <c r="Q174" s="714"/>
      <c r="R174" s="714"/>
      <c r="S174" s="714"/>
      <c r="T174" s="714"/>
      <c r="U174" s="714"/>
      <c r="V174" s="714"/>
      <c r="W174" s="714"/>
      <c r="X174" s="714"/>
      <c r="Y174" s="714"/>
      <c r="Z174" s="714"/>
      <c r="AA174" s="714"/>
      <c r="AB174" s="714"/>
      <c r="AC174" s="714"/>
      <c r="AD174" s="714"/>
      <c r="AE174" s="714"/>
      <c r="AF174" s="714"/>
      <c r="AG174" s="714"/>
      <c r="AH174" s="714"/>
      <c r="AI174" s="714"/>
      <c r="AJ174" s="714"/>
      <c r="AK174" s="714"/>
      <c r="AL174" s="714"/>
      <c r="AM174" s="714"/>
      <c r="AN174" s="714"/>
      <c r="AO174" s="714"/>
      <c r="AP174" s="714"/>
      <c r="AQ174" s="714"/>
      <c r="AR174" s="714"/>
      <c r="AS174" s="714"/>
      <c r="AT174" s="714"/>
      <c r="AU174" s="714"/>
      <c r="AV174" s="714"/>
      <c r="AW174" s="714"/>
      <c r="AX174" s="714"/>
      <c r="AY174" s="714"/>
      <c r="AZ174" s="714"/>
      <c r="BA174" s="714"/>
      <c r="BB174" s="714"/>
      <c r="BC174" s="714"/>
      <c r="BD174" s="714"/>
      <c r="BE174" s="714"/>
      <c r="BF174" s="714"/>
      <c r="BG174" s="714"/>
      <c r="BH174" s="714"/>
      <c r="BI174" s="714"/>
      <c r="BJ174" s="714"/>
      <c r="BK174" s="714"/>
      <c r="BL174" s="714"/>
      <c r="BM174" s="714"/>
      <c r="BN174" s="714"/>
      <c r="BO174" s="714"/>
      <c r="BP174" s="714"/>
      <c r="BQ174" s="714"/>
      <c r="BR174" s="715"/>
      <c r="BS174" s="287"/>
      <c r="BU174" s="1032"/>
      <c r="BV174" s="1032"/>
      <c r="BW174" s="1032"/>
      <c r="BX174" s="1032"/>
      <c r="BY174" s="1032"/>
      <c r="BZ174" s="1032"/>
      <c r="CA174" s="1032"/>
      <c r="CB174" s="1032"/>
      <c r="CC174" s="1032"/>
      <c r="CD174" s="1032"/>
      <c r="CE174" s="1032"/>
      <c r="CF174" s="1032"/>
      <c r="CG174" s="1032"/>
      <c r="CH174" s="1032"/>
      <c r="CI174" s="1032"/>
      <c r="CJ174" s="1032"/>
      <c r="CK174" s="1032"/>
      <c r="CL174" s="1032"/>
      <c r="CM174" s="1032"/>
      <c r="CN174" s="1032"/>
      <c r="CO174" s="1032"/>
      <c r="CP174" s="1032"/>
      <c r="CQ174" s="1032"/>
      <c r="CR174" s="1032"/>
      <c r="CS174" s="1032"/>
    </row>
    <row r="175" spans="1:97" s="1" customFormat="1" ht="12.9" customHeight="1" x14ac:dyDescent="0.2">
      <c r="A175" s="286"/>
      <c r="B175" s="720"/>
      <c r="C175" s="721"/>
      <c r="D175" s="721"/>
      <c r="E175" s="722"/>
      <c r="F175" s="716"/>
      <c r="G175" s="712"/>
      <c r="H175" s="712"/>
      <c r="I175" s="712"/>
      <c r="J175" s="712"/>
      <c r="K175" s="712"/>
      <c r="L175" s="712"/>
      <c r="M175" s="712"/>
      <c r="N175" s="712"/>
      <c r="O175" s="712"/>
      <c r="P175" s="712"/>
      <c r="Q175" s="712"/>
      <c r="R175" s="712"/>
      <c r="S175" s="712"/>
      <c r="T175" s="712"/>
      <c r="U175" s="712"/>
      <c r="V175" s="712"/>
      <c r="W175" s="712"/>
      <c r="X175" s="712"/>
      <c r="Y175" s="712"/>
      <c r="Z175" s="712"/>
      <c r="AA175" s="712"/>
      <c r="AB175" s="712"/>
      <c r="AC175" s="712"/>
      <c r="AD175" s="712"/>
      <c r="AE175" s="712"/>
      <c r="AF175" s="712"/>
      <c r="AG175" s="712"/>
      <c r="AH175" s="712"/>
      <c r="AI175" s="712"/>
      <c r="AJ175" s="712"/>
      <c r="AK175" s="712"/>
      <c r="AL175" s="712"/>
      <c r="AM175" s="712"/>
      <c r="AN175" s="712"/>
      <c r="AO175" s="712"/>
      <c r="AP175" s="712"/>
      <c r="AQ175" s="712"/>
      <c r="AR175" s="712"/>
      <c r="AS175" s="712"/>
      <c r="AT175" s="712"/>
      <c r="AU175" s="712"/>
      <c r="AV175" s="712"/>
      <c r="AW175" s="712"/>
      <c r="AX175" s="712"/>
      <c r="AY175" s="712"/>
      <c r="AZ175" s="712"/>
      <c r="BA175" s="712"/>
      <c r="BB175" s="712"/>
      <c r="BC175" s="712"/>
      <c r="BD175" s="712"/>
      <c r="BE175" s="712"/>
      <c r="BF175" s="712"/>
      <c r="BG175" s="712"/>
      <c r="BH175" s="712"/>
      <c r="BI175" s="712"/>
      <c r="BJ175" s="712"/>
      <c r="BK175" s="712"/>
      <c r="BL175" s="712"/>
      <c r="BM175" s="712"/>
      <c r="BN175" s="712"/>
      <c r="BO175" s="712"/>
      <c r="BP175" s="712"/>
      <c r="BQ175" s="712"/>
      <c r="BR175" s="713"/>
      <c r="BS175" s="287"/>
      <c r="BU175" s="1032"/>
      <c r="BV175" s="1032"/>
      <c r="BW175" s="1032"/>
      <c r="BX175" s="1032"/>
      <c r="BY175" s="1032"/>
      <c r="BZ175" s="1032"/>
      <c r="CA175" s="1032"/>
      <c r="CB175" s="1032"/>
      <c r="CC175" s="1032"/>
      <c r="CD175" s="1032"/>
      <c r="CE175" s="1032"/>
      <c r="CF175" s="1032"/>
      <c r="CG175" s="1032"/>
      <c r="CH175" s="1032"/>
      <c r="CI175" s="1032"/>
      <c r="CJ175" s="1032"/>
      <c r="CK175" s="1032"/>
      <c r="CL175" s="1032"/>
      <c r="CM175" s="1032"/>
      <c r="CN175" s="1032"/>
      <c r="CO175" s="1032"/>
      <c r="CP175" s="1032"/>
      <c r="CQ175" s="1032"/>
      <c r="CR175" s="1032"/>
      <c r="CS175" s="1032"/>
    </row>
    <row r="176" spans="1:97" s="1" customFormat="1" ht="12.9" customHeight="1" x14ac:dyDescent="0.2">
      <c r="A176" s="286"/>
      <c r="B176" s="720"/>
      <c r="C176" s="721"/>
      <c r="D176" s="721"/>
      <c r="E176" s="722"/>
      <c r="F176" s="299"/>
      <c r="G176" s="295"/>
      <c r="H176" s="1139" t="s">
        <v>104</v>
      </c>
      <c r="I176" s="1140"/>
      <c r="J176" s="1140"/>
      <c r="K176" s="1140"/>
      <c r="L176" s="1140"/>
      <c r="M176" s="1140"/>
      <c r="N176" s="1140"/>
      <c r="O176" s="1140"/>
      <c r="P176" s="1140"/>
      <c r="Q176" s="1140"/>
      <c r="R176" s="1140"/>
      <c r="S176" s="1140"/>
      <c r="T176" s="1140"/>
      <c r="U176" s="1140"/>
      <c r="V176" s="1140"/>
      <c r="W176" s="1140"/>
      <c r="X176" s="1140"/>
      <c r="Y176" s="1140"/>
      <c r="Z176" s="1140"/>
      <c r="AA176" s="1140"/>
      <c r="AB176" s="1140"/>
      <c r="AC176" s="1140"/>
      <c r="AD176" s="1140"/>
      <c r="AE176" s="1140"/>
      <c r="AF176" s="1140"/>
      <c r="AG176" s="1140"/>
      <c r="AH176" s="1140"/>
      <c r="AI176" s="1140"/>
      <c r="AJ176" s="1140"/>
      <c r="AK176" s="1140"/>
      <c r="AL176" s="1140"/>
      <c r="AM176" s="1140"/>
      <c r="AN176" s="1140"/>
      <c r="AO176" s="1140"/>
      <c r="AP176" s="1140"/>
      <c r="AQ176" s="1140"/>
      <c r="AR176" s="1140"/>
      <c r="AS176" s="1140"/>
      <c r="AT176" s="1140"/>
      <c r="AU176" s="1140"/>
      <c r="AV176" s="1140"/>
      <c r="AW176" s="1140"/>
      <c r="AX176" s="1140"/>
      <c r="AY176" s="1140"/>
      <c r="AZ176" s="1140"/>
      <c r="BA176" s="1140"/>
      <c r="BB176" s="1140"/>
      <c r="BC176" s="1140"/>
      <c r="BD176" s="1140"/>
      <c r="BE176" s="1140"/>
      <c r="BF176" s="1140"/>
      <c r="BG176" s="1140"/>
      <c r="BH176" s="1140"/>
      <c r="BI176" s="1140"/>
      <c r="BJ176" s="1140"/>
      <c r="BK176" s="1140"/>
      <c r="BL176" s="1141"/>
      <c r="BM176" s="1152"/>
      <c r="BN176" s="1153"/>
      <c r="BO176" s="1153"/>
      <c r="BP176" s="1153"/>
      <c r="BQ176" s="1153"/>
      <c r="BR176" s="1154"/>
      <c r="BS176" s="287"/>
      <c r="BU176" s="306"/>
      <c r="BV176" s="306"/>
      <c r="BW176" s="306"/>
      <c r="BX176" s="306"/>
      <c r="BY176" s="306"/>
      <c r="BZ176" s="306"/>
      <c r="CA176" s="306"/>
      <c r="CB176" s="306"/>
      <c r="CC176" s="306"/>
      <c r="CD176" s="306"/>
      <c r="CE176" s="306"/>
      <c r="CF176" s="306"/>
      <c r="CG176" s="306"/>
      <c r="CH176" s="306"/>
      <c r="CI176" s="306"/>
      <c r="CJ176" s="306"/>
      <c r="CK176" s="306"/>
      <c r="CL176" s="306"/>
      <c r="CM176" s="306"/>
      <c r="CN176" s="306"/>
      <c r="CO176" s="306"/>
      <c r="CP176" s="306"/>
      <c r="CQ176" s="306"/>
      <c r="CR176" s="306"/>
      <c r="CS176" s="306"/>
    </row>
    <row r="177" spans="1:97" s="1" customFormat="1" ht="12.9" customHeight="1" x14ac:dyDescent="0.2">
      <c r="A177" s="286"/>
      <c r="B177" s="720"/>
      <c r="C177" s="721"/>
      <c r="D177" s="721"/>
      <c r="E177" s="722"/>
      <c r="F177" s="290"/>
      <c r="G177" s="335"/>
      <c r="H177" s="1142"/>
      <c r="I177" s="1143"/>
      <c r="J177" s="1143"/>
      <c r="K177" s="1143"/>
      <c r="L177" s="1143"/>
      <c r="M177" s="1143"/>
      <c r="N177" s="1143"/>
      <c r="O177" s="1143"/>
      <c r="P177" s="1143"/>
      <c r="Q177" s="1143"/>
      <c r="R177" s="1143"/>
      <c r="S177" s="1143"/>
      <c r="T177" s="1143"/>
      <c r="U177" s="1143"/>
      <c r="V177" s="1143"/>
      <c r="W177" s="1143"/>
      <c r="X177" s="1143"/>
      <c r="Y177" s="1143"/>
      <c r="Z177" s="1143"/>
      <c r="AA177" s="1143"/>
      <c r="AB177" s="1143"/>
      <c r="AC177" s="1143"/>
      <c r="AD177" s="1143"/>
      <c r="AE177" s="1143"/>
      <c r="AF177" s="1143"/>
      <c r="AG177" s="1143"/>
      <c r="AH177" s="1143"/>
      <c r="AI177" s="1143"/>
      <c r="AJ177" s="1143"/>
      <c r="AK177" s="1143"/>
      <c r="AL177" s="1143"/>
      <c r="AM177" s="1143"/>
      <c r="AN177" s="1143"/>
      <c r="AO177" s="1143"/>
      <c r="AP177" s="1143"/>
      <c r="AQ177" s="1143"/>
      <c r="AR177" s="1143"/>
      <c r="AS177" s="1143"/>
      <c r="AT177" s="1143"/>
      <c r="AU177" s="1143"/>
      <c r="AV177" s="1143"/>
      <c r="AW177" s="1143"/>
      <c r="AX177" s="1143"/>
      <c r="AY177" s="1143"/>
      <c r="AZ177" s="1143"/>
      <c r="BA177" s="1143"/>
      <c r="BB177" s="1143"/>
      <c r="BC177" s="1143"/>
      <c r="BD177" s="1143"/>
      <c r="BE177" s="1143"/>
      <c r="BF177" s="1143"/>
      <c r="BG177" s="1143"/>
      <c r="BH177" s="1143"/>
      <c r="BI177" s="1143"/>
      <c r="BJ177" s="1143"/>
      <c r="BK177" s="1143"/>
      <c r="BL177" s="1144"/>
      <c r="BM177" s="872"/>
      <c r="BN177" s="873"/>
      <c r="BO177" s="873"/>
      <c r="BP177" s="873"/>
      <c r="BQ177" s="873"/>
      <c r="BR177" s="874"/>
      <c r="BS177" s="287"/>
      <c r="BU177" s="306"/>
      <c r="BV177" s="306"/>
      <c r="BW177" s="306"/>
      <c r="BX177" s="306"/>
      <c r="BY177" s="306"/>
      <c r="BZ177" s="306"/>
      <c r="CA177" s="306"/>
      <c r="CB177" s="306"/>
      <c r="CC177" s="306"/>
      <c r="CD177" s="306"/>
      <c r="CE177" s="306"/>
      <c r="CF177" s="306"/>
      <c r="CG177" s="306"/>
      <c r="CH177" s="306"/>
      <c r="CI177" s="306"/>
      <c r="CJ177" s="306"/>
      <c r="CK177" s="306"/>
      <c r="CL177" s="306"/>
      <c r="CM177" s="306"/>
      <c r="CN177" s="306"/>
      <c r="CO177" s="306"/>
      <c r="CP177" s="306"/>
      <c r="CQ177" s="306"/>
      <c r="CR177" s="306"/>
      <c r="CS177" s="306"/>
    </row>
    <row r="178" spans="1:97" s="1" customFormat="1" ht="12.9" customHeight="1" x14ac:dyDescent="0.2">
      <c r="A178" s="286"/>
      <c r="B178" s="720"/>
      <c r="C178" s="721"/>
      <c r="D178" s="721"/>
      <c r="E178" s="722"/>
      <c r="F178" s="24"/>
      <c r="G178" s="291"/>
      <c r="H178" s="1163" t="s">
        <v>533</v>
      </c>
      <c r="I178" s="712"/>
      <c r="J178" s="712"/>
      <c r="K178" s="712"/>
      <c r="L178" s="712"/>
      <c r="M178" s="712"/>
      <c r="N178" s="712"/>
      <c r="O178" s="712"/>
      <c r="P178" s="712"/>
      <c r="Q178" s="712"/>
      <c r="R178" s="712"/>
      <c r="S178" s="712"/>
      <c r="T178" s="712"/>
      <c r="U178" s="712"/>
      <c r="V178" s="712"/>
      <c r="W178" s="712"/>
      <c r="X178" s="712"/>
      <c r="Y178" s="712"/>
      <c r="Z178" s="712"/>
      <c r="AA178" s="712"/>
      <c r="AB178" s="712"/>
      <c r="AC178" s="712"/>
      <c r="AD178" s="712"/>
      <c r="AE178" s="712"/>
      <c r="AF178" s="712"/>
      <c r="AG178" s="712"/>
      <c r="AH178" s="712"/>
      <c r="AI178" s="712"/>
      <c r="AJ178" s="712"/>
      <c r="AK178" s="712"/>
      <c r="AL178" s="712"/>
      <c r="AM178" s="712"/>
      <c r="AN178" s="712"/>
      <c r="AO178" s="712"/>
      <c r="AP178" s="712"/>
      <c r="AQ178" s="712"/>
      <c r="AR178" s="712"/>
      <c r="AS178" s="712"/>
      <c r="AT178" s="712"/>
      <c r="AU178" s="712"/>
      <c r="AV178" s="712"/>
      <c r="AW178" s="712"/>
      <c r="AX178" s="712"/>
      <c r="AY178" s="712"/>
      <c r="AZ178" s="712"/>
      <c r="BA178" s="712"/>
      <c r="BB178" s="712"/>
      <c r="BC178" s="712"/>
      <c r="BD178" s="712"/>
      <c r="BE178" s="712"/>
      <c r="BF178" s="712"/>
      <c r="BG178" s="712"/>
      <c r="BH178" s="712"/>
      <c r="BI178" s="712"/>
      <c r="BJ178" s="712"/>
      <c r="BK178" s="712"/>
      <c r="BL178" s="713"/>
      <c r="BM178" s="696"/>
      <c r="BN178" s="697"/>
      <c r="BO178" s="697"/>
      <c r="BP178" s="697"/>
      <c r="BQ178" s="697"/>
      <c r="BR178" s="698"/>
      <c r="BS178" s="287"/>
      <c r="BU178" s="1032"/>
      <c r="BV178" s="1032"/>
      <c r="BW178" s="1032"/>
      <c r="BX178" s="1032"/>
      <c r="BY178" s="1032"/>
      <c r="BZ178" s="1032"/>
      <c r="CA178" s="1032"/>
      <c r="CB178" s="1032"/>
      <c r="CC178" s="1032"/>
      <c r="CD178" s="1032"/>
      <c r="CE178" s="1032"/>
      <c r="CF178" s="1032"/>
      <c r="CG178" s="1032"/>
      <c r="CH178" s="1032"/>
      <c r="CI178" s="1032"/>
      <c r="CJ178" s="1032"/>
      <c r="CK178" s="1032"/>
      <c r="CL178" s="1032"/>
      <c r="CM178" s="1032"/>
      <c r="CN178" s="1032"/>
      <c r="CO178" s="1032"/>
      <c r="CP178" s="1032"/>
      <c r="CQ178" s="1032"/>
      <c r="CR178" s="1032"/>
      <c r="CS178" s="1032"/>
    </row>
    <row r="179" spans="1:97" s="1" customFormat="1" ht="12.9" customHeight="1" x14ac:dyDescent="0.2">
      <c r="A179" s="286"/>
      <c r="B179" s="720"/>
      <c r="C179" s="721"/>
      <c r="D179" s="721"/>
      <c r="E179" s="722"/>
      <c r="F179" s="24"/>
      <c r="G179" s="291"/>
      <c r="H179" s="1163"/>
      <c r="I179" s="712"/>
      <c r="J179" s="712"/>
      <c r="K179" s="712"/>
      <c r="L179" s="712"/>
      <c r="M179" s="712"/>
      <c r="N179" s="712"/>
      <c r="O179" s="712"/>
      <c r="P179" s="712"/>
      <c r="Q179" s="712"/>
      <c r="R179" s="712"/>
      <c r="S179" s="712"/>
      <c r="T179" s="712"/>
      <c r="U179" s="712"/>
      <c r="V179" s="712"/>
      <c r="W179" s="712"/>
      <c r="X179" s="712"/>
      <c r="Y179" s="712"/>
      <c r="Z179" s="712"/>
      <c r="AA179" s="712"/>
      <c r="AB179" s="712"/>
      <c r="AC179" s="712"/>
      <c r="AD179" s="712"/>
      <c r="AE179" s="712"/>
      <c r="AF179" s="712"/>
      <c r="AG179" s="712"/>
      <c r="AH179" s="712"/>
      <c r="AI179" s="712"/>
      <c r="AJ179" s="712"/>
      <c r="AK179" s="712"/>
      <c r="AL179" s="712"/>
      <c r="AM179" s="712"/>
      <c r="AN179" s="712"/>
      <c r="AO179" s="712"/>
      <c r="AP179" s="712"/>
      <c r="AQ179" s="712"/>
      <c r="AR179" s="712"/>
      <c r="AS179" s="712"/>
      <c r="AT179" s="712"/>
      <c r="AU179" s="712"/>
      <c r="AV179" s="712"/>
      <c r="AW179" s="712"/>
      <c r="AX179" s="712"/>
      <c r="AY179" s="712"/>
      <c r="AZ179" s="712"/>
      <c r="BA179" s="712"/>
      <c r="BB179" s="712"/>
      <c r="BC179" s="712"/>
      <c r="BD179" s="712"/>
      <c r="BE179" s="712"/>
      <c r="BF179" s="712"/>
      <c r="BG179" s="712"/>
      <c r="BH179" s="712"/>
      <c r="BI179" s="712"/>
      <c r="BJ179" s="712"/>
      <c r="BK179" s="712"/>
      <c r="BL179" s="713"/>
      <c r="BM179" s="696"/>
      <c r="BN179" s="697"/>
      <c r="BO179" s="697"/>
      <c r="BP179" s="697"/>
      <c r="BQ179" s="697"/>
      <c r="BR179" s="698"/>
      <c r="BS179" s="287"/>
      <c r="BU179" s="1032"/>
      <c r="BV179" s="1032"/>
      <c r="BW179" s="1032"/>
      <c r="BX179" s="1032"/>
      <c r="BY179" s="1032"/>
      <c r="BZ179" s="1032"/>
      <c r="CA179" s="1032"/>
      <c r="CB179" s="1032"/>
      <c r="CC179" s="1032"/>
      <c r="CD179" s="1032"/>
      <c r="CE179" s="1032"/>
      <c r="CF179" s="1032"/>
      <c r="CG179" s="1032"/>
      <c r="CH179" s="1032"/>
      <c r="CI179" s="1032"/>
      <c r="CJ179" s="1032"/>
      <c r="CK179" s="1032"/>
      <c r="CL179" s="1032"/>
      <c r="CM179" s="1032"/>
      <c r="CN179" s="1032"/>
      <c r="CO179" s="1032"/>
      <c r="CP179" s="1032"/>
      <c r="CQ179" s="1032"/>
      <c r="CR179" s="1032"/>
      <c r="CS179" s="1032"/>
    </row>
    <row r="180" spans="1:97" s="1" customFormat="1" ht="12.9" customHeight="1" x14ac:dyDescent="0.2">
      <c r="A180" s="286"/>
      <c r="B180" s="782"/>
      <c r="C180" s="783"/>
      <c r="D180" s="783"/>
      <c r="E180" s="784"/>
      <c r="F180" s="297"/>
      <c r="G180" s="304"/>
      <c r="H180" s="1164"/>
      <c r="I180" s="743"/>
      <c r="J180" s="743"/>
      <c r="K180" s="743"/>
      <c r="L180" s="743"/>
      <c r="M180" s="743"/>
      <c r="N180" s="743"/>
      <c r="O180" s="743"/>
      <c r="P180" s="743"/>
      <c r="Q180" s="743"/>
      <c r="R180" s="743"/>
      <c r="S180" s="743"/>
      <c r="T180" s="743"/>
      <c r="U180" s="743"/>
      <c r="V180" s="743"/>
      <c r="W180" s="743"/>
      <c r="X180" s="743"/>
      <c r="Y180" s="743"/>
      <c r="Z180" s="743"/>
      <c r="AA180" s="743"/>
      <c r="AB180" s="743"/>
      <c r="AC180" s="743"/>
      <c r="AD180" s="743"/>
      <c r="AE180" s="743"/>
      <c r="AF180" s="743"/>
      <c r="AG180" s="743"/>
      <c r="AH180" s="743"/>
      <c r="AI180" s="743"/>
      <c r="AJ180" s="743"/>
      <c r="AK180" s="743"/>
      <c r="AL180" s="743"/>
      <c r="AM180" s="743"/>
      <c r="AN180" s="743"/>
      <c r="AO180" s="743"/>
      <c r="AP180" s="743"/>
      <c r="AQ180" s="743"/>
      <c r="AR180" s="743"/>
      <c r="AS180" s="743"/>
      <c r="AT180" s="743"/>
      <c r="AU180" s="743"/>
      <c r="AV180" s="743"/>
      <c r="AW180" s="743"/>
      <c r="AX180" s="743"/>
      <c r="AY180" s="743"/>
      <c r="AZ180" s="743"/>
      <c r="BA180" s="743"/>
      <c r="BB180" s="743"/>
      <c r="BC180" s="743"/>
      <c r="BD180" s="743"/>
      <c r="BE180" s="743"/>
      <c r="BF180" s="743"/>
      <c r="BG180" s="743"/>
      <c r="BH180" s="743"/>
      <c r="BI180" s="743"/>
      <c r="BJ180" s="743"/>
      <c r="BK180" s="743"/>
      <c r="BL180" s="744"/>
      <c r="BM180" s="749"/>
      <c r="BN180" s="750"/>
      <c r="BO180" s="750"/>
      <c r="BP180" s="750"/>
      <c r="BQ180" s="750"/>
      <c r="BR180" s="751"/>
      <c r="BS180" s="287"/>
      <c r="BU180" s="1032"/>
      <c r="BV180" s="1032"/>
      <c r="BW180" s="1032"/>
      <c r="BX180" s="1032"/>
      <c r="BY180" s="1032"/>
      <c r="BZ180" s="1032"/>
      <c r="CA180" s="1032"/>
      <c r="CB180" s="1032"/>
      <c r="CC180" s="1032"/>
      <c r="CD180" s="1032"/>
      <c r="CE180" s="1032"/>
      <c r="CF180" s="1032"/>
      <c r="CG180" s="1032"/>
      <c r="CH180" s="1032"/>
      <c r="CI180" s="1032"/>
      <c r="CJ180" s="1032"/>
      <c r="CK180" s="1032"/>
      <c r="CL180" s="1032"/>
      <c r="CM180" s="1032"/>
      <c r="CN180" s="1032"/>
      <c r="CO180" s="1032"/>
      <c r="CP180" s="1032"/>
      <c r="CQ180" s="1032"/>
      <c r="CR180" s="1032"/>
      <c r="CS180" s="1032"/>
    </row>
    <row r="181" spans="1:97" s="1" customFormat="1" ht="12.9" customHeight="1" x14ac:dyDescent="0.2">
      <c r="A181" s="286"/>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87"/>
      <c r="BU181" s="30"/>
      <c r="BV181" s="30"/>
      <c r="BW181" s="30"/>
      <c r="BX181" s="30"/>
      <c r="BY181" s="30"/>
      <c r="BZ181" s="30"/>
      <c r="CA181" s="30"/>
      <c r="CB181" s="30"/>
      <c r="CC181" s="30"/>
    </row>
    <row r="182" spans="1:97" s="284" customFormat="1" ht="23.1" customHeight="1" x14ac:dyDescent="0.2">
      <c r="A182" s="280"/>
      <c r="B182" s="281" t="s">
        <v>229</v>
      </c>
      <c r="C182" s="281"/>
      <c r="D182" s="281"/>
      <c r="E182" s="281"/>
      <c r="F182" s="281"/>
      <c r="G182" s="281"/>
      <c r="H182" s="281"/>
      <c r="I182" s="281"/>
      <c r="J182" s="281"/>
      <c r="K182" s="281"/>
      <c r="L182" s="281"/>
      <c r="M182" s="281"/>
      <c r="N182" s="281"/>
      <c r="O182" s="281"/>
      <c r="P182" s="281"/>
      <c r="Q182" s="281"/>
      <c r="R182" s="281"/>
      <c r="S182" s="281"/>
      <c r="T182" s="281"/>
      <c r="U182" s="281"/>
      <c r="V182" s="281"/>
      <c r="W182" s="281"/>
      <c r="X182" s="281"/>
      <c r="Y182" s="281"/>
      <c r="Z182" s="281"/>
      <c r="AA182" s="281"/>
      <c r="AB182" s="281"/>
      <c r="AC182" s="281"/>
      <c r="AD182" s="281"/>
      <c r="AE182" s="281"/>
      <c r="AF182" s="281"/>
      <c r="AG182" s="281"/>
      <c r="AH182" s="281"/>
      <c r="AI182" s="281"/>
      <c r="AJ182" s="281"/>
      <c r="AK182" s="281"/>
      <c r="AL182" s="281"/>
      <c r="AM182" s="281"/>
      <c r="AN182" s="281"/>
      <c r="AO182" s="281"/>
      <c r="AP182" s="281"/>
      <c r="AQ182" s="281"/>
      <c r="AR182" s="281"/>
      <c r="AS182" s="281"/>
      <c r="AT182" s="281"/>
      <c r="AU182" s="281"/>
      <c r="AV182" s="281"/>
      <c r="AW182" s="281"/>
      <c r="AX182" s="281"/>
      <c r="AY182" s="281"/>
      <c r="AZ182" s="281"/>
      <c r="BA182" s="281"/>
      <c r="BB182" s="281"/>
      <c r="BC182" s="281"/>
      <c r="BD182" s="281"/>
      <c r="BE182" s="281"/>
      <c r="BF182" s="281"/>
      <c r="BG182" s="281"/>
      <c r="BH182" s="281"/>
      <c r="BI182" s="281"/>
      <c r="BJ182" s="281"/>
      <c r="BK182" s="281"/>
      <c r="BL182" s="281"/>
      <c r="BM182" s="281"/>
      <c r="BN182" s="281"/>
      <c r="BO182" s="281"/>
      <c r="BP182" s="281"/>
      <c r="BQ182" s="281"/>
      <c r="BR182" s="281"/>
      <c r="BS182" s="312"/>
      <c r="BU182" s="285"/>
      <c r="BV182" s="285"/>
      <c r="BW182" s="285"/>
      <c r="BX182" s="285"/>
      <c r="BY182" s="285"/>
      <c r="BZ182" s="285"/>
      <c r="CA182" s="285"/>
      <c r="CB182" s="285"/>
      <c r="CC182" s="285"/>
    </row>
    <row r="183" spans="1:97" s="1" customFormat="1" ht="12.9" customHeight="1" x14ac:dyDescent="0.2">
      <c r="A183" s="286"/>
      <c r="B183" s="717" t="s">
        <v>11</v>
      </c>
      <c r="C183" s="718"/>
      <c r="D183" s="718"/>
      <c r="E183" s="719"/>
      <c r="F183" s="1169" t="s">
        <v>624</v>
      </c>
      <c r="G183" s="1170"/>
      <c r="H183" s="1170"/>
      <c r="I183" s="1170"/>
      <c r="J183" s="1170"/>
      <c r="K183" s="1170"/>
      <c r="L183" s="1170"/>
      <c r="M183" s="1170"/>
      <c r="N183" s="1170"/>
      <c r="O183" s="1170"/>
      <c r="P183" s="1170"/>
      <c r="Q183" s="1170"/>
      <c r="R183" s="1170"/>
      <c r="S183" s="1170"/>
      <c r="T183" s="1170"/>
      <c r="U183" s="1170"/>
      <c r="V183" s="1170"/>
      <c r="W183" s="1170"/>
      <c r="X183" s="1170"/>
      <c r="Y183" s="1170"/>
      <c r="Z183" s="1170"/>
      <c r="AA183" s="1170"/>
      <c r="AB183" s="1170"/>
      <c r="AC183" s="1170"/>
      <c r="AD183" s="1170"/>
      <c r="AE183" s="1170"/>
      <c r="AF183" s="1170"/>
      <c r="AG183" s="1170"/>
      <c r="AH183" s="1170"/>
      <c r="AI183" s="1170"/>
      <c r="AJ183" s="1170"/>
      <c r="AK183" s="1170"/>
      <c r="AL183" s="1170"/>
      <c r="AM183" s="1170"/>
      <c r="AN183" s="1170"/>
      <c r="AO183" s="1170"/>
      <c r="AP183" s="1170"/>
      <c r="AQ183" s="1170"/>
      <c r="AR183" s="1170"/>
      <c r="AS183" s="1170"/>
      <c r="AT183" s="1170"/>
      <c r="AU183" s="1170"/>
      <c r="AV183" s="1170"/>
      <c r="AW183" s="1170"/>
      <c r="AX183" s="1170"/>
      <c r="AY183" s="1170"/>
      <c r="AZ183" s="1170"/>
      <c r="BA183" s="1170"/>
      <c r="BB183" s="1170"/>
      <c r="BC183" s="1170"/>
      <c r="BD183" s="1170"/>
      <c r="BE183" s="1170"/>
      <c r="BF183" s="1170"/>
      <c r="BG183" s="1170"/>
      <c r="BH183" s="1170"/>
      <c r="BI183" s="1170"/>
      <c r="BJ183" s="1170"/>
      <c r="BK183" s="1170"/>
      <c r="BL183" s="1171"/>
      <c r="BM183" s="693"/>
      <c r="BN183" s="694"/>
      <c r="BO183" s="694"/>
      <c r="BP183" s="694"/>
      <c r="BQ183" s="694"/>
      <c r="BR183" s="695"/>
      <c r="BS183" s="287"/>
      <c r="BU183" s="30"/>
      <c r="BV183" s="30"/>
      <c r="BW183" s="30"/>
      <c r="BX183" s="30"/>
      <c r="BY183" s="30"/>
      <c r="BZ183" s="30"/>
      <c r="CA183" s="30"/>
      <c r="CB183" s="30"/>
      <c r="CC183" s="30"/>
    </row>
    <row r="184" spans="1:97" s="1" customFormat="1" ht="12.9" customHeight="1" x14ac:dyDescent="0.2">
      <c r="A184" s="286"/>
      <c r="B184" s="720"/>
      <c r="C184" s="721"/>
      <c r="D184" s="721"/>
      <c r="E184" s="722"/>
      <c r="F184" s="905"/>
      <c r="G184" s="823"/>
      <c r="H184" s="823"/>
      <c r="I184" s="823"/>
      <c r="J184" s="823"/>
      <c r="K184" s="823"/>
      <c r="L184" s="823"/>
      <c r="M184" s="823"/>
      <c r="N184" s="823"/>
      <c r="O184" s="823"/>
      <c r="P184" s="823"/>
      <c r="Q184" s="823"/>
      <c r="R184" s="823"/>
      <c r="S184" s="823"/>
      <c r="T184" s="823"/>
      <c r="U184" s="823"/>
      <c r="V184" s="823"/>
      <c r="W184" s="823"/>
      <c r="X184" s="823"/>
      <c r="Y184" s="823"/>
      <c r="Z184" s="823"/>
      <c r="AA184" s="823"/>
      <c r="AB184" s="823"/>
      <c r="AC184" s="823"/>
      <c r="AD184" s="823"/>
      <c r="AE184" s="823"/>
      <c r="AF184" s="823"/>
      <c r="AG184" s="823"/>
      <c r="AH184" s="823"/>
      <c r="AI184" s="823"/>
      <c r="AJ184" s="823"/>
      <c r="AK184" s="823"/>
      <c r="AL184" s="823"/>
      <c r="AM184" s="823"/>
      <c r="AN184" s="823"/>
      <c r="AO184" s="823"/>
      <c r="AP184" s="823"/>
      <c r="AQ184" s="823"/>
      <c r="AR184" s="823"/>
      <c r="AS184" s="823"/>
      <c r="AT184" s="823"/>
      <c r="AU184" s="823"/>
      <c r="AV184" s="823"/>
      <c r="AW184" s="823"/>
      <c r="AX184" s="823"/>
      <c r="AY184" s="823"/>
      <c r="AZ184" s="823"/>
      <c r="BA184" s="823"/>
      <c r="BB184" s="823"/>
      <c r="BC184" s="823"/>
      <c r="BD184" s="823"/>
      <c r="BE184" s="823"/>
      <c r="BF184" s="823"/>
      <c r="BG184" s="823"/>
      <c r="BH184" s="823"/>
      <c r="BI184" s="823"/>
      <c r="BJ184" s="823"/>
      <c r="BK184" s="823"/>
      <c r="BL184" s="824"/>
      <c r="BM184" s="696"/>
      <c r="BN184" s="697"/>
      <c r="BO184" s="697"/>
      <c r="BP184" s="697"/>
      <c r="BQ184" s="697"/>
      <c r="BR184" s="698"/>
      <c r="BS184" s="287"/>
      <c r="BU184" s="30"/>
      <c r="BV184" s="30"/>
      <c r="BW184" s="30"/>
      <c r="BX184" s="30"/>
      <c r="BY184" s="30"/>
      <c r="BZ184" s="30"/>
      <c r="CA184" s="30"/>
      <c r="CB184" s="30"/>
      <c r="CC184" s="30"/>
    </row>
    <row r="185" spans="1:97" s="1" customFormat="1" ht="12.9" customHeight="1" x14ac:dyDescent="0.2">
      <c r="A185" s="286"/>
      <c r="B185" s="720"/>
      <c r="C185" s="721"/>
      <c r="D185" s="721"/>
      <c r="E185" s="722"/>
      <c r="F185" s="905"/>
      <c r="G185" s="823"/>
      <c r="H185" s="823"/>
      <c r="I185" s="823"/>
      <c r="J185" s="823"/>
      <c r="K185" s="823"/>
      <c r="L185" s="823"/>
      <c r="M185" s="823"/>
      <c r="N185" s="823"/>
      <c r="O185" s="823"/>
      <c r="P185" s="823"/>
      <c r="Q185" s="823"/>
      <c r="R185" s="823"/>
      <c r="S185" s="823"/>
      <c r="T185" s="823"/>
      <c r="U185" s="823"/>
      <c r="V185" s="823"/>
      <c r="W185" s="823"/>
      <c r="X185" s="823"/>
      <c r="Y185" s="823"/>
      <c r="Z185" s="823"/>
      <c r="AA185" s="823"/>
      <c r="AB185" s="823"/>
      <c r="AC185" s="823"/>
      <c r="AD185" s="823"/>
      <c r="AE185" s="823"/>
      <c r="AF185" s="823"/>
      <c r="AG185" s="823"/>
      <c r="AH185" s="823"/>
      <c r="AI185" s="823"/>
      <c r="AJ185" s="823"/>
      <c r="AK185" s="823"/>
      <c r="AL185" s="823"/>
      <c r="AM185" s="823"/>
      <c r="AN185" s="823"/>
      <c r="AO185" s="823"/>
      <c r="AP185" s="823"/>
      <c r="AQ185" s="823"/>
      <c r="AR185" s="823"/>
      <c r="AS185" s="823"/>
      <c r="AT185" s="823"/>
      <c r="AU185" s="823"/>
      <c r="AV185" s="823"/>
      <c r="AW185" s="823"/>
      <c r="AX185" s="823"/>
      <c r="AY185" s="823"/>
      <c r="AZ185" s="823"/>
      <c r="BA185" s="823"/>
      <c r="BB185" s="823"/>
      <c r="BC185" s="823"/>
      <c r="BD185" s="823"/>
      <c r="BE185" s="823"/>
      <c r="BF185" s="823"/>
      <c r="BG185" s="823"/>
      <c r="BH185" s="823"/>
      <c r="BI185" s="823"/>
      <c r="BJ185" s="823"/>
      <c r="BK185" s="823"/>
      <c r="BL185" s="824"/>
      <c r="BM185" s="696"/>
      <c r="BN185" s="697"/>
      <c r="BO185" s="697"/>
      <c r="BP185" s="697"/>
      <c r="BQ185" s="697"/>
      <c r="BR185" s="698"/>
      <c r="BS185" s="287"/>
      <c r="BU185" s="30"/>
      <c r="BV185" s="30"/>
      <c r="BW185" s="30"/>
      <c r="BX185" s="30"/>
      <c r="BY185" s="30"/>
      <c r="BZ185" s="30"/>
      <c r="CA185" s="30"/>
      <c r="CB185" s="30"/>
      <c r="CC185" s="30"/>
    </row>
    <row r="186" spans="1:97" s="1" customFormat="1" ht="12.9" customHeight="1" x14ac:dyDescent="0.2">
      <c r="A186" s="286"/>
      <c r="B186" s="720"/>
      <c r="C186" s="721"/>
      <c r="D186" s="721"/>
      <c r="E186" s="722"/>
      <c r="F186" s="905" t="s">
        <v>12</v>
      </c>
      <c r="G186" s="823"/>
      <c r="H186" s="823" t="s">
        <v>91</v>
      </c>
      <c r="I186" s="823"/>
      <c r="J186" s="823"/>
      <c r="K186" s="823"/>
      <c r="L186" s="823"/>
      <c r="M186" s="823"/>
      <c r="N186" s="823"/>
      <c r="O186" s="823"/>
      <c r="P186" s="823"/>
      <c r="Q186" s="823"/>
      <c r="R186" s="823"/>
      <c r="S186" s="823"/>
      <c r="T186" s="823"/>
      <c r="U186" s="823"/>
      <c r="V186" s="823"/>
      <c r="W186" s="823"/>
      <c r="X186" s="823"/>
      <c r="Y186" s="823"/>
      <c r="Z186" s="823"/>
      <c r="AA186" s="823"/>
      <c r="AB186" s="823"/>
      <c r="AC186" s="823"/>
      <c r="AD186" s="823"/>
      <c r="AE186" s="823"/>
      <c r="AF186" s="823"/>
      <c r="AG186" s="823"/>
      <c r="AH186" s="823"/>
      <c r="AI186" s="823"/>
      <c r="AJ186" s="823"/>
      <c r="AK186" s="823"/>
      <c r="AL186" s="823"/>
      <c r="AM186" s="823"/>
      <c r="AN186" s="823"/>
      <c r="AO186" s="823"/>
      <c r="AP186" s="823"/>
      <c r="AQ186" s="823"/>
      <c r="AR186" s="823"/>
      <c r="AS186" s="823"/>
      <c r="AT186" s="823"/>
      <c r="AU186" s="823"/>
      <c r="AV186" s="823"/>
      <c r="AW186" s="823"/>
      <c r="AX186" s="823"/>
      <c r="AY186" s="823"/>
      <c r="AZ186" s="823"/>
      <c r="BA186" s="823"/>
      <c r="BB186" s="823"/>
      <c r="BC186" s="823"/>
      <c r="BD186" s="823"/>
      <c r="BE186" s="823"/>
      <c r="BF186" s="823"/>
      <c r="BG186" s="823"/>
      <c r="BH186" s="823"/>
      <c r="BI186" s="823"/>
      <c r="BJ186" s="823"/>
      <c r="BK186" s="823"/>
      <c r="BL186" s="824"/>
      <c r="BM186" s="696"/>
      <c r="BN186" s="697"/>
      <c r="BO186" s="697"/>
      <c r="BP186" s="697"/>
      <c r="BQ186" s="697"/>
      <c r="BR186" s="698"/>
      <c r="BS186" s="287"/>
      <c r="BU186" s="30"/>
      <c r="BV186" s="30"/>
      <c r="BW186" s="30"/>
      <c r="BX186" s="30"/>
      <c r="BY186" s="30"/>
      <c r="BZ186" s="30"/>
      <c r="CA186" s="30"/>
      <c r="CB186" s="30"/>
      <c r="CC186" s="30"/>
    </row>
    <row r="187" spans="1:97" s="1" customFormat="1" ht="12.9" customHeight="1" x14ac:dyDescent="0.2">
      <c r="A187" s="286"/>
      <c r="B187" s="720"/>
      <c r="C187" s="721"/>
      <c r="D187" s="721"/>
      <c r="E187" s="722"/>
      <c r="F187" s="338"/>
      <c r="G187" s="339"/>
      <c r="H187" s="339"/>
      <c r="I187" s="339"/>
      <c r="J187" s="339"/>
      <c r="K187" s="339"/>
      <c r="L187" s="339"/>
      <c r="M187" s="339"/>
      <c r="N187" s="339"/>
      <c r="O187" s="339"/>
      <c r="P187" s="339"/>
      <c r="Q187" s="339"/>
      <c r="R187" s="339"/>
      <c r="S187" s="339"/>
      <c r="T187" s="339"/>
      <c r="U187" s="339"/>
      <c r="V187" s="339"/>
      <c r="W187" s="339"/>
      <c r="X187" s="339"/>
      <c r="Y187" s="339"/>
      <c r="Z187" s="339"/>
      <c r="AA187" s="339"/>
      <c r="AB187" s="339"/>
      <c r="AC187" s="339"/>
      <c r="AD187" s="339"/>
      <c r="AE187" s="339"/>
      <c r="AF187" s="339"/>
      <c r="AG187" s="339"/>
      <c r="AH187" s="339"/>
      <c r="AI187" s="339"/>
      <c r="AJ187" s="339"/>
      <c r="AK187" s="339"/>
      <c r="AL187" s="339"/>
      <c r="AM187" s="339"/>
      <c r="AN187" s="339"/>
      <c r="AO187" s="339"/>
      <c r="AP187" s="339"/>
      <c r="AQ187" s="339"/>
      <c r="AR187" s="339"/>
      <c r="AS187" s="339"/>
      <c r="AT187" s="339"/>
      <c r="AU187" s="339"/>
      <c r="AV187" s="339"/>
      <c r="AW187" s="339"/>
      <c r="AX187" s="339"/>
      <c r="AY187" s="339"/>
      <c r="AZ187" s="339"/>
      <c r="BA187" s="339"/>
      <c r="BB187" s="339"/>
      <c r="BC187" s="339"/>
      <c r="BD187" s="339"/>
      <c r="BE187" s="339"/>
      <c r="BF187" s="339"/>
      <c r="BG187" s="339"/>
      <c r="BH187" s="339"/>
      <c r="BI187" s="339"/>
      <c r="BJ187" s="339"/>
      <c r="BK187" s="339"/>
      <c r="BL187" s="340"/>
      <c r="BM187" s="696"/>
      <c r="BN187" s="697"/>
      <c r="BO187" s="697"/>
      <c r="BP187" s="697"/>
      <c r="BQ187" s="697"/>
      <c r="BR187" s="698"/>
      <c r="BS187" s="287"/>
      <c r="BU187" s="30"/>
      <c r="BV187" s="30"/>
      <c r="BW187" s="30"/>
      <c r="BX187" s="30"/>
      <c r="BY187" s="30"/>
      <c r="BZ187" s="30"/>
      <c r="CA187" s="30"/>
      <c r="CB187" s="30"/>
      <c r="CC187" s="30"/>
    </row>
    <row r="188" spans="1:97" s="1" customFormat="1" ht="12.9" customHeight="1" x14ac:dyDescent="0.2">
      <c r="A188" s="286"/>
      <c r="B188" s="717" t="s">
        <v>19</v>
      </c>
      <c r="C188" s="718"/>
      <c r="D188" s="718"/>
      <c r="E188" s="719"/>
      <c r="F188" s="915" t="s">
        <v>110</v>
      </c>
      <c r="G188" s="916"/>
      <c r="H188" s="916"/>
      <c r="I188" s="916"/>
      <c r="J188" s="916"/>
      <c r="K188" s="916"/>
      <c r="L188" s="916"/>
      <c r="M188" s="916"/>
      <c r="N188" s="916"/>
      <c r="O188" s="916"/>
      <c r="P188" s="916"/>
      <c r="Q188" s="916"/>
      <c r="R188" s="916"/>
      <c r="S188" s="916"/>
      <c r="T188" s="916"/>
      <c r="U188" s="916"/>
      <c r="V188" s="916"/>
      <c r="W188" s="916"/>
      <c r="X188" s="916"/>
      <c r="Y188" s="916"/>
      <c r="Z188" s="916"/>
      <c r="AA188" s="916"/>
      <c r="AB188" s="916"/>
      <c r="AC188" s="916"/>
      <c r="AD188" s="916"/>
      <c r="AE188" s="916"/>
      <c r="AF188" s="916"/>
      <c r="AG188" s="916"/>
      <c r="AH188" s="916"/>
      <c r="AI188" s="916"/>
      <c r="AJ188" s="916"/>
      <c r="AK188" s="916"/>
      <c r="AL188" s="916"/>
      <c r="AM188" s="916"/>
      <c r="AN188" s="916"/>
      <c r="AO188" s="916"/>
      <c r="AP188" s="916"/>
      <c r="AQ188" s="916"/>
      <c r="AR188" s="916"/>
      <c r="AS188" s="916"/>
      <c r="AT188" s="916"/>
      <c r="AU188" s="916"/>
      <c r="AV188" s="916"/>
      <c r="AW188" s="916"/>
      <c r="AX188" s="916"/>
      <c r="AY188" s="916"/>
      <c r="AZ188" s="916"/>
      <c r="BA188" s="916"/>
      <c r="BB188" s="916"/>
      <c r="BC188" s="916"/>
      <c r="BD188" s="916"/>
      <c r="BE188" s="916"/>
      <c r="BF188" s="916"/>
      <c r="BG188" s="916"/>
      <c r="BH188" s="916"/>
      <c r="BI188" s="916"/>
      <c r="BJ188" s="916"/>
      <c r="BK188" s="916"/>
      <c r="BL188" s="917"/>
      <c r="BM188" s="906"/>
      <c r="BN188" s="907"/>
      <c r="BO188" s="907"/>
      <c r="BP188" s="907"/>
      <c r="BQ188" s="907"/>
      <c r="BR188" s="908"/>
      <c r="BS188" s="287"/>
      <c r="BU188" s="1032"/>
      <c r="BV188" s="1032"/>
      <c r="BW188" s="1032"/>
      <c r="BX188" s="1032"/>
      <c r="BY188" s="1032"/>
      <c r="BZ188" s="1032"/>
      <c r="CA188" s="1032"/>
      <c r="CB188" s="1032"/>
      <c r="CC188" s="1032"/>
      <c r="CD188" s="1032"/>
      <c r="CE188" s="1032"/>
      <c r="CF188" s="1032"/>
      <c r="CG188" s="1032"/>
      <c r="CH188" s="1032"/>
      <c r="CI188" s="1032"/>
      <c r="CJ188" s="1032"/>
      <c r="CK188" s="1032"/>
      <c r="CL188" s="1032"/>
      <c r="CM188" s="1032"/>
      <c r="CN188" s="1032"/>
      <c r="CO188" s="1032"/>
      <c r="CP188" s="1032"/>
      <c r="CQ188" s="1032"/>
      <c r="CR188" s="1032"/>
      <c r="CS188" s="1032"/>
    </row>
    <row r="189" spans="1:97" s="1" customFormat="1" ht="12.9" customHeight="1" x14ac:dyDescent="0.2">
      <c r="A189" s="286"/>
      <c r="B189" s="720"/>
      <c r="C189" s="721"/>
      <c r="D189" s="721"/>
      <c r="E189" s="722"/>
      <c r="F189" s="918"/>
      <c r="G189" s="919"/>
      <c r="H189" s="919"/>
      <c r="I189" s="919"/>
      <c r="J189" s="919"/>
      <c r="K189" s="919"/>
      <c r="L189" s="919"/>
      <c r="M189" s="919"/>
      <c r="N189" s="919"/>
      <c r="O189" s="919"/>
      <c r="P189" s="919"/>
      <c r="Q189" s="919"/>
      <c r="R189" s="919"/>
      <c r="S189" s="919"/>
      <c r="T189" s="919"/>
      <c r="U189" s="919"/>
      <c r="V189" s="919"/>
      <c r="W189" s="919"/>
      <c r="X189" s="919"/>
      <c r="Y189" s="919"/>
      <c r="Z189" s="919"/>
      <c r="AA189" s="919"/>
      <c r="AB189" s="919"/>
      <c r="AC189" s="919"/>
      <c r="AD189" s="919"/>
      <c r="AE189" s="919"/>
      <c r="AF189" s="919"/>
      <c r="AG189" s="919"/>
      <c r="AH189" s="919"/>
      <c r="AI189" s="919"/>
      <c r="AJ189" s="919"/>
      <c r="AK189" s="919"/>
      <c r="AL189" s="919"/>
      <c r="AM189" s="919"/>
      <c r="AN189" s="919"/>
      <c r="AO189" s="919"/>
      <c r="AP189" s="919"/>
      <c r="AQ189" s="919"/>
      <c r="AR189" s="919"/>
      <c r="AS189" s="919"/>
      <c r="AT189" s="919"/>
      <c r="AU189" s="919"/>
      <c r="AV189" s="919"/>
      <c r="AW189" s="919"/>
      <c r="AX189" s="919"/>
      <c r="AY189" s="919"/>
      <c r="AZ189" s="919"/>
      <c r="BA189" s="919"/>
      <c r="BB189" s="919"/>
      <c r="BC189" s="919"/>
      <c r="BD189" s="919"/>
      <c r="BE189" s="919"/>
      <c r="BF189" s="919"/>
      <c r="BG189" s="919"/>
      <c r="BH189" s="919"/>
      <c r="BI189" s="919"/>
      <c r="BJ189" s="919"/>
      <c r="BK189" s="919"/>
      <c r="BL189" s="920"/>
      <c r="BM189" s="909"/>
      <c r="BN189" s="910"/>
      <c r="BO189" s="910"/>
      <c r="BP189" s="910"/>
      <c r="BQ189" s="910"/>
      <c r="BR189" s="911"/>
      <c r="BS189" s="287"/>
      <c r="BU189" s="1032"/>
      <c r="BV189" s="1032"/>
      <c r="BW189" s="1032"/>
      <c r="BX189" s="1032"/>
      <c r="BY189" s="1032"/>
      <c r="BZ189" s="1032"/>
      <c r="CA189" s="1032"/>
      <c r="CB189" s="1032"/>
      <c r="CC189" s="1032"/>
      <c r="CD189" s="1032"/>
      <c r="CE189" s="1032"/>
      <c r="CF189" s="1032"/>
      <c r="CG189" s="1032"/>
      <c r="CH189" s="1032"/>
      <c r="CI189" s="1032"/>
      <c r="CJ189" s="1032"/>
      <c r="CK189" s="1032"/>
      <c r="CL189" s="1032"/>
      <c r="CM189" s="1032"/>
      <c r="CN189" s="1032"/>
      <c r="CO189" s="1032"/>
      <c r="CP189" s="1032"/>
      <c r="CQ189" s="1032"/>
      <c r="CR189" s="1032"/>
      <c r="CS189" s="1032"/>
    </row>
    <row r="190" spans="1:97" s="1" customFormat="1" ht="12.9" customHeight="1" x14ac:dyDescent="0.2">
      <c r="A190" s="286"/>
      <c r="B190" s="720"/>
      <c r="C190" s="721"/>
      <c r="D190" s="721"/>
      <c r="E190" s="722"/>
      <c r="F190" s="905" t="s">
        <v>876</v>
      </c>
      <c r="G190" s="823"/>
      <c r="H190" s="823"/>
      <c r="I190" s="823"/>
      <c r="J190" s="823"/>
      <c r="K190" s="823"/>
      <c r="L190" s="823"/>
      <c r="M190" s="823"/>
      <c r="N190" s="823"/>
      <c r="O190" s="823"/>
      <c r="P190" s="823"/>
      <c r="Q190" s="823"/>
      <c r="R190" s="823"/>
      <c r="S190" s="823"/>
      <c r="T190" s="823"/>
      <c r="U190" s="823"/>
      <c r="V190" s="823"/>
      <c r="W190" s="823"/>
      <c r="X190" s="823"/>
      <c r="Y190" s="823"/>
      <c r="Z190" s="823"/>
      <c r="AA190" s="823"/>
      <c r="AB190" s="823"/>
      <c r="AC190" s="823"/>
      <c r="AD190" s="823"/>
      <c r="AE190" s="823"/>
      <c r="AF190" s="823"/>
      <c r="AG190" s="823"/>
      <c r="AH190" s="823"/>
      <c r="AI190" s="823"/>
      <c r="AJ190" s="823"/>
      <c r="AK190" s="823"/>
      <c r="AL190" s="823"/>
      <c r="AM190" s="823"/>
      <c r="AN190" s="823"/>
      <c r="AO190" s="823"/>
      <c r="AP190" s="823"/>
      <c r="AQ190" s="823"/>
      <c r="AR190" s="823"/>
      <c r="AS190" s="823"/>
      <c r="AT190" s="823"/>
      <c r="AU190" s="823"/>
      <c r="AV190" s="823"/>
      <c r="AW190" s="823"/>
      <c r="AX190" s="823"/>
      <c r="AY190" s="823"/>
      <c r="AZ190" s="823"/>
      <c r="BA190" s="823"/>
      <c r="BB190" s="823"/>
      <c r="BC190" s="823"/>
      <c r="BD190" s="823"/>
      <c r="BE190" s="823"/>
      <c r="BF190" s="823"/>
      <c r="BG190" s="823"/>
      <c r="BH190" s="823"/>
      <c r="BI190" s="823"/>
      <c r="BJ190" s="823"/>
      <c r="BK190" s="823"/>
      <c r="BL190" s="824"/>
      <c r="BM190" s="909"/>
      <c r="BN190" s="910"/>
      <c r="BO190" s="910"/>
      <c r="BP190" s="910"/>
      <c r="BQ190" s="910"/>
      <c r="BR190" s="911"/>
      <c r="BS190" s="287"/>
      <c r="BU190" s="30"/>
      <c r="BV190" s="30"/>
      <c r="BW190" s="30"/>
      <c r="BX190" s="30"/>
      <c r="BY190" s="30"/>
      <c r="BZ190" s="30"/>
      <c r="CA190" s="30"/>
      <c r="CB190" s="30"/>
      <c r="CC190" s="30"/>
    </row>
    <row r="191" spans="1:97" s="1" customFormat="1" ht="12.9" customHeight="1" x14ac:dyDescent="0.2">
      <c r="A191" s="286"/>
      <c r="B191" s="720"/>
      <c r="C191" s="721"/>
      <c r="D191" s="721"/>
      <c r="E191" s="722"/>
      <c r="F191" s="905"/>
      <c r="G191" s="823"/>
      <c r="H191" s="823"/>
      <c r="I191" s="823"/>
      <c r="J191" s="823"/>
      <c r="K191" s="823"/>
      <c r="L191" s="823"/>
      <c r="M191" s="823"/>
      <c r="N191" s="823"/>
      <c r="O191" s="823"/>
      <c r="P191" s="823"/>
      <c r="Q191" s="823"/>
      <c r="R191" s="823"/>
      <c r="S191" s="823"/>
      <c r="T191" s="823"/>
      <c r="U191" s="823"/>
      <c r="V191" s="823"/>
      <c r="W191" s="823"/>
      <c r="X191" s="823"/>
      <c r="Y191" s="823"/>
      <c r="Z191" s="823"/>
      <c r="AA191" s="823"/>
      <c r="AB191" s="823"/>
      <c r="AC191" s="823"/>
      <c r="AD191" s="823"/>
      <c r="AE191" s="823"/>
      <c r="AF191" s="823"/>
      <c r="AG191" s="823"/>
      <c r="AH191" s="823"/>
      <c r="AI191" s="823"/>
      <c r="AJ191" s="823"/>
      <c r="AK191" s="823"/>
      <c r="AL191" s="823"/>
      <c r="AM191" s="823"/>
      <c r="AN191" s="823"/>
      <c r="AO191" s="823"/>
      <c r="AP191" s="823"/>
      <c r="AQ191" s="823"/>
      <c r="AR191" s="823"/>
      <c r="AS191" s="823"/>
      <c r="AT191" s="823"/>
      <c r="AU191" s="823"/>
      <c r="AV191" s="823"/>
      <c r="AW191" s="823"/>
      <c r="AX191" s="823"/>
      <c r="AY191" s="823"/>
      <c r="AZ191" s="823"/>
      <c r="BA191" s="823"/>
      <c r="BB191" s="823"/>
      <c r="BC191" s="823"/>
      <c r="BD191" s="823"/>
      <c r="BE191" s="823"/>
      <c r="BF191" s="823"/>
      <c r="BG191" s="823"/>
      <c r="BH191" s="823"/>
      <c r="BI191" s="823"/>
      <c r="BJ191" s="823"/>
      <c r="BK191" s="823"/>
      <c r="BL191" s="824"/>
      <c r="BM191" s="909"/>
      <c r="BN191" s="910"/>
      <c r="BO191" s="910"/>
      <c r="BP191" s="910"/>
      <c r="BQ191" s="910"/>
      <c r="BR191" s="911"/>
      <c r="BS191" s="287"/>
      <c r="BU191" s="30"/>
      <c r="BV191" s="30"/>
      <c r="BW191" s="30"/>
      <c r="BX191" s="30"/>
      <c r="BY191" s="30"/>
      <c r="BZ191" s="30"/>
      <c r="CA191" s="30"/>
      <c r="CB191" s="30"/>
      <c r="CC191" s="30"/>
    </row>
    <row r="192" spans="1:97" s="1" customFormat="1" ht="12.9" customHeight="1" x14ac:dyDescent="0.2">
      <c r="A192" s="286"/>
      <c r="B192" s="720"/>
      <c r="C192" s="721"/>
      <c r="D192" s="721"/>
      <c r="E192" s="722"/>
      <c r="F192" s="905" t="s">
        <v>113</v>
      </c>
      <c r="G192" s="823"/>
      <c r="H192" s="823"/>
      <c r="I192" s="823"/>
      <c r="J192" s="823"/>
      <c r="K192" s="823"/>
      <c r="L192" s="823"/>
      <c r="M192" s="823"/>
      <c r="N192" s="823"/>
      <c r="O192" s="823"/>
      <c r="P192" s="823"/>
      <c r="Q192" s="823"/>
      <c r="R192" s="823"/>
      <c r="S192" s="823"/>
      <c r="T192" s="823"/>
      <c r="U192" s="823"/>
      <c r="V192" s="823"/>
      <c r="W192" s="823"/>
      <c r="X192" s="823"/>
      <c r="Y192" s="823"/>
      <c r="Z192" s="823"/>
      <c r="AA192" s="823"/>
      <c r="AB192" s="823"/>
      <c r="AC192" s="823"/>
      <c r="AD192" s="823"/>
      <c r="AE192" s="823"/>
      <c r="AF192" s="823"/>
      <c r="AG192" s="823"/>
      <c r="AH192" s="823"/>
      <c r="AI192" s="823"/>
      <c r="AJ192" s="823"/>
      <c r="AK192" s="823"/>
      <c r="AL192" s="823"/>
      <c r="AM192" s="823"/>
      <c r="AN192" s="823"/>
      <c r="AO192" s="823"/>
      <c r="AP192" s="823"/>
      <c r="AQ192" s="823"/>
      <c r="AR192" s="823"/>
      <c r="AS192" s="823"/>
      <c r="AT192" s="823"/>
      <c r="AU192" s="823"/>
      <c r="AV192" s="823"/>
      <c r="AW192" s="823"/>
      <c r="AX192" s="823"/>
      <c r="AY192" s="823"/>
      <c r="AZ192" s="823"/>
      <c r="BA192" s="823"/>
      <c r="BB192" s="823"/>
      <c r="BC192" s="823"/>
      <c r="BD192" s="823"/>
      <c r="BE192" s="823"/>
      <c r="BF192" s="823"/>
      <c r="BG192" s="823"/>
      <c r="BH192" s="823"/>
      <c r="BI192" s="823"/>
      <c r="BJ192" s="823"/>
      <c r="BK192" s="823"/>
      <c r="BL192" s="824"/>
      <c r="BM192" s="909"/>
      <c r="BN192" s="910"/>
      <c r="BO192" s="910"/>
      <c r="BP192" s="910"/>
      <c r="BQ192" s="910"/>
      <c r="BR192" s="911"/>
      <c r="BS192" s="287"/>
      <c r="BU192" s="30"/>
      <c r="BV192" s="30"/>
      <c r="BW192" s="30"/>
      <c r="BX192" s="30"/>
      <c r="BY192" s="30"/>
      <c r="BZ192" s="30"/>
      <c r="CA192" s="30"/>
      <c r="CB192" s="30"/>
      <c r="CC192" s="30"/>
    </row>
    <row r="193" spans="1:81" s="1" customFormat="1" ht="12.9" customHeight="1" x14ac:dyDescent="0.2">
      <c r="A193" s="286"/>
      <c r="B193" s="782"/>
      <c r="C193" s="783"/>
      <c r="D193" s="783"/>
      <c r="E193" s="784"/>
      <c r="F193" s="1155"/>
      <c r="G193" s="825"/>
      <c r="H193" s="825"/>
      <c r="I193" s="825"/>
      <c r="J193" s="825"/>
      <c r="K193" s="825"/>
      <c r="L193" s="825"/>
      <c r="M193" s="825"/>
      <c r="N193" s="825"/>
      <c r="O193" s="825"/>
      <c r="P193" s="825"/>
      <c r="Q193" s="825"/>
      <c r="R193" s="825"/>
      <c r="S193" s="825"/>
      <c r="T193" s="825"/>
      <c r="U193" s="825"/>
      <c r="V193" s="825"/>
      <c r="W193" s="825"/>
      <c r="X193" s="825"/>
      <c r="Y193" s="825"/>
      <c r="Z193" s="825"/>
      <c r="AA193" s="825"/>
      <c r="AB193" s="825"/>
      <c r="AC193" s="825"/>
      <c r="AD193" s="825"/>
      <c r="AE193" s="825"/>
      <c r="AF193" s="825"/>
      <c r="AG193" s="825"/>
      <c r="AH193" s="825"/>
      <c r="AI193" s="825"/>
      <c r="AJ193" s="825"/>
      <c r="AK193" s="825"/>
      <c r="AL193" s="825"/>
      <c r="AM193" s="825"/>
      <c r="AN193" s="825"/>
      <c r="AO193" s="825"/>
      <c r="AP193" s="825"/>
      <c r="AQ193" s="825"/>
      <c r="AR193" s="825"/>
      <c r="AS193" s="825"/>
      <c r="AT193" s="825"/>
      <c r="AU193" s="825"/>
      <c r="AV193" s="825"/>
      <c r="AW193" s="825"/>
      <c r="AX193" s="825"/>
      <c r="AY193" s="825"/>
      <c r="AZ193" s="825"/>
      <c r="BA193" s="825"/>
      <c r="BB193" s="825"/>
      <c r="BC193" s="825"/>
      <c r="BD193" s="825"/>
      <c r="BE193" s="825"/>
      <c r="BF193" s="825"/>
      <c r="BG193" s="825"/>
      <c r="BH193" s="825"/>
      <c r="BI193" s="825"/>
      <c r="BJ193" s="825"/>
      <c r="BK193" s="825"/>
      <c r="BL193" s="826"/>
      <c r="BM193" s="912"/>
      <c r="BN193" s="913"/>
      <c r="BO193" s="913"/>
      <c r="BP193" s="913"/>
      <c r="BQ193" s="913"/>
      <c r="BR193" s="914"/>
      <c r="BS193" s="287"/>
      <c r="BU193" s="30"/>
      <c r="BV193" s="30"/>
      <c r="BW193" s="30"/>
      <c r="BX193" s="30"/>
      <c r="BY193" s="30"/>
      <c r="BZ193" s="30"/>
      <c r="CA193" s="30"/>
      <c r="CB193" s="30"/>
      <c r="CC193" s="30"/>
    </row>
    <row r="194" spans="1:81" s="1" customFormat="1" ht="12.9" customHeight="1" x14ac:dyDescent="0.2">
      <c r="A194" s="341"/>
      <c r="B194" s="342"/>
      <c r="C194" s="342"/>
      <c r="D194" s="342"/>
      <c r="E194" s="342"/>
      <c r="F194" s="342"/>
      <c r="G194" s="342"/>
      <c r="H194" s="342"/>
      <c r="I194" s="342"/>
      <c r="J194" s="342"/>
      <c r="K194" s="342"/>
      <c r="L194" s="342"/>
      <c r="M194" s="342"/>
      <c r="N194" s="342"/>
      <c r="O194" s="342"/>
      <c r="P194" s="342"/>
      <c r="Q194" s="342"/>
      <c r="R194" s="342"/>
      <c r="S194" s="342"/>
      <c r="T194" s="342"/>
      <c r="U194" s="342"/>
      <c r="V194" s="342"/>
      <c r="W194" s="342"/>
      <c r="X194" s="342"/>
      <c r="Y194" s="342"/>
      <c r="Z194" s="342"/>
      <c r="AA194" s="342"/>
      <c r="AB194" s="342"/>
      <c r="AC194" s="342"/>
      <c r="AD194" s="342"/>
      <c r="AE194" s="342"/>
      <c r="AF194" s="342"/>
      <c r="AG194" s="342"/>
      <c r="AH194" s="342"/>
      <c r="AI194" s="342"/>
      <c r="AJ194" s="342"/>
      <c r="AK194" s="342"/>
      <c r="AL194" s="342"/>
      <c r="AM194" s="342"/>
      <c r="AN194" s="342"/>
      <c r="AO194" s="342"/>
      <c r="AP194" s="342"/>
      <c r="AQ194" s="342"/>
      <c r="AR194" s="342"/>
      <c r="AS194" s="342"/>
      <c r="AT194" s="342"/>
      <c r="AU194" s="342"/>
      <c r="AV194" s="342"/>
      <c r="AW194" s="342"/>
      <c r="AX194" s="342"/>
      <c r="AY194" s="342"/>
      <c r="AZ194" s="342"/>
      <c r="BA194" s="342"/>
      <c r="BB194" s="342"/>
      <c r="BC194" s="342"/>
      <c r="BD194" s="342"/>
      <c r="BE194" s="342"/>
      <c r="BF194" s="342"/>
      <c r="BG194" s="342"/>
      <c r="BH194" s="342"/>
      <c r="BI194" s="342"/>
      <c r="BJ194" s="342"/>
      <c r="BK194" s="342"/>
      <c r="BL194" s="342"/>
      <c r="BM194" s="342"/>
      <c r="BN194" s="342"/>
      <c r="BO194" s="342"/>
      <c r="BP194" s="342"/>
      <c r="BQ194" s="342"/>
      <c r="BR194" s="342"/>
      <c r="BS194" s="343"/>
      <c r="BU194" s="30"/>
      <c r="BV194" s="30"/>
      <c r="BW194" s="30"/>
      <c r="BX194" s="30"/>
      <c r="BY194" s="30"/>
      <c r="BZ194" s="30"/>
      <c r="CA194" s="30"/>
      <c r="CB194" s="30"/>
      <c r="CC194" s="30"/>
    </row>
    <row r="195" spans="1:81" s="1" customFormat="1" ht="23.1" customHeight="1" x14ac:dyDescent="0.2">
      <c r="A195" s="1165" t="s">
        <v>103</v>
      </c>
      <c r="B195" s="1166"/>
      <c r="C195" s="1166"/>
      <c r="D195" s="1166"/>
      <c r="E195" s="1166"/>
      <c r="F195" s="1166"/>
      <c r="G195" s="1166"/>
      <c r="H195" s="1166"/>
      <c r="I195" s="1166"/>
      <c r="J195" s="1166"/>
      <c r="K195" s="1166"/>
      <c r="L195" s="1166"/>
      <c r="M195" s="1166"/>
      <c r="N195" s="1166"/>
      <c r="O195" s="1166"/>
      <c r="P195" s="1166"/>
      <c r="Q195" s="1166"/>
      <c r="R195" s="1166"/>
      <c r="S195" s="1166"/>
      <c r="T195" s="1166"/>
      <c r="U195" s="1166"/>
      <c r="V195" s="1166"/>
      <c r="W195" s="1166"/>
      <c r="X195" s="1166"/>
      <c r="Y195" s="1166"/>
      <c r="Z195" s="1166"/>
      <c r="AA195" s="1166"/>
      <c r="AB195" s="1166"/>
      <c r="AC195" s="1166"/>
      <c r="AD195" s="1166"/>
      <c r="AE195" s="1166"/>
      <c r="AF195" s="1166"/>
      <c r="AG195" s="1166"/>
      <c r="AH195" s="1166"/>
      <c r="AI195" s="1166"/>
      <c r="AJ195" s="1166"/>
      <c r="AK195" s="1166"/>
      <c r="AL195" s="1166"/>
      <c r="AM195" s="1166"/>
      <c r="AN195" s="1166"/>
      <c r="AO195" s="1166"/>
      <c r="AP195" s="1166"/>
      <c r="AQ195" s="1166"/>
      <c r="AR195" s="1166"/>
      <c r="AS195" s="1166"/>
      <c r="AT195" s="1166"/>
      <c r="AU195" s="1166"/>
      <c r="AV195" s="1166"/>
      <c r="AW195" s="1166"/>
      <c r="AX195" s="1166"/>
      <c r="AY195" s="1166"/>
      <c r="AZ195" s="1166"/>
      <c r="BA195" s="1166"/>
      <c r="BB195" s="1166"/>
      <c r="BC195" s="1166"/>
      <c r="BD195" s="1166"/>
      <c r="BE195" s="1166"/>
      <c r="BF195" s="1166"/>
      <c r="BG195" s="1166"/>
      <c r="BH195" s="1166"/>
      <c r="BI195" s="1166"/>
      <c r="BJ195" s="1166"/>
      <c r="BK195" s="1166"/>
      <c r="BL195" s="1166"/>
      <c r="BM195" s="1166"/>
      <c r="BN195" s="1166"/>
      <c r="BO195" s="1166"/>
      <c r="BP195" s="1166"/>
      <c r="BQ195" s="1166"/>
      <c r="BR195" s="1166"/>
      <c r="BS195" s="1167"/>
      <c r="BU195" s="30"/>
      <c r="BV195" s="30"/>
      <c r="BW195" s="30"/>
      <c r="BX195" s="30"/>
      <c r="BY195" s="30"/>
      <c r="BZ195" s="30"/>
      <c r="CA195" s="30"/>
      <c r="CB195" s="30"/>
      <c r="CC195" s="30"/>
    </row>
    <row r="196" spans="1:81" s="278" customFormat="1" ht="12.9" customHeight="1" x14ac:dyDescent="0.2">
      <c r="A196" s="350"/>
      <c r="B196" s="351"/>
      <c r="C196" s="351"/>
      <c r="D196" s="351"/>
      <c r="E196" s="351"/>
      <c r="F196" s="351"/>
      <c r="G196" s="351"/>
      <c r="H196" s="351"/>
      <c r="I196" s="351"/>
      <c r="J196" s="351"/>
      <c r="K196" s="351"/>
      <c r="L196" s="351"/>
      <c r="M196" s="351"/>
      <c r="N196" s="351"/>
      <c r="O196" s="351"/>
      <c r="P196" s="351"/>
      <c r="Q196" s="351"/>
      <c r="R196" s="351"/>
      <c r="S196" s="351"/>
      <c r="T196" s="351"/>
      <c r="U196" s="351"/>
      <c r="V196" s="351"/>
      <c r="W196" s="351"/>
      <c r="X196" s="351"/>
      <c r="Y196" s="351"/>
      <c r="Z196" s="351"/>
      <c r="AA196" s="351"/>
      <c r="AB196" s="351"/>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1"/>
      <c r="BO196" s="351"/>
      <c r="BP196" s="351"/>
      <c r="BQ196" s="351"/>
      <c r="BR196" s="351"/>
      <c r="BS196" s="352"/>
    </row>
    <row r="197" spans="1:81" s="278" customFormat="1" ht="12.9" customHeight="1" x14ac:dyDescent="0.2">
      <c r="A197" s="350"/>
      <c r="B197" s="1147" t="s">
        <v>610</v>
      </c>
      <c r="C197" s="1147"/>
      <c r="D197" s="1147"/>
      <c r="E197" s="1147"/>
      <c r="F197" s="1147"/>
      <c r="G197" s="1147"/>
      <c r="H197" s="1147"/>
      <c r="I197" s="1147"/>
      <c r="J197" s="1147"/>
      <c r="K197" s="1147"/>
      <c r="L197" s="1147"/>
      <c r="M197" s="1147"/>
      <c r="N197" s="1147"/>
      <c r="O197" s="1147"/>
      <c r="P197" s="1147"/>
      <c r="Q197" s="1147"/>
      <c r="R197" s="1147"/>
      <c r="S197" s="1147"/>
      <c r="T197" s="1147"/>
      <c r="U197" s="1147"/>
      <c r="V197" s="1147"/>
      <c r="W197" s="1147"/>
      <c r="X197" s="1147"/>
      <c r="Y197" s="1147"/>
      <c r="Z197" s="1147"/>
      <c r="AA197" s="1147"/>
      <c r="AB197" s="1147"/>
      <c r="AC197" s="1147"/>
      <c r="AD197" s="1147"/>
      <c r="AE197" s="1147"/>
      <c r="AF197" s="1147"/>
      <c r="AG197" s="1147"/>
      <c r="AH197" s="1147"/>
      <c r="AI197" s="1147"/>
      <c r="AJ197" s="1147"/>
      <c r="AK197" s="1147"/>
      <c r="AL197" s="1147"/>
      <c r="AM197" s="1147"/>
      <c r="AN197" s="1147"/>
      <c r="AO197" s="1147"/>
      <c r="AP197" s="1147"/>
      <c r="AQ197" s="1147"/>
      <c r="AR197" s="1147"/>
      <c r="AS197" s="1147"/>
      <c r="AT197" s="1147"/>
      <c r="AU197" s="1147"/>
      <c r="AV197" s="1147"/>
      <c r="AW197" s="1147"/>
      <c r="AX197" s="1147"/>
      <c r="AY197" s="1147"/>
      <c r="AZ197" s="1147"/>
      <c r="BA197" s="1147"/>
      <c r="BB197" s="1147"/>
      <c r="BC197" s="1147"/>
      <c r="BD197" s="1147"/>
      <c r="BE197" s="1147"/>
      <c r="BF197" s="1147"/>
      <c r="BG197" s="1147"/>
      <c r="BH197" s="1147"/>
      <c r="BI197" s="1147"/>
      <c r="BJ197" s="1147"/>
      <c r="BK197" s="1147"/>
      <c r="BL197" s="1147"/>
      <c r="BM197" s="1147"/>
      <c r="BN197" s="1147"/>
      <c r="BO197" s="1147"/>
      <c r="BP197" s="1147"/>
      <c r="BQ197" s="1147"/>
      <c r="BR197" s="351"/>
      <c r="BS197" s="352"/>
    </row>
    <row r="198" spans="1:81" s="278" customFormat="1" ht="12.9" customHeight="1" x14ac:dyDescent="0.2">
      <c r="A198" s="350"/>
      <c r="B198" s="1147"/>
      <c r="C198" s="1147"/>
      <c r="D198" s="1147"/>
      <c r="E198" s="1147"/>
      <c r="F198" s="1147"/>
      <c r="G198" s="1147"/>
      <c r="H198" s="1147"/>
      <c r="I198" s="1147"/>
      <c r="J198" s="1147"/>
      <c r="K198" s="1147"/>
      <c r="L198" s="1147"/>
      <c r="M198" s="1147"/>
      <c r="N198" s="1147"/>
      <c r="O198" s="1147"/>
      <c r="P198" s="1147"/>
      <c r="Q198" s="1147"/>
      <c r="R198" s="1147"/>
      <c r="S198" s="1147"/>
      <c r="T198" s="1147"/>
      <c r="U198" s="1147"/>
      <c r="V198" s="1147"/>
      <c r="W198" s="1147"/>
      <c r="X198" s="1147"/>
      <c r="Y198" s="1147"/>
      <c r="Z198" s="1147"/>
      <c r="AA198" s="1147"/>
      <c r="AB198" s="1147"/>
      <c r="AC198" s="1147"/>
      <c r="AD198" s="1147"/>
      <c r="AE198" s="1147"/>
      <c r="AF198" s="1147"/>
      <c r="AG198" s="1147"/>
      <c r="AH198" s="1147"/>
      <c r="AI198" s="1147"/>
      <c r="AJ198" s="1147"/>
      <c r="AK198" s="1147"/>
      <c r="AL198" s="1147"/>
      <c r="AM198" s="1147"/>
      <c r="AN198" s="1147"/>
      <c r="AO198" s="1147"/>
      <c r="AP198" s="1147"/>
      <c r="AQ198" s="1147"/>
      <c r="AR198" s="1147"/>
      <c r="AS198" s="1147"/>
      <c r="AT198" s="1147"/>
      <c r="AU198" s="1147"/>
      <c r="AV198" s="1147"/>
      <c r="AW198" s="1147"/>
      <c r="AX198" s="1147"/>
      <c r="AY198" s="1147"/>
      <c r="AZ198" s="1147"/>
      <c r="BA198" s="1147"/>
      <c r="BB198" s="1147"/>
      <c r="BC198" s="1147"/>
      <c r="BD198" s="1147"/>
      <c r="BE198" s="1147"/>
      <c r="BF198" s="1147"/>
      <c r="BG198" s="1147"/>
      <c r="BH198" s="1147"/>
      <c r="BI198" s="1147"/>
      <c r="BJ198" s="1147"/>
      <c r="BK198" s="1147"/>
      <c r="BL198" s="1147"/>
      <c r="BM198" s="1147"/>
      <c r="BN198" s="1147"/>
      <c r="BO198" s="1147"/>
      <c r="BP198" s="1147"/>
      <c r="BQ198" s="1147"/>
      <c r="BR198" s="351"/>
      <c r="BS198" s="352"/>
    </row>
    <row r="199" spans="1:81" s="278" customFormat="1" ht="12.9" customHeight="1" x14ac:dyDescent="0.2">
      <c r="A199" s="350"/>
      <c r="B199" s="1147"/>
      <c r="C199" s="1147"/>
      <c r="D199" s="1147"/>
      <c r="E199" s="1147"/>
      <c r="F199" s="1147"/>
      <c r="G199" s="1147"/>
      <c r="H199" s="1147"/>
      <c r="I199" s="1147"/>
      <c r="J199" s="1147"/>
      <c r="K199" s="1147"/>
      <c r="L199" s="1147"/>
      <c r="M199" s="1147"/>
      <c r="N199" s="1147"/>
      <c r="O199" s="1147"/>
      <c r="P199" s="1147"/>
      <c r="Q199" s="1147"/>
      <c r="R199" s="1147"/>
      <c r="S199" s="1147"/>
      <c r="T199" s="1147"/>
      <c r="U199" s="1147"/>
      <c r="V199" s="1147"/>
      <c r="W199" s="1147"/>
      <c r="X199" s="1147"/>
      <c r="Y199" s="1147"/>
      <c r="Z199" s="1147"/>
      <c r="AA199" s="1147"/>
      <c r="AB199" s="1147"/>
      <c r="AC199" s="1147"/>
      <c r="AD199" s="1147"/>
      <c r="AE199" s="1147"/>
      <c r="AF199" s="1147"/>
      <c r="AG199" s="1147"/>
      <c r="AH199" s="1147"/>
      <c r="AI199" s="1147"/>
      <c r="AJ199" s="1147"/>
      <c r="AK199" s="1147"/>
      <c r="AL199" s="1147"/>
      <c r="AM199" s="1147"/>
      <c r="AN199" s="1147"/>
      <c r="AO199" s="1147"/>
      <c r="AP199" s="1147"/>
      <c r="AQ199" s="1147"/>
      <c r="AR199" s="1147"/>
      <c r="AS199" s="1147"/>
      <c r="AT199" s="1147"/>
      <c r="AU199" s="1147"/>
      <c r="AV199" s="1147"/>
      <c r="AW199" s="1147"/>
      <c r="AX199" s="1147"/>
      <c r="AY199" s="1147"/>
      <c r="AZ199" s="1147"/>
      <c r="BA199" s="1147"/>
      <c r="BB199" s="1147"/>
      <c r="BC199" s="1147"/>
      <c r="BD199" s="1147"/>
      <c r="BE199" s="1147"/>
      <c r="BF199" s="1147"/>
      <c r="BG199" s="1147"/>
      <c r="BH199" s="1147"/>
      <c r="BI199" s="1147"/>
      <c r="BJ199" s="1147"/>
      <c r="BK199" s="1147"/>
      <c r="BL199" s="1147"/>
      <c r="BM199" s="1147"/>
      <c r="BN199" s="1147"/>
      <c r="BO199" s="1147"/>
      <c r="BP199" s="1147"/>
      <c r="BQ199" s="1147"/>
      <c r="BR199" s="351"/>
      <c r="BS199" s="352"/>
    </row>
    <row r="200" spans="1:81" s="278" customFormat="1" ht="12.9" customHeight="1" x14ac:dyDescent="0.2">
      <c r="A200" s="350"/>
      <c r="B200" s="1147"/>
      <c r="C200" s="1147"/>
      <c r="D200" s="1147"/>
      <c r="E200" s="1147"/>
      <c r="F200" s="1147"/>
      <c r="G200" s="1147"/>
      <c r="H200" s="1147"/>
      <c r="I200" s="1147"/>
      <c r="J200" s="1147"/>
      <c r="K200" s="1147"/>
      <c r="L200" s="1147"/>
      <c r="M200" s="1147"/>
      <c r="N200" s="1147"/>
      <c r="O200" s="1147"/>
      <c r="P200" s="1147"/>
      <c r="Q200" s="1147"/>
      <c r="R200" s="1147"/>
      <c r="S200" s="1147"/>
      <c r="T200" s="1147"/>
      <c r="U200" s="1147"/>
      <c r="V200" s="1147"/>
      <c r="W200" s="1147"/>
      <c r="X200" s="1147"/>
      <c r="Y200" s="1147"/>
      <c r="Z200" s="1147"/>
      <c r="AA200" s="1147"/>
      <c r="AB200" s="1147"/>
      <c r="AC200" s="1147"/>
      <c r="AD200" s="1147"/>
      <c r="AE200" s="1147"/>
      <c r="AF200" s="1147"/>
      <c r="AG200" s="1147"/>
      <c r="AH200" s="1147"/>
      <c r="AI200" s="1147"/>
      <c r="AJ200" s="1147"/>
      <c r="AK200" s="1147"/>
      <c r="AL200" s="1147"/>
      <c r="AM200" s="1147"/>
      <c r="AN200" s="1147"/>
      <c r="AO200" s="1147"/>
      <c r="AP200" s="1147"/>
      <c r="AQ200" s="1147"/>
      <c r="AR200" s="1147"/>
      <c r="AS200" s="1147"/>
      <c r="AT200" s="1147"/>
      <c r="AU200" s="1147"/>
      <c r="AV200" s="1147"/>
      <c r="AW200" s="1147"/>
      <c r="AX200" s="1147"/>
      <c r="AY200" s="1147"/>
      <c r="AZ200" s="1147"/>
      <c r="BA200" s="1147"/>
      <c r="BB200" s="1147"/>
      <c r="BC200" s="1147"/>
      <c r="BD200" s="1147"/>
      <c r="BE200" s="1147"/>
      <c r="BF200" s="1147"/>
      <c r="BG200" s="1147"/>
      <c r="BH200" s="1147"/>
      <c r="BI200" s="1147"/>
      <c r="BJ200" s="1147"/>
      <c r="BK200" s="1147"/>
      <c r="BL200" s="1147"/>
      <c r="BM200" s="1147"/>
      <c r="BN200" s="1147"/>
      <c r="BO200" s="1147"/>
      <c r="BP200" s="1147"/>
      <c r="BQ200" s="1147"/>
      <c r="BR200" s="351"/>
      <c r="BS200" s="352"/>
    </row>
    <row r="201" spans="1:81" s="278" customFormat="1" ht="12.9" customHeight="1" x14ac:dyDescent="0.2">
      <c r="A201" s="350"/>
      <c r="B201" s="1147"/>
      <c r="C201" s="1147"/>
      <c r="D201" s="1147"/>
      <c r="E201" s="1147"/>
      <c r="F201" s="1147"/>
      <c r="G201" s="1147"/>
      <c r="H201" s="1147"/>
      <c r="I201" s="1147"/>
      <c r="J201" s="1147"/>
      <c r="K201" s="1147"/>
      <c r="L201" s="1147"/>
      <c r="M201" s="1147"/>
      <c r="N201" s="1147"/>
      <c r="O201" s="1147"/>
      <c r="P201" s="1147"/>
      <c r="Q201" s="1147"/>
      <c r="R201" s="1147"/>
      <c r="S201" s="1147"/>
      <c r="T201" s="1147"/>
      <c r="U201" s="1147"/>
      <c r="V201" s="1147"/>
      <c r="W201" s="1147"/>
      <c r="X201" s="1147"/>
      <c r="Y201" s="1147"/>
      <c r="Z201" s="1147"/>
      <c r="AA201" s="1147"/>
      <c r="AB201" s="1147"/>
      <c r="AC201" s="1147"/>
      <c r="AD201" s="1147"/>
      <c r="AE201" s="1147"/>
      <c r="AF201" s="1147"/>
      <c r="AG201" s="1147"/>
      <c r="AH201" s="1147"/>
      <c r="AI201" s="1147"/>
      <c r="AJ201" s="1147"/>
      <c r="AK201" s="1147"/>
      <c r="AL201" s="1147"/>
      <c r="AM201" s="1147"/>
      <c r="AN201" s="1147"/>
      <c r="AO201" s="1147"/>
      <c r="AP201" s="1147"/>
      <c r="AQ201" s="1147"/>
      <c r="AR201" s="1147"/>
      <c r="AS201" s="1147"/>
      <c r="AT201" s="1147"/>
      <c r="AU201" s="1147"/>
      <c r="AV201" s="1147"/>
      <c r="AW201" s="1147"/>
      <c r="AX201" s="1147"/>
      <c r="AY201" s="1147"/>
      <c r="AZ201" s="1147"/>
      <c r="BA201" s="1147"/>
      <c r="BB201" s="1147"/>
      <c r="BC201" s="1147"/>
      <c r="BD201" s="1147"/>
      <c r="BE201" s="1147"/>
      <c r="BF201" s="1147"/>
      <c r="BG201" s="1147"/>
      <c r="BH201" s="1147"/>
      <c r="BI201" s="1147"/>
      <c r="BJ201" s="1147"/>
      <c r="BK201" s="1147"/>
      <c r="BL201" s="1147"/>
      <c r="BM201" s="1147"/>
      <c r="BN201" s="1147"/>
      <c r="BO201" s="1147"/>
      <c r="BP201" s="1147"/>
      <c r="BQ201" s="1147"/>
      <c r="BR201" s="351"/>
      <c r="BS201" s="352"/>
    </row>
    <row r="202" spans="1:81" s="278" customFormat="1" ht="12.9" customHeight="1" x14ac:dyDescent="0.2">
      <c r="A202" s="350"/>
      <c r="B202" s="1147"/>
      <c r="C202" s="1147"/>
      <c r="D202" s="1147"/>
      <c r="E202" s="1147"/>
      <c r="F202" s="1147"/>
      <c r="G202" s="1147"/>
      <c r="H202" s="1147"/>
      <c r="I202" s="1147"/>
      <c r="J202" s="1147"/>
      <c r="K202" s="1147"/>
      <c r="L202" s="1147"/>
      <c r="M202" s="1147"/>
      <c r="N202" s="1147"/>
      <c r="O202" s="1147"/>
      <c r="P202" s="1147"/>
      <c r="Q202" s="1147"/>
      <c r="R202" s="1147"/>
      <c r="S202" s="1147"/>
      <c r="T202" s="1147"/>
      <c r="U202" s="1147"/>
      <c r="V202" s="1147"/>
      <c r="W202" s="1147"/>
      <c r="X202" s="1147"/>
      <c r="Y202" s="1147"/>
      <c r="Z202" s="1147"/>
      <c r="AA202" s="1147"/>
      <c r="AB202" s="1147"/>
      <c r="AC202" s="1147"/>
      <c r="AD202" s="1147"/>
      <c r="AE202" s="1147"/>
      <c r="AF202" s="1147"/>
      <c r="AG202" s="1147"/>
      <c r="AH202" s="1147"/>
      <c r="AI202" s="1147"/>
      <c r="AJ202" s="1147"/>
      <c r="AK202" s="1147"/>
      <c r="AL202" s="1147"/>
      <c r="AM202" s="1147"/>
      <c r="AN202" s="1147"/>
      <c r="AO202" s="1147"/>
      <c r="AP202" s="1147"/>
      <c r="AQ202" s="1147"/>
      <c r="AR202" s="1147"/>
      <c r="AS202" s="1147"/>
      <c r="AT202" s="1147"/>
      <c r="AU202" s="1147"/>
      <c r="AV202" s="1147"/>
      <c r="AW202" s="1147"/>
      <c r="AX202" s="1147"/>
      <c r="AY202" s="1147"/>
      <c r="AZ202" s="1147"/>
      <c r="BA202" s="1147"/>
      <c r="BB202" s="1147"/>
      <c r="BC202" s="1147"/>
      <c r="BD202" s="1147"/>
      <c r="BE202" s="1147"/>
      <c r="BF202" s="1147"/>
      <c r="BG202" s="1147"/>
      <c r="BH202" s="1147"/>
      <c r="BI202" s="1147"/>
      <c r="BJ202" s="1147"/>
      <c r="BK202" s="1147"/>
      <c r="BL202" s="1147"/>
      <c r="BM202" s="1147"/>
      <c r="BN202" s="1147"/>
      <c r="BO202" s="1147"/>
      <c r="BP202" s="1147"/>
      <c r="BQ202" s="1147"/>
      <c r="BR202" s="351"/>
      <c r="BS202" s="352"/>
    </row>
    <row r="203" spans="1:81" s="278" customFormat="1" ht="12.9" customHeight="1" x14ac:dyDescent="0.2">
      <c r="A203" s="350"/>
      <c r="B203" s="1148" t="s">
        <v>611</v>
      </c>
      <c r="C203" s="1148"/>
      <c r="D203" s="1148"/>
      <c r="E203" s="1148"/>
      <c r="F203" s="1148"/>
      <c r="G203" s="1148"/>
      <c r="H203" s="1148"/>
      <c r="I203" s="1148"/>
      <c r="J203" s="1148"/>
      <c r="K203" s="1148"/>
      <c r="L203" s="1148"/>
      <c r="M203" s="1148"/>
      <c r="N203" s="1148"/>
      <c r="O203" s="1148"/>
      <c r="P203" s="1148"/>
      <c r="Q203" s="1148"/>
      <c r="R203" s="1148"/>
      <c r="S203" s="1148"/>
      <c r="T203" s="1148"/>
      <c r="U203" s="1148"/>
      <c r="V203" s="1148"/>
      <c r="W203" s="1148"/>
      <c r="X203" s="1148"/>
      <c r="Y203" s="1148"/>
      <c r="Z203" s="1148"/>
      <c r="AA203" s="1148"/>
      <c r="AB203" s="1148"/>
      <c r="AC203" s="1148"/>
      <c r="AD203" s="1148"/>
      <c r="AE203" s="1148"/>
      <c r="AF203" s="1148"/>
      <c r="AG203" s="1148"/>
      <c r="AH203" s="1148"/>
      <c r="AI203" s="1148"/>
      <c r="AJ203" s="1148"/>
      <c r="AK203" s="1148"/>
      <c r="AL203" s="1148"/>
      <c r="AM203" s="1148"/>
      <c r="AN203" s="1148"/>
      <c r="AO203" s="1148"/>
      <c r="AP203" s="1148"/>
      <c r="AQ203" s="1148"/>
      <c r="AR203" s="1148"/>
      <c r="AS203" s="1148"/>
      <c r="AT203" s="1148"/>
      <c r="AU203" s="1148"/>
      <c r="AV203" s="1148"/>
      <c r="AW203" s="1148"/>
      <c r="AX203" s="1148"/>
      <c r="AY203" s="1148"/>
      <c r="AZ203" s="1148"/>
      <c r="BA203" s="1148"/>
      <c r="BB203" s="1148"/>
      <c r="BC203" s="1148"/>
      <c r="BD203" s="1148"/>
      <c r="BE203" s="1148"/>
      <c r="BF203" s="1148"/>
      <c r="BG203" s="1148"/>
      <c r="BH203" s="1148"/>
      <c r="BI203" s="1148"/>
      <c r="BJ203" s="1148"/>
      <c r="BK203" s="1148"/>
      <c r="BL203" s="1148"/>
      <c r="BM203" s="1148"/>
      <c r="BN203" s="1148"/>
      <c r="BO203" s="1148"/>
      <c r="BP203" s="1148"/>
      <c r="BQ203" s="1148"/>
      <c r="BR203" s="351"/>
      <c r="BS203" s="352"/>
    </row>
    <row r="204" spans="1:81" s="278" customFormat="1" ht="4.5" customHeight="1" x14ac:dyDescent="0.2">
      <c r="A204" s="350"/>
      <c r="B204" s="351"/>
      <c r="C204" s="351"/>
      <c r="D204" s="351"/>
      <c r="E204" s="351"/>
      <c r="F204" s="351"/>
      <c r="G204" s="351"/>
      <c r="H204" s="351"/>
      <c r="I204" s="351"/>
      <c r="J204" s="351"/>
      <c r="K204" s="351"/>
      <c r="L204" s="351"/>
      <c r="M204" s="351"/>
      <c r="N204" s="351"/>
      <c r="O204" s="351"/>
      <c r="P204" s="351"/>
      <c r="Q204" s="351"/>
      <c r="R204" s="351"/>
      <c r="S204" s="351"/>
      <c r="T204" s="351"/>
      <c r="U204" s="351"/>
      <c r="V204" s="351"/>
      <c r="W204" s="351"/>
      <c r="X204" s="351"/>
      <c r="Y204" s="351"/>
      <c r="Z204" s="351"/>
      <c r="AA204" s="351"/>
      <c r="AB204" s="351"/>
      <c r="AC204" s="351"/>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1"/>
      <c r="AY204" s="351"/>
      <c r="AZ204" s="351"/>
      <c r="BA204" s="351"/>
      <c r="BB204" s="351"/>
      <c r="BC204" s="351"/>
      <c r="BD204" s="351"/>
      <c r="BE204" s="351"/>
      <c r="BF204" s="351"/>
      <c r="BG204" s="351"/>
      <c r="BH204" s="351"/>
      <c r="BI204" s="351"/>
      <c r="BJ204" s="351"/>
      <c r="BK204" s="351"/>
      <c r="BL204" s="351"/>
      <c r="BM204" s="351"/>
      <c r="BN204" s="351"/>
      <c r="BO204" s="351"/>
      <c r="BP204" s="351"/>
      <c r="BQ204" s="351"/>
      <c r="BR204" s="351"/>
      <c r="BS204" s="352"/>
    </row>
    <row r="205" spans="1:81" s="284" customFormat="1" ht="23.1" customHeight="1" x14ac:dyDescent="0.2">
      <c r="A205" s="280"/>
      <c r="B205" s="281" t="s">
        <v>9</v>
      </c>
      <c r="C205" s="281"/>
      <c r="D205" s="281"/>
      <c r="E205" s="281"/>
      <c r="F205" s="281"/>
      <c r="G205" s="281"/>
      <c r="H205" s="281"/>
      <c r="I205" s="281"/>
      <c r="J205" s="281"/>
      <c r="K205" s="281"/>
      <c r="L205" s="281"/>
      <c r="M205" s="281"/>
      <c r="N205" s="281"/>
      <c r="O205" s="281"/>
      <c r="P205" s="281"/>
      <c r="Q205" s="281"/>
      <c r="R205" s="281"/>
      <c r="S205" s="281"/>
      <c r="T205" s="281"/>
      <c r="U205" s="281"/>
      <c r="V205" s="281"/>
      <c r="W205" s="281"/>
      <c r="X205" s="281"/>
      <c r="Y205" s="281"/>
      <c r="Z205" s="281"/>
      <c r="AA205" s="281"/>
      <c r="AB205" s="281"/>
      <c r="AC205" s="281"/>
      <c r="AD205" s="281"/>
      <c r="AE205" s="281"/>
      <c r="AF205" s="281"/>
      <c r="AG205" s="281"/>
      <c r="AH205" s="281"/>
      <c r="AI205" s="281"/>
      <c r="AJ205" s="281"/>
      <c r="AK205" s="281"/>
      <c r="AL205" s="281"/>
      <c r="AM205" s="281"/>
      <c r="AN205" s="281"/>
      <c r="AO205" s="281"/>
      <c r="AP205" s="281"/>
      <c r="AQ205" s="281"/>
      <c r="AR205" s="281"/>
      <c r="AS205" s="281"/>
      <c r="AT205" s="281"/>
      <c r="AU205" s="281"/>
      <c r="AV205" s="281"/>
      <c r="AW205" s="281"/>
      <c r="AX205" s="281"/>
      <c r="AY205" s="281"/>
      <c r="AZ205" s="281"/>
      <c r="BA205" s="281"/>
      <c r="BB205" s="281"/>
      <c r="BC205" s="281"/>
      <c r="BD205" s="281"/>
      <c r="BE205" s="281"/>
      <c r="BF205" s="281"/>
      <c r="BG205" s="281"/>
      <c r="BH205" s="281"/>
      <c r="BI205" s="281"/>
      <c r="BJ205" s="281"/>
      <c r="BK205" s="281"/>
      <c r="BL205" s="281"/>
      <c r="BM205" s="282" t="s">
        <v>10</v>
      </c>
      <c r="BN205" s="282"/>
      <c r="BO205" s="282"/>
      <c r="BP205" s="282"/>
      <c r="BQ205" s="282"/>
      <c r="BR205" s="282"/>
      <c r="BS205" s="312"/>
      <c r="BU205" s="285"/>
      <c r="BV205" s="285"/>
      <c r="BW205" s="285"/>
      <c r="BX205" s="285"/>
      <c r="BY205" s="285"/>
      <c r="BZ205" s="285"/>
      <c r="CA205" s="285"/>
      <c r="CB205" s="285"/>
      <c r="CC205" s="285"/>
    </row>
    <row r="206" spans="1:81" s="1" customFormat="1" ht="12.9" customHeight="1" x14ac:dyDescent="0.2">
      <c r="A206" s="286"/>
      <c r="B206" s="717" t="s">
        <v>11</v>
      </c>
      <c r="C206" s="718"/>
      <c r="D206" s="718"/>
      <c r="E206" s="719"/>
      <c r="F206" s="738" t="s">
        <v>735</v>
      </c>
      <c r="G206" s="714"/>
      <c r="H206" s="714"/>
      <c r="I206" s="714"/>
      <c r="J206" s="714"/>
      <c r="K206" s="714"/>
      <c r="L206" s="714"/>
      <c r="M206" s="714"/>
      <c r="N206" s="714"/>
      <c r="O206" s="714"/>
      <c r="P206" s="714"/>
      <c r="Q206" s="714"/>
      <c r="R206" s="714"/>
      <c r="S206" s="714"/>
      <c r="T206" s="714"/>
      <c r="U206" s="714"/>
      <c r="V206" s="714"/>
      <c r="W206" s="714"/>
      <c r="X206" s="714"/>
      <c r="Y206" s="714"/>
      <c r="Z206" s="714"/>
      <c r="AA206" s="714"/>
      <c r="AB206" s="714"/>
      <c r="AC206" s="714"/>
      <c r="AD206" s="714"/>
      <c r="AE206" s="714"/>
      <c r="AF206" s="714"/>
      <c r="AG206" s="714"/>
      <c r="AH206" s="714"/>
      <c r="AI206" s="714"/>
      <c r="AJ206" s="714"/>
      <c r="AK206" s="714"/>
      <c r="AL206" s="714"/>
      <c r="AM206" s="714"/>
      <c r="AN206" s="714"/>
      <c r="AO206" s="714"/>
      <c r="AP206" s="714"/>
      <c r="AQ206" s="714"/>
      <c r="AR206" s="714"/>
      <c r="AS206" s="714"/>
      <c r="AT206" s="714"/>
      <c r="AU206" s="714"/>
      <c r="AV206" s="714"/>
      <c r="AW206" s="714"/>
      <c r="AX206" s="714"/>
      <c r="AY206" s="714"/>
      <c r="AZ206" s="714"/>
      <c r="BA206" s="714"/>
      <c r="BB206" s="714"/>
      <c r="BC206" s="714"/>
      <c r="BD206" s="714"/>
      <c r="BE206" s="714"/>
      <c r="BF206" s="714"/>
      <c r="BG206" s="714"/>
      <c r="BH206" s="714"/>
      <c r="BI206" s="714"/>
      <c r="BJ206" s="714"/>
      <c r="BK206" s="714"/>
      <c r="BL206" s="715"/>
      <c r="BM206" s="986"/>
      <c r="BN206" s="987"/>
      <c r="BO206" s="987"/>
      <c r="BP206" s="987"/>
      <c r="BQ206" s="987"/>
      <c r="BR206" s="988"/>
      <c r="BS206" s="287"/>
      <c r="BU206" s="30"/>
      <c r="BV206" s="30"/>
      <c r="BW206" s="30"/>
      <c r="BX206" s="30"/>
      <c r="BY206" s="30"/>
      <c r="BZ206" s="30"/>
      <c r="CA206" s="30"/>
      <c r="CB206" s="30"/>
      <c r="CC206" s="30"/>
    </row>
    <row r="207" spans="1:81" s="1" customFormat="1" ht="12.9" customHeight="1" x14ac:dyDescent="0.2">
      <c r="A207" s="286"/>
      <c r="B207" s="720"/>
      <c r="C207" s="721"/>
      <c r="D207" s="721"/>
      <c r="E207" s="722"/>
      <c r="F207" s="716"/>
      <c r="G207" s="712"/>
      <c r="H207" s="712"/>
      <c r="I207" s="712"/>
      <c r="J207" s="712"/>
      <c r="K207" s="712"/>
      <c r="L207" s="712"/>
      <c r="M207" s="712"/>
      <c r="N207" s="712"/>
      <c r="O207" s="712"/>
      <c r="P207" s="712"/>
      <c r="Q207" s="712"/>
      <c r="R207" s="712"/>
      <c r="S207" s="712"/>
      <c r="T207" s="712"/>
      <c r="U207" s="712"/>
      <c r="V207" s="712"/>
      <c r="W207" s="712"/>
      <c r="X207" s="712"/>
      <c r="Y207" s="712"/>
      <c r="Z207" s="712"/>
      <c r="AA207" s="712"/>
      <c r="AB207" s="712"/>
      <c r="AC207" s="712"/>
      <c r="AD207" s="712"/>
      <c r="AE207" s="712"/>
      <c r="AF207" s="712"/>
      <c r="AG207" s="712"/>
      <c r="AH207" s="712"/>
      <c r="AI207" s="712"/>
      <c r="AJ207" s="712"/>
      <c r="AK207" s="712"/>
      <c r="AL207" s="712"/>
      <c r="AM207" s="712"/>
      <c r="AN207" s="712"/>
      <c r="AO207" s="712"/>
      <c r="AP207" s="712"/>
      <c r="AQ207" s="712"/>
      <c r="AR207" s="712"/>
      <c r="AS207" s="712"/>
      <c r="AT207" s="712"/>
      <c r="AU207" s="712"/>
      <c r="AV207" s="712"/>
      <c r="AW207" s="712"/>
      <c r="AX207" s="712"/>
      <c r="AY207" s="712"/>
      <c r="AZ207" s="712"/>
      <c r="BA207" s="712"/>
      <c r="BB207" s="712"/>
      <c r="BC207" s="712"/>
      <c r="BD207" s="712"/>
      <c r="BE207" s="712"/>
      <c r="BF207" s="712"/>
      <c r="BG207" s="712"/>
      <c r="BH207" s="712"/>
      <c r="BI207" s="712"/>
      <c r="BJ207" s="712"/>
      <c r="BK207" s="712"/>
      <c r="BL207" s="713"/>
      <c r="BM207" s="989"/>
      <c r="BN207" s="990"/>
      <c r="BO207" s="990"/>
      <c r="BP207" s="990"/>
      <c r="BQ207" s="990"/>
      <c r="BR207" s="991"/>
      <c r="BS207" s="287"/>
      <c r="BU207" s="30"/>
      <c r="BV207" s="30"/>
      <c r="BW207" s="30"/>
      <c r="BX207" s="30"/>
      <c r="BY207" s="30"/>
      <c r="BZ207" s="30"/>
      <c r="CA207" s="30"/>
      <c r="CB207" s="30"/>
      <c r="CC207" s="30"/>
    </row>
    <row r="208" spans="1:81" ht="12.9" customHeight="1" x14ac:dyDescent="0.2">
      <c r="A208" s="223"/>
      <c r="B208" s="720"/>
      <c r="C208" s="721"/>
      <c r="D208" s="721"/>
      <c r="E208" s="722"/>
      <c r="F208" s="716"/>
      <c r="G208" s="712"/>
      <c r="H208" s="712"/>
      <c r="I208" s="712"/>
      <c r="J208" s="712"/>
      <c r="K208" s="712"/>
      <c r="L208" s="712"/>
      <c r="M208" s="712"/>
      <c r="N208" s="712"/>
      <c r="O208" s="712"/>
      <c r="P208" s="712"/>
      <c r="Q208" s="712"/>
      <c r="R208" s="712"/>
      <c r="S208" s="712"/>
      <c r="T208" s="712"/>
      <c r="U208" s="712"/>
      <c r="V208" s="712"/>
      <c r="W208" s="712"/>
      <c r="X208" s="712"/>
      <c r="Y208" s="712"/>
      <c r="Z208" s="712"/>
      <c r="AA208" s="712"/>
      <c r="AB208" s="712"/>
      <c r="AC208" s="712"/>
      <c r="AD208" s="712"/>
      <c r="AE208" s="712"/>
      <c r="AF208" s="712"/>
      <c r="AG208" s="712"/>
      <c r="AH208" s="712"/>
      <c r="AI208" s="712"/>
      <c r="AJ208" s="712"/>
      <c r="AK208" s="712"/>
      <c r="AL208" s="712"/>
      <c r="AM208" s="712"/>
      <c r="AN208" s="712"/>
      <c r="AO208" s="712"/>
      <c r="AP208" s="712"/>
      <c r="AQ208" s="712"/>
      <c r="AR208" s="712"/>
      <c r="AS208" s="712"/>
      <c r="AT208" s="712"/>
      <c r="AU208" s="712"/>
      <c r="AV208" s="712"/>
      <c r="AW208" s="712"/>
      <c r="AX208" s="712"/>
      <c r="AY208" s="712"/>
      <c r="AZ208" s="712"/>
      <c r="BA208" s="712"/>
      <c r="BB208" s="712"/>
      <c r="BC208" s="712"/>
      <c r="BD208" s="712"/>
      <c r="BE208" s="712"/>
      <c r="BF208" s="712"/>
      <c r="BG208" s="712"/>
      <c r="BH208" s="712"/>
      <c r="BI208" s="712"/>
      <c r="BJ208" s="712"/>
      <c r="BK208" s="712"/>
      <c r="BL208" s="713"/>
      <c r="BM208" s="989"/>
      <c r="BN208" s="990"/>
      <c r="BO208" s="990"/>
      <c r="BP208" s="990"/>
      <c r="BQ208" s="990"/>
      <c r="BR208" s="991"/>
      <c r="BS208" s="224"/>
    </row>
    <row r="209" spans="1:81" s="1" customFormat="1" ht="12.9" customHeight="1" x14ac:dyDescent="0.2">
      <c r="A209" s="286"/>
      <c r="B209" s="720"/>
      <c r="C209" s="721"/>
      <c r="D209" s="721"/>
      <c r="E209" s="722"/>
      <c r="F209" s="716"/>
      <c r="G209" s="712"/>
      <c r="H209" s="712"/>
      <c r="I209" s="712"/>
      <c r="J209" s="712"/>
      <c r="K209" s="712"/>
      <c r="L209" s="712"/>
      <c r="M209" s="712"/>
      <c r="N209" s="712"/>
      <c r="O209" s="712"/>
      <c r="P209" s="712"/>
      <c r="Q209" s="712"/>
      <c r="R209" s="712"/>
      <c r="S209" s="712"/>
      <c r="T209" s="712"/>
      <c r="U209" s="712"/>
      <c r="V209" s="712"/>
      <c r="W209" s="712"/>
      <c r="X209" s="712"/>
      <c r="Y209" s="712"/>
      <c r="Z209" s="712"/>
      <c r="AA209" s="712"/>
      <c r="AB209" s="712"/>
      <c r="AC209" s="712"/>
      <c r="AD209" s="712"/>
      <c r="AE209" s="712"/>
      <c r="AF209" s="712"/>
      <c r="AG209" s="712"/>
      <c r="AH209" s="712"/>
      <c r="AI209" s="712"/>
      <c r="AJ209" s="712"/>
      <c r="AK209" s="712"/>
      <c r="AL209" s="712"/>
      <c r="AM209" s="712"/>
      <c r="AN209" s="712"/>
      <c r="AO209" s="712"/>
      <c r="AP209" s="712"/>
      <c r="AQ209" s="712"/>
      <c r="AR209" s="712"/>
      <c r="AS209" s="712"/>
      <c r="AT209" s="712"/>
      <c r="AU209" s="712"/>
      <c r="AV209" s="712"/>
      <c r="AW209" s="712"/>
      <c r="AX209" s="712"/>
      <c r="AY209" s="712"/>
      <c r="AZ209" s="712"/>
      <c r="BA209" s="712"/>
      <c r="BB209" s="712"/>
      <c r="BC209" s="712"/>
      <c r="BD209" s="712"/>
      <c r="BE209" s="712"/>
      <c r="BF209" s="712"/>
      <c r="BG209" s="712"/>
      <c r="BH209" s="712"/>
      <c r="BI209" s="712"/>
      <c r="BJ209" s="712"/>
      <c r="BK209" s="712"/>
      <c r="BL209" s="713"/>
      <c r="BM209" s="989"/>
      <c r="BN209" s="990"/>
      <c r="BO209" s="990"/>
      <c r="BP209" s="990"/>
      <c r="BQ209" s="990"/>
      <c r="BR209" s="991"/>
      <c r="BS209" s="287"/>
      <c r="BU209" s="30"/>
      <c r="BV209" s="30"/>
      <c r="BW209" s="30"/>
      <c r="BX209" s="30"/>
      <c r="BY209" s="30"/>
      <c r="BZ209" s="30"/>
      <c r="CA209" s="30"/>
      <c r="CB209" s="30"/>
      <c r="CC209" s="30"/>
    </row>
    <row r="210" spans="1:81" s="1" customFormat="1" ht="12.9" customHeight="1" x14ac:dyDescent="0.2">
      <c r="A210" s="286"/>
      <c r="B210" s="720"/>
      <c r="C210" s="721"/>
      <c r="D210" s="721"/>
      <c r="E210" s="722"/>
      <c r="F210" s="904" t="s">
        <v>12</v>
      </c>
      <c r="G210" s="836"/>
      <c r="H210" s="836" t="s">
        <v>734</v>
      </c>
      <c r="I210" s="836"/>
      <c r="J210" s="836"/>
      <c r="K210" s="836"/>
      <c r="L210" s="836"/>
      <c r="M210" s="836"/>
      <c r="N210" s="836"/>
      <c r="O210" s="836"/>
      <c r="P210" s="836"/>
      <c r="Q210" s="836"/>
      <c r="R210" s="836"/>
      <c r="S210" s="836"/>
      <c r="T210" s="836"/>
      <c r="U210" s="836"/>
      <c r="V210" s="836"/>
      <c r="W210" s="836"/>
      <c r="X210" s="836"/>
      <c r="Y210" s="836"/>
      <c r="Z210" s="836"/>
      <c r="AA210" s="836"/>
      <c r="AB210" s="836"/>
      <c r="AC210" s="836"/>
      <c r="AD210" s="836"/>
      <c r="AE210" s="836"/>
      <c r="AF210" s="836"/>
      <c r="AG210" s="836"/>
      <c r="AH210" s="836"/>
      <c r="AI210" s="836"/>
      <c r="AJ210" s="836"/>
      <c r="AK210" s="836"/>
      <c r="AL210" s="836"/>
      <c r="AM210" s="836"/>
      <c r="AN210" s="836"/>
      <c r="AO210" s="836"/>
      <c r="AP210" s="836"/>
      <c r="AQ210" s="836"/>
      <c r="AR210" s="836"/>
      <c r="AS210" s="836"/>
      <c r="AT210" s="836"/>
      <c r="AU210" s="836"/>
      <c r="AV210" s="836"/>
      <c r="AW210" s="836"/>
      <c r="AX210" s="836"/>
      <c r="AY210" s="836"/>
      <c r="AZ210" s="836"/>
      <c r="BA210" s="836"/>
      <c r="BB210" s="836"/>
      <c r="BC210" s="836"/>
      <c r="BD210" s="836"/>
      <c r="BE210" s="836"/>
      <c r="BF210" s="836"/>
      <c r="BG210" s="836"/>
      <c r="BH210" s="836"/>
      <c r="BI210" s="836"/>
      <c r="BJ210" s="836"/>
      <c r="BK210" s="836"/>
      <c r="BL210" s="837"/>
      <c r="BM210" s="989"/>
      <c r="BN210" s="990"/>
      <c r="BO210" s="990"/>
      <c r="BP210" s="990"/>
      <c r="BQ210" s="990"/>
      <c r="BR210" s="991"/>
      <c r="BS210" s="287"/>
      <c r="BU210" s="30"/>
      <c r="BV210" s="30"/>
      <c r="BW210" s="30"/>
      <c r="BX210" s="30"/>
      <c r="BY210" s="30"/>
      <c r="BZ210" s="30"/>
      <c r="CA210" s="30"/>
      <c r="CB210" s="30"/>
      <c r="CC210" s="30"/>
    </row>
    <row r="211" spans="1:81" s="1" customFormat="1" ht="12.9" customHeight="1" x14ac:dyDescent="0.2">
      <c r="A211" s="286"/>
      <c r="B211" s="720"/>
      <c r="C211" s="721"/>
      <c r="D211" s="721"/>
      <c r="E211" s="722"/>
      <c r="F211" s="325"/>
      <c r="G211" s="324"/>
      <c r="H211" s="1145"/>
      <c r="I211" s="1145"/>
      <c r="J211" s="1145"/>
      <c r="K211" s="1145"/>
      <c r="L211" s="1145"/>
      <c r="M211" s="1145"/>
      <c r="N211" s="1145"/>
      <c r="O211" s="1145"/>
      <c r="P211" s="1145"/>
      <c r="Q211" s="1145"/>
      <c r="R211" s="1145"/>
      <c r="S211" s="1145"/>
      <c r="T211" s="1145"/>
      <c r="U211" s="1145"/>
      <c r="V211" s="1145"/>
      <c r="W211" s="1145"/>
      <c r="X211" s="1145"/>
      <c r="Y211" s="1145"/>
      <c r="Z211" s="1145"/>
      <c r="AA211" s="1145"/>
      <c r="AB211" s="1145"/>
      <c r="AC211" s="1145"/>
      <c r="AD211" s="1145"/>
      <c r="AE211" s="1145"/>
      <c r="AF211" s="1145"/>
      <c r="AG211" s="1145"/>
      <c r="AH211" s="1145"/>
      <c r="AI211" s="1145"/>
      <c r="AJ211" s="1145"/>
      <c r="AK211" s="1145"/>
      <c r="AL211" s="1145"/>
      <c r="AM211" s="1145"/>
      <c r="AN211" s="1145"/>
      <c r="AO211" s="1145"/>
      <c r="AP211" s="1145"/>
      <c r="AQ211" s="1145"/>
      <c r="AR211" s="1145"/>
      <c r="AS211" s="1145"/>
      <c r="AT211" s="1145"/>
      <c r="AU211" s="1145"/>
      <c r="AV211" s="1145"/>
      <c r="AW211" s="1145"/>
      <c r="AX211" s="1145"/>
      <c r="AY211" s="1145"/>
      <c r="AZ211" s="1145"/>
      <c r="BA211" s="1145"/>
      <c r="BB211" s="1145"/>
      <c r="BC211" s="1145"/>
      <c r="BD211" s="1145"/>
      <c r="BE211" s="1145"/>
      <c r="BF211" s="1145"/>
      <c r="BG211" s="1145"/>
      <c r="BH211" s="1145"/>
      <c r="BI211" s="1145"/>
      <c r="BJ211" s="1145"/>
      <c r="BK211" s="1145"/>
      <c r="BL211" s="1146"/>
      <c r="BM211" s="989"/>
      <c r="BN211" s="990"/>
      <c r="BO211" s="990"/>
      <c r="BP211" s="990"/>
      <c r="BQ211" s="990"/>
      <c r="BR211" s="991"/>
      <c r="BS211" s="287"/>
      <c r="BU211" s="30"/>
      <c r="BV211" s="30"/>
      <c r="BW211" s="30"/>
      <c r="BX211" s="30"/>
      <c r="BY211" s="30"/>
      <c r="BZ211" s="30"/>
      <c r="CA211" s="30"/>
      <c r="CB211" s="30"/>
      <c r="CC211" s="30"/>
    </row>
    <row r="212" spans="1:81" s="1" customFormat="1" ht="8.25" customHeight="1" x14ac:dyDescent="0.2">
      <c r="A212" s="286"/>
      <c r="B212" s="720"/>
      <c r="C212" s="721"/>
      <c r="D212" s="721"/>
      <c r="E212" s="722"/>
      <c r="F212" s="290"/>
      <c r="G212" s="291"/>
      <c r="H212" s="291"/>
      <c r="I212" s="291"/>
      <c r="J212" s="291"/>
      <c r="K212" s="291"/>
      <c r="L212" s="291"/>
      <c r="M212" s="291"/>
      <c r="N212" s="291"/>
      <c r="O212" s="291"/>
      <c r="P212" s="291"/>
      <c r="Q212" s="291"/>
      <c r="R212" s="291"/>
      <c r="S212" s="291"/>
      <c r="T212" s="291"/>
      <c r="U212" s="291"/>
      <c r="V212" s="291"/>
      <c r="W212" s="291"/>
      <c r="X212" s="291"/>
      <c r="Y212" s="291"/>
      <c r="Z212" s="291"/>
      <c r="AA212" s="291"/>
      <c r="AB212" s="291"/>
      <c r="AC212" s="291"/>
      <c r="AD212" s="291"/>
      <c r="AE212" s="291"/>
      <c r="AF212" s="291"/>
      <c r="AG212" s="291"/>
      <c r="AH212" s="291"/>
      <c r="AI212" s="291"/>
      <c r="AJ212" s="291"/>
      <c r="AK212" s="291"/>
      <c r="AL212" s="291"/>
      <c r="AM212" s="291"/>
      <c r="AN212" s="291"/>
      <c r="AO212" s="291"/>
      <c r="AP212" s="291"/>
      <c r="AQ212" s="291"/>
      <c r="AR212" s="291"/>
      <c r="AS212" s="291"/>
      <c r="AT212" s="291"/>
      <c r="AU212" s="291"/>
      <c r="AV212" s="291"/>
      <c r="AW212" s="291"/>
      <c r="AX212" s="291"/>
      <c r="AY212" s="291"/>
      <c r="AZ212" s="291"/>
      <c r="BA212" s="291"/>
      <c r="BB212" s="291"/>
      <c r="BC212" s="291"/>
      <c r="BD212" s="291"/>
      <c r="BE212" s="291"/>
      <c r="BF212" s="291"/>
      <c r="BG212" s="291"/>
      <c r="BH212" s="291"/>
      <c r="BI212" s="291"/>
      <c r="BJ212" s="291"/>
      <c r="BK212" s="291"/>
      <c r="BL212" s="292"/>
      <c r="BM212" s="989"/>
      <c r="BN212" s="990"/>
      <c r="BO212" s="990"/>
      <c r="BP212" s="990"/>
      <c r="BQ212" s="990"/>
      <c r="BR212" s="991"/>
      <c r="BS212" s="287"/>
      <c r="BU212" s="30"/>
      <c r="BV212" s="30"/>
      <c r="BW212" s="30"/>
      <c r="BX212" s="30"/>
      <c r="BY212" s="30"/>
      <c r="BZ212" s="30"/>
      <c r="CA212" s="30"/>
      <c r="CB212" s="30"/>
      <c r="CC212" s="30"/>
    </row>
    <row r="213" spans="1:81" s="1" customFormat="1" ht="12.9" customHeight="1" x14ac:dyDescent="0.2">
      <c r="A213" s="286"/>
      <c r="B213" s="720"/>
      <c r="C213" s="721"/>
      <c r="D213" s="721"/>
      <c r="E213" s="722"/>
      <c r="F213" s="24"/>
      <c r="G213" s="293"/>
      <c r="H213" s="714" t="s">
        <v>13</v>
      </c>
      <c r="I213" s="714"/>
      <c r="J213" s="714"/>
      <c r="K213" s="714"/>
      <c r="L213" s="714"/>
      <c r="M213" s="714"/>
      <c r="N213" s="714"/>
      <c r="O213" s="714"/>
      <c r="P213" s="714"/>
      <c r="Q213" s="714"/>
      <c r="R213" s="714"/>
      <c r="S213" s="714"/>
      <c r="T213" s="1157"/>
      <c r="U213" s="1158"/>
      <c r="V213" s="1158"/>
      <c r="W213" s="1158"/>
      <c r="X213" s="1158"/>
      <c r="Y213" s="1158"/>
      <c r="Z213" s="1158"/>
      <c r="AA213" s="1158"/>
      <c r="AB213" s="1158"/>
      <c r="AC213" s="1158"/>
      <c r="AD213" s="1158"/>
      <c r="AE213" s="1159"/>
      <c r="AF213" s="294"/>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3"/>
      <c r="BM213" s="989"/>
      <c r="BN213" s="990"/>
      <c r="BO213" s="990"/>
      <c r="BP213" s="990"/>
      <c r="BQ213" s="990"/>
      <c r="BR213" s="991"/>
      <c r="BS213" s="287"/>
      <c r="BU213" s="30"/>
      <c r="BV213" s="30"/>
      <c r="BW213" s="30"/>
      <c r="BX213" s="30"/>
      <c r="BY213" s="30"/>
      <c r="BZ213" s="30"/>
      <c r="CA213" s="30"/>
      <c r="CB213" s="30"/>
      <c r="CC213" s="30"/>
    </row>
    <row r="214" spans="1:81" s="1" customFormat="1" ht="12.9" customHeight="1" x14ac:dyDescent="0.2">
      <c r="A214" s="286"/>
      <c r="B214" s="720"/>
      <c r="C214" s="721"/>
      <c r="D214" s="721"/>
      <c r="E214" s="722"/>
      <c r="F214" s="290"/>
      <c r="G214" s="297"/>
      <c r="H214" s="743"/>
      <c r="I214" s="743"/>
      <c r="J214" s="743"/>
      <c r="K214" s="743"/>
      <c r="L214" s="743"/>
      <c r="M214" s="743"/>
      <c r="N214" s="743"/>
      <c r="O214" s="743"/>
      <c r="P214" s="743"/>
      <c r="Q214" s="743"/>
      <c r="R214" s="743"/>
      <c r="S214" s="743"/>
      <c r="T214" s="1160"/>
      <c r="U214" s="1161"/>
      <c r="V214" s="1161"/>
      <c r="W214" s="1161"/>
      <c r="X214" s="1161"/>
      <c r="Y214" s="1161"/>
      <c r="Z214" s="1161"/>
      <c r="AA214" s="1161"/>
      <c r="AB214" s="1161"/>
      <c r="AC214" s="1161"/>
      <c r="AD214" s="1161"/>
      <c r="AE214" s="1162"/>
      <c r="AF214" s="294"/>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3"/>
      <c r="BM214" s="989"/>
      <c r="BN214" s="990"/>
      <c r="BO214" s="990"/>
      <c r="BP214" s="990"/>
      <c r="BQ214" s="990"/>
      <c r="BR214" s="991"/>
      <c r="BS214" s="287"/>
      <c r="BU214" s="30"/>
      <c r="BV214" s="30"/>
      <c r="BW214" s="30"/>
      <c r="BX214" s="30"/>
      <c r="BY214" s="30"/>
      <c r="BZ214" s="30"/>
      <c r="CA214" s="30"/>
      <c r="CB214" s="30"/>
      <c r="CC214" s="30"/>
    </row>
    <row r="215" spans="1:81" s="1" customFormat="1" ht="9.75" customHeight="1" x14ac:dyDescent="0.2">
      <c r="A215" s="286"/>
      <c r="B215" s="720"/>
      <c r="C215" s="721"/>
      <c r="D215" s="721"/>
      <c r="E215" s="722"/>
      <c r="F215" s="290"/>
      <c r="G215" s="298"/>
      <c r="H215" s="298"/>
      <c r="I215" s="298"/>
      <c r="J215" s="298"/>
      <c r="K215" s="298"/>
      <c r="L215" s="298"/>
      <c r="M215" s="298"/>
      <c r="N215" s="298"/>
      <c r="O215" s="298"/>
      <c r="P215" s="298"/>
      <c r="Q215" s="298"/>
      <c r="R215" s="298"/>
      <c r="S215" s="298"/>
      <c r="T215" s="298"/>
      <c r="U215" s="298"/>
      <c r="V215" s="298"/>
      <c r="W215" s="298"/>
      <c r="X215" s="298"/>
      <c r="Y215" s="1156" t="s">
        <v>81</v>
      </c>
      <c r="Z215" s="1156"/>
      <c r="AA215" s="1156"/>
      <c r="AB215" s="1156"/>
      <c r="AC215" s="1156"/>
      <c r="AD215" s="1156"/>
      <c r="AE215" s="1156"/>
      <c r="AF215" s="1156"/>
      <c r="AG215" s="1156"/>
      <c r="AH215" s="1156"/>
      <c r="AI215" s="1156"/>
      <c r="AJ215" s="1156"/>
      <c r="AK215" s="1156"/>
      <c r="AL215" s="1156"/>
      <c r="AM215" s="1156"/>
      <c r="AN215" s="1156"/>
      <c r="AO215" s="1156"/>
      <c r="AP215" s="1156"/>
      <c r="AQ215" s="1156"/>
      <c r="AR215" s="1156"/>
      <c r="AS215" s="1156"/>
      <c r="AT215" s="1156"/>
      <c r="AU215" s="1156"/>
      <c r="AV215" s="1156"/>
      <c r="AW215" s="1156"/>
      <c r="AX215" s="1156"/>
      <c r="AY215" s="1156"/>
      <c r="AZ215" s="1156"/>
      <c r="BA215" s="1156"/>
      <c r="BB215" s="1156"/>
      <c r="BC215" s="1156"/>
      <c r="BD215" s="1156"/>
      <c r="BE215" s="1156"/>
      <c r="BF215" s="1156"/>
      <c r="BG215" s="1156"/>
      <c r="BH215" s="1156"/>
      <c r="BI215" s="1156"/>
      <c r="BJ215" s="1156"/>
      <c r="BK215" s="1156"/>
      <c r="BL215" s="323"/>
      <c r="BM215" s="989"/>
      <c r="BN215" s="990"/>
      <c r="BO215" s="990"/>
      <c r="BP215" s="990"/>
      <c r="BQ215" s="990"/>
      <c r="BR215" s="991"/>
      <c r="BS215" s="287"/>
      <c r="BU215" s="30"/>
      <c r="BV215" s="30"/>
      <c r="BW215" s="30"/>
      <c r="BX215" s="30"/>
      <c r="BY215" s="30"/>
      <c r="BZ215" s="30"/>
      <c r="CA215" s="30"/>
      <c r="CB215" s="30"/>
      <c r="CC215" s="30"/>
    </row>
    <row r="216" spans="1:81" s="1" customFormat="1" ht="12.9" customHeight="1" x14ac:dyDescent="0.2">
      <c r="A216" s="286"/>
      <c r="B216" s="720"/>
      <c r="C216" s="721"/>
      <c r="D216" s="721"/>
      <c r="E216" s="722"/>
      <c r="F216" s="290"/>
      <c r="G216" s="298"/>
      <c r="H216" s="298"/>
      <c r="I216" s="298"/>
      <c r="J216" s="298"/>
      <c r="K216" s="298"/>
      <c r="L216" s="298"/>
      <c r="M216" s="298"/>
      <c r="N216" s="298"/>
      <c r="O216" s="298"/>
      <c r="P216" s="298"/>
      <c r="Q216" s="298"/>
      <c r="R216" s="298"/>
      <c r="S216" s="298"/>
      <c r="T216" s="298"/>
      <c r="U216" s="298"/>
      <c r="V216" s="298"/>
      <c r="W216" s="298"/>
      <c r="X216" s="298"/>
      <c r="Y216" s="1156"/>
      <c r="Z216" s="1156"/>
      <c r="AA216" s="1156"/>
      <c r="AB216" s="1156"/>
      <c r="AC216" s="1156"/>
      <c r="AD216" s="1156"/>
      <c r="AE216" s="1156"/>
      <c r="AF216" s="1156"/>
      <c r="AG216" s="1156"/>
      <c r="AH216" s="1156"/>
      <c r="AI216" s="1156"/>
      <c r="AJ216" s="1156"/>
      <c r="AK216" s="1156"/>
      <c r="AL216" s="1156"/>
      <c r="AM216" s="1156"/>
      <c r="AN216" s="1156"/>
      <c r="AO216" s="1156"/>
      <c r="AP216" s="1156"/>
      <c r="AQ216" s="1156"/>
      <c r="AR216" s="1156"/>
      <c r="AS216" s="1156"/>
      <c r="AT216" s="1156"/>
      <c r="AU216" s="1156"/>
      <c r="AV216" s="1156"/>
      <c r="AW216" s="1156"/>
      <c r="AX216" s="1156"/>
      <c r="AY216" s="1156"/>
      <c r="AZ216" s="1156"/>
      <c r="BA216" s="1156"/>
      <c r="BB216" s="1156"/>
      <c r="BC216" s="1156"/>
      <c r="BD216" s="1156"/>
      <c r="BE216" s="1156"/>
      <c r="BF216" s="1156"/>
      <c r="BG216" s="1156"/>
      <c r="BH216" s="1156"/>
      <c r="BI216" s="1156"/>
      <c r="BJ216" s="1156"/>
      <c r="BK216" s="1156"/>
      <c r="BL216" s="323"/>
      <c r="BM216" s="989"/>
      <c r="BN216" s="990"/>
      <c r="BO216" s="990"/>
      <c r="BP216" s="990"/>
      <c r="BQ216" s="990"/>
      <c r="BR216" s="991"/>
      <c r="BS216" s="287"/>
      <c r="BU216" s="30"/>
      <c r="BV216" s="30"/>
      <c r="BW216" s="30"/>
      <c r="BX216" s="30"/>
      <c r="BY216" s="30"/>
      <c r="BZ216" s="30"/>
      <c r="CA216" s="30"/>
      <c r="CB216" s="30"/>
      <c r="CC216" s="30"/>
    </row>
    <row r="217" spans="1:81" s="1" customFormat="1" ht="12.9" customHeight="1" x14ac:dyDescent="0.2">
      <c r="A217" s="286"/>
      <c r="B217" s="720"/>
      <c r="C217" s="721"/>
      <c r="D217" s="721"/>
      <c r="E217" s="722"/>
      <c r="F217" s="290"/>
      <c r="G217" s="712" t="s">
        <v>14</v>
      </c>
      <c r="H217" s="712"/>
      <c r="I217" s="712"/>
      <c r="J217" s="712"/>
      <c r="K217" s="712"/>
      <c r="L217" s="712"/>
      <c r="M217" s="712"/>
      <c r="N217" s="712"/>
      <c r="O217" s="712"/>
      <c r="P217" s="712"/>
      <c r="Q217" s="712"/>
      <c r="R217" s="712"/>
      <c r="S217" s="712"/>
      <c r="T217" s="712"/>
      <c r="U217" s="712"/>
      <c r="V217" s="712"/>
      <c r="W217" s="712"/>
      <c r="X217" s="712"/>
      <c r="Y217" s="712"/>
      <c r="Z217" s="712"/>
      <c r="AA217" s="712"/>
      <c r="AB217" s="712"/>
      <c r="AC217" s="712"/>
      <c r="AD217" s="712"/>
      <c r="AE217" s="712"/>
      <c r="AF217" s="712"/>
      <c r="AG217" s="712"/>
      <c r="AH217" s="712"/>
      <c r="AI217" s="712"/>
      <c r="AJ217" s="712"/>
      <c r="AK217" s="712"/>
      <c r="AL217" s="712"/>
      <c r="AM217" s="712"/>
      <c r="AN217" s="712"/>
      <c r="AO217" s="712"/>
      <c r="AP217" s="712"/>
      <c r="AQ217" s="712"/>
      <c r="AR217" s="712"/>
      <c r="AS217" s="712"/>
      <c r="AT217" s="712"/>
      <c r="AU217" s="712"/>
      <c r="AV217" s="712"/>
      <c r="AW217" s="712"/>
      <c r="AX217" s="712"/>
      <c r="AY217" s="712"/>
      <c r="AZ217" s="712"/>
      <c r="BA217" s="712"/>
      <c r="BB217" s="712"/>
      <c r="BC217" s="712"/>
      <c r="BD217" s="712"/>
      <c r="BE217" s="712"/>
      <c r="BF217" s="712"/>
      <c r="BG217" s="712"/>
      <c r="BH217" s="712"/>
      <c r="BI217" s="712"/>
      <c r="BJ217" s="712"/>
      <c r="BK217" s="712"/>
      <c r="BL217" s="713"/>
      <c r="BM217" s="989"/>
      <c r="BN217" s="990"/>
      <c r="BO217" s="990"/>
      <c r="BP217" s="990"/>
      <c r="BQ217" s="990"/>
      <c r="BR217" s="991"/>
      <c r="BS217" s="287"/>
      <c r="BU217" s="30"/>
      <c r="BV217" s="30"/>
      <c r="BW217" s="30"/>
      <c r="BX217" s="30"/>
      <c r="BY217" s="30"/>
      <c r="BZ217" s="30"/>
      <c r="CA217" s="30"/>
      <c r="CB217" s="30"/>
      <c r="CC217" s="30"/>
    </row>
    <row r="218" spans="1:81" s="1" customFormat="1" ht="12.9" customHeight="1" x14ac:dyDescent="0.2">
      <c r="A218" s="286"/>
      <c r="B218" s="720"/>
      <c r="C218" s="721"/>
      <c r="D218" s="721"/>
      <c r="E218" s="722"/>
      <c r="F218" s="290"/>
      <c r="G218" s="293"/>
      <c r="H218" s="714" t="s">
        <v>15</v>
      </c>
      <c r="I218" s="714"/>
      <c r="J218" s="714"/>
      <c r="K218" s="714"/>
      <c r="L218" s="714"/>
      <c r="M218" s="714"/>
      <c r="N218" s="714"/>
      <c r="O218" s="714"/>
      <c r="P218" s="714"/>
      <c r="Q218" s="714"/>
      <c r="R218" s="714"/>
      <c r="S218" s="714"/>
      <c r="T218" s="898"/>
      <c r="U218" s="899"/>
      <c r="V218" s="899"/>
      <c r="W218" s="899"/>
      <c r="X218" s="899"/>
      <c r="Y218" s="899"/>
      <c r="Z218" s="899"/>
      <c r="AA218" s="899"/>
      <c r="AB218" s="899"/>
      <c r="AC218" s="899"/>
      <c r="AD218" s="899"/>
      <c r="AE218" s="900"/>
      <c r="AF218" s="24"/>
      <c r="AG218" s="24"/>
      <c r="AH218" s="24"/>
      <c r="AI218" s="24"/>
      <c r="AJ218" s="24"/>
      <c r="AK218" s="24"/>
      <c r="AL218" s="24"/>
      <c r="AM218" s="24"/>
      <c r="AN218" s="24"/>
      <c r="AO218" s="24"/>
      <c r="AP218" s="24"/>
      <c r="AQ218" s="24"/>
      <c r="AR218" s="322"/>
      <c r="AS218" s="322"/>
      <c r="AT218" s="322"/>
      <c r="AU218" s="322"/>
      <c r="AV218" s="322"/>
      <c r="AW218" s="322"/>
      <c r="AX218" s="322"/>
      <c r="AY218" s="322"/>
      <c r="AZ218" s="322"/>
      <c r="BA218" s="322"/>
      <c r="BB218" s="322"/>
      <c r="BC218" s="322"/>
      <c r="BD218" s="322"/>
      <c r="BE218" s="322"/>
      <c r="BF218" s="322"/>
      <c r="BG218" s="322"/>
      <c r="BH218" s="322"/>
      <c r="BI218" s="322"/>
      <c r="BJ218" s="322"/>
      <c r="BK218" s="322"/>
      <c r="BL218" s="323"/>
      <c r="BM218" s="989"/>
      <c r="BN218" s="990"/>
      <c r="BO218" s="990"/>
      <c r="BP218" s="990"/>
      <c r="BQ218" s="990"/>
      <c r="BR218" s="991"/>
      <c r="BS218" s="287"/>
      <c r="BU218" s="30"/>
      <c r="BV218" s="30"/>
      <c r="BW218" s="30"/>
      <c r="BX218" s="30"/>
      <c r="BY218" s="30"/>
      <c r="BZ218" s="30"/>
      <c r="CA218" s="30"/>
      <c r="CB218" s="30"/>
      <c r="CC218" s="30"/>
    </row>
    <row r="219" spans="1:81" s="1" customFormat="1" ht="12.9" customHeight="1" x14ac:dyDescent="0.2">
      <c r="A219" s="286"/>
      <c r="B219" s="720"/>
      <c r="C219" s="721"/>
      <c r="D219" s="721"/>
      <c r="E219" s="722"/>
      <c r="F219" s="321"/>
      <c r="G219" s="297"/>
      <c r="H219" s="743"/>
      <c r="I219" s="743"/>
      <c r="J219" s="743"/>
      <c r="K219" s="743"/>
      <c r="L219" s="743"/>
      <c r="M219" s="743"/>
      <c r="N219" s="743"/>
      <c r="O219" s="743"/>
      <c r="P219" s="743"/>
      <c r="Q219" s="743"/>
      <c r="R219" s="743"/>
      <c r="S219" s="743"/>
      <c r="T219" s="901"/>
      <c r="U219" s="902"/>
      <c r="V219" s="902"/>
      <c r="W219" s="902"/>
      <c r="X219" s="902"/>
      <c r="Y219" s="902"/>
      <c r="Z219" s="902"/>
      <c r="AA219" s="902"/>
      <c r="AB219" s="902"/>
      <c r="AC219" s="902"/>
      <c r="AD219" s="902"/>
      <c r="AE219" s="903"/>
      <c r="AF219" s="24"/>
      <c r="AG219" s="24"/>
      <c r="AH219" s="24"/>
      <c r="AI219" s="24"/>
      <c r="AJ219" s="24"/>
      <c r="AK219" s="24"/>
      <c r="AL219" s="24"/>
      <c r="AM219" s="24"/>
      <c r="AN219" s="24"/>
      <c r="AO219" s="24"/>
      <c r="AP219" s="24"/>
      <c r="AQ219" s="24"/>
      <c r="AR219" s="322"/>
      <c r="AS219" s="322"/>
      <c r="AT219" s="322"/>
      <c r="AU219" s="322"/>
      <c r="AV219" s="322"/>
      <c r="AW219" s="322"/>
      <c r="AX219" s="322"/>
      <c r="AY219" s="322"/>
      <c r="AZ219" s="322"/>
      <c r="BA219" s="322"/>
      <c r="BB219" s="322"/>
      <c r="BC219" s="322"/>
      <c r="BD219" s="322"/>
      <c r="BE219" s="322"/>
      <c r="BF219" s="322"/>
      <c r="BG219" s="322"/>
      <c r="BH219" s="322"/>
      <c r="BI219" s="322"/>
      <c r="BJ219" s="322"/>
      <c r="BK219" s="322"/>
      <c r="BL219" s="323"/>
      <c r="BM219" s="989"/>
      <c r="BN219" s="990"/>
      <c r="BO219" s="990"/>
      <c r="BP219" s="990"/>
      <c r="BQ219" s="990"/>
      <c r="BR219" s="991"/>
      <c r="BS219" s="287"/>
      <c r="BU219" s="30"/>
      <c r="BV219" s="30"/>
      <c r="BW219" s="30"/>
      <c r="BX219" s="30"/>
      <c r="BY219" s="30"/>
      <c r="BZ219" s="30"/>
      <c r="CA219" s="30"/>
      <c r="CB219" s="30"/>
      <c r="CC219" s="30"/>
    </row>
    <row r="220" spans="1:81" s="1" customFormat="1" ht="9" customHeight="1" x14ac:dyDescent="0.2">
      <c r="A220" s="286"/>
      <c r="B220" s="720"/>
      <c r="C220" s="721"/>
      <c r="D220" s="721"/>
      <c r="E220" s="722"/>
      <c r="F220" s="321"/>
      <c r="G220" s="322"/>
      <c r="H220" s="322"/>
      <c r="I220" s="322"/>
      <c r="J220" s="322"/>
      <c r="K220" s="322"/>
      <c r="L220" s="322"/>
      <c r="M220" s="322"/>
      <c r="N220" s="322"/>
      <c r="O220" s="322"/>
      <c r="P220" s="322"/>
      <c r="Q220" s="322"/>
      <c r="R220" s="322"/>
      <c r="S220" s="298"/>
      <c r="T220" s="298"/>
      <c r="U220" s="298"/>
      <c r="V220" s="298"/>
      <c r="W220" s="298"/>
      <c r="X220" s="298"/>
      <c r="Y220" s="298"/>
      <c r="Z220" s="298"/>
      <c r="AA220" s="298"/>
      <c r="AB220" s="298"/>
      <c r="AC220" s="298"/>
      <c r="AD220" s="298"/>
      <c r="AE220" s="298"/>
      <c r="AF220" s="24"/>
      <c r="AG220" s="24"/>
      <c r="AH220" s="24"/>
      <c r="AI220" s="24"/>
      <c r="AJ220" s="24"/>
      <c r="AK220" s="24"/>
      <c r="AL220" s="24"/>
      <c r="AM220" s="24"/>
      <c r="AN220" s="24"/>
      <c r="AO220" s="24"/>
      <c r="AP220" s="24"/>
      <c r="AQ220" s="24"/>
      <c r="AR220" s="322"/>
      <c r="AS220" s="322"/>
      <c r="AT220" s="322"/>
      <c r="AU220" s="322"/>
      <c r="AV220" s="322"/>
      <c r="AW220" s="322"/>
      <c r="AX220" s="322"/>
      <c r="AY220" s="322"/>
      <c r="AZ220" s="322"/>
      <c r="BA220" s="322"/>
      <c r="BB220" s="322"/>
      <c r="BC220" s="322"/>
      <c r="BD220" s="322"/>
      <c r="BE220" s="322"/>
      <c r="BF220" s="322"/>
      <c r="BG220" s="322"/>
      <c r="BH220" s="322"/>
      <c r="BI220" s="322"/>
      <c r="BJ220" s="322"/>
      <c r="BK220" s="322"/>
      <c r="BL220" s="323"/>
      <c r="BM220" s="989"/>
      <c r="BN220" s="990"/>
      <c r="BO220" s="990"/>
      <c r="BP220" s="990"/>
      <c r="BQ220" s="990"/>
      <c r="BR220" s="991"/>
      <c r="BS220" s="287"/>
      <c r="BU220" s="30"/>
      <c r="BV220" s="30"/>
      <c r="BW220" s="30"/>
      <c r="BX220" s="30"/>
      <c r="BY220" s="30"/>
      <c r="BZ220" s="30"/>
      <c r="CA220" s="30"/>
      <c r="CB220" s="30"/>
      <c r="CC220" s="30"/>
    </row>
    <row r="221" spans="1:81" s="1" customFormat="1" ht="12.9" customHeight="1" x14ac:dyDescent="0.2">
      <c r="A221" s="286"/>
      <c r="B221" s="720"/>
      <c r="C221" s="721"/>
      <c r="D221" s="721"/>
      <c r="E221" s="722"/>
      <c r="F221" s="290"/>
      <c r="G221" s="712" t="s">
        <v>16</v>
      </c>
      <c r="H221" s="712"/>
      <c r="I221" s="712"/>
      <c r="J221" s="712"/>
      <c r="K221" s="712"/>
      <c r="L221" s="712"/>
      <c r="M221" s="712"/>
      <c r="N221" s="712"/>
      <c r="O221" s="712"/>
      <c r="P221" s="712"/>
      <c r="Q221" s="712"/>
      <c r="R221" s="712"/>
      <c r="S221" s="712"/>
      <c r="T221" s="712"/>
      <c r="U221" s="712"/>
      <c r="V221" s="712"/>
      <c r="W221" s="712"/>
      <c r="X221" s="712"/>
      <c r="Y221" s="712"/>
      <c r="Z221" s="712"/>
      <c r="AA221" s="712"/>
      <c r="AB221" s="712"/>
      <c r="AC221" s="712"/>
      <c r="AD221" s="712"/>
      <c r="AE221" s="712"/>
      <c r="AF221" s="712"/>
      <c r="AG221" s="712"/>
      <c r="AH221" s="712"/>
      <c r="AI221" s="712"/>
      <c r="AJ221" s="712"/>
      <c r="AK221" s="712"/>
      <c r="AL221" s="712"/>
      <c r="AM221" s="712"/>
      <c r="AN221" s="712"/>
      <c r="AO221" s="712"/>
      <c r="AP221" s="712"/>
      <c r="AQ221" s="712"/>
      <c r="AR221" s="712"/>
      <c r="AS221" s="712"/>
      <c r="AT221" s="712"/>
      <c r="AU221" s="712"/>
      <c r="AV221" s="712"/>
      <c r="AW221" s="712"/>
      <c r="AX221" s="712"/>
      <c r="AY221" s="712"/>
      <c r="AZ221" s="712"/>
      <c r="BA221" s="712"/>
      <c r="BB221" s="712"/>
      <c r="BC221" s="712"/>
      <c r="BD221" s="712"/>
      <c r="BE221" s="712"/>
      <c r="BF221" s="712"/>
      <c r="BG221" s="712"/>
      <c r="BH221" s="712"/>
      <c r="BI221" s="712"/>
      <c r="BJ221" s="712"/>
      <c r="BK221" s="712"/>
      <c r="BL221" s="713"/>
      <c r="BM221" s="989"/>
      <c r="BN221" s="990"/>
      <c r="BO221" s="990"/>
      <c r="BP221" s="990"/>
      <c r="BQ221" s="990"/>
      <c r="BR221" s="991"/>
      <c r="BS221" s="287"/>
      <c r="BU221" s="30"/>
      <c r="BV221" s="30"/>
      <c r="BW221" s="30"/>
      <c r="BX221" s="30"/>
      <c r="BY221" s="30"/>
      <c r="BZ221" s="30"/>
      <c r="CA221" s="30"/>
      <c r="CB221" s="30"/>
      <c r="CC221" s="30"/>
    </row>
    <row r="222" spans="1:81" s="1" customFormat="1" ht="12.9" customHeight="1" x14ac:dyDescent="0.2">
      <c r="A222" s="286"/>
      <c r="B222" s="720"/>
      <c r="C222" s="721"/>
      <c r="D222" s="721"/>
      <c r="E222" s="722"/>
      <c r="F222" s="321"/>
      <c r="G222" s="293"/>
      <c r="H222" s="714" t="s">
        <v>17</v>
      </c>
      <c r="I222" s="714"/>
      <c r="J222" s="714"/>
      <c r="K222" s="714"/>
      <c r="L222" s="714"/>
      <c r="M222" s="714"/>
      <c r="N222" s="714"/>
      <c r="O222" s="714"/>
      <c r="P222" s="714"/>
      <c r="Q222" s="714"/>
      <c r="R222" s="714"/>
      <c r="S222" s="714"/>
      <c r="T222" s="898"/>
      <c r="U222" s="899"/>
      <c r="V222" s="899"/>
      <c r="W222" s="899"/>
      <c r="X222" s="899"/>
      <c r="Y222" s="899"/>
      <c r="Z222" s="899"/>
      <c r="AA222" s="899"/>
      <c r="AB222" s="899"/>
      <c r="AC222" s="899"/>
      <c r="AD222" s="899"/>
      <c r="AE222" s="899"/>
      <c r="AF222" s="899"/>
      <c r="AG222" s="899"/>
      <c r="AH222" s="899"/>
      <c r="AI222" s="899"/>
      <c r="AJ222" s="899"/>
      <c r="AK222" s="899"/>
      <c r="AL222" s="899"/>
      <c r="AM222" s="899"/>
      <c r="AN222" s="899"/>
      <c r="AO222" s="899"/>
      <c r="AP222" s="899"/>
      <c r="AQ222" s="899"/>
      <c r="AR222" s="899"/>
      <c r="AS222" s="899"/>
      <c r="AT222" s="899"/>
      <c r="AU222" s="899"/>
      <c r="AV222" s="899"/>
      <c r="AW222" s="899"/>
      <c r="AX222" s="899"/>
      <c r="AY222" s="899"/>
      <c r="AZ222" s="899"/>
      <c r="BA222" s="899"/>
      <c r="BB222" s="899"/>
      <c r="BC222" s="900"/>
      <c r="BD222" s="24"/>
      <c r="BE222" s="24"/>
      <c r="BF222" s="24"/>
      <c r="BG222" s="24"/>
      <c r="BH222" s="24"/>
      <c r="BI222" s="322"/>
      <c r="BJ222" s="322"/>
      <c r="BK222" s="322"/>
      <c r="BL222" s="323"/>
      <c r="BM222" s="989"/>
      <c r="BN222" s="990"/>
      <c r="BO222" s="990"/>
      <c r="BP222" s="990"/>
      <c r="BQ222" s="990"/>
      <c r="BR222" s="991"/>
      <c r="BS222" s="287"/>
      <c r="BU222" s="30"/>
      <c r="BV222" s="30"/>
      <c r="BW222" s="30"/>
      <c r="BX222" s="30"/>
      <c r="BY222" s="30"/>
      <c r="BZ222" s="30"/>
      <c r="CA222" s="30"/>
      <c r="CB222" s="30"/>
      <c r="CC222" s="30"/>
    </row>
    <row r="223" spans="1:81" s="1" customFormat="1" ht="12.9" customHeight="1" x14ac:dyDescent="0.2">
      <c r="A223" s="286"/>
      <c r="B223" s="720"/>
      <c r="C223" s="721"/>
      <c r="D223" s="721"/>
      <c r="E223" s="722"/>
      <c r="F223" s="321"/>
      <c r="G223" s="297"/>
      <c r="H223" s="743"/>
      <c r="I223" s="743"/>
      <c r="J223" s="743"/>
      <c r="K223" s="743"/>
      <c r="L223" s="743"/>
      <c r="M223" s="743"/>
      <c r="N223" s="743"/>
      <c r="O223" s="743"/>
      <c r="P223" s="743"/>
      <c r="Q223" s="743"/>
      <c r="R223" s="743"/>
      <c r="S223" s="743"/>
      <c r="T223" s="901"/>
      <c r="U223" s="902"/>
      <c r="V223" s="902"/>
      <c r="W223" s="902"/>
      <c r="X223" s="902"/>
      <c r="Y223" s="902"/>
      <c r="Z223" s="902"/>
      <c r="AA223" s="902"/>
      <c r="AB223" s="902"/>
      <c r="AC223" s="902"/>
      <c r="AD223" s="902"/>
      <c r="AE223" s="902"/>
      <c r="AF223" s="902"/>
      <c r="AG223" s="902"/>
      <c r="AH223" s="902"/>
      <c r="AI223" s="902"/>
      <c r="AJ223" s="902"/>
      <c r="AK223" s="902"/>
      <c r="AL223" s="902"/>
      <c r="AM223" s="902"/>
      <c r="AN223" s="902"/>
      <c r="AO223" s="902"/>
      <c r="AP223" s="902"/>
      <c r="AQ223" s="902"/>
      <c r="AR223" s="902"/>
      <c r="AS223" s="902"/>
      <c r="AT223" s="902"/>
      <c r="AU223" s="902"/>
      <c r="AV223" s="902"/>
      <c r="AW223" s="902"/>
      <c r="AX223" s="902"/>
      <c r="AY223" s="902"/>
      <c r="AZ223" s="902"/>
      <c r="BA223" s="902"/>
      <c r="BB223" s="902"/>
      <c r="BC223" s="903"/>
      <c r="BD223" s="24"/>
      <c r="BE223" s="24"/>
      <c r="BF223" s="24"/>
      <c r="BG223" s="24"/>
      <c r="BH223" s="24"/>
      <c r="BI223" s="322"/>
      <c r="BJ223" s="322"/>
      <c r="BK223" s="322"/>
      <c r="BL223" s="323"/>
      <c r="BM223" s="989"/>
      <c r="BN223" s="990"/>
      <c r="BO223" s="990"/>
      <c r="BP223" s="990"/>
      <c r="BQ223" s="990"/>
      <c r="BR223" s="991"/>
      <c r="BS223" s="287"/>
      <c r="BU223" s="30"/>
      <c r="BV223" s="30"/>
      <c r="BW223" s="30"/>
      <c r="BX223" s="30"/>
      <c r="BY223" s="30"/>
      <c r="BZ223" s="30"/>
      <c r="CA223" s="30"/>
      <c r="CB223" s="30"/>
      <c r="CC223" s="30"/>
    </row>
    <row r="224" spans="1:81" s="1" customFormat="1" ht="12.9" customHeight="1" x14ac:dyDescent="0.2">
      <c r="A224" s="286"/>
      <c r="B224" s="720"/>
      <c r="C224" s="721"/>
      <c r="D224" s="721"/>
      <c r="E224" s="722"/>
      <c r="F224" s="290"/>
      <c r="G224" s="293"/>
      <c r="H224" s="714" t="s">
        <v>15</v>
      </c>
      <c r="I224" s="714"/>
      <c r="J224" s="714"/>
      <c r="K224" s="714"/>
      <c r="L224" s="714"/>
      <c r="M224" s="714"/>
      <c r="N224" s="714"/>
      <c r="O224" s="714"/>
      <c r="P224" s="714"/>
      <c r="Q224" s="714"/>
      <c r="R224" s="714"/>
      <c r="S224" s="714"/>
      <c r="T224" s="898"/>
      <c r="U224" s="899"/>
      <c r="V224" s="899"/>
      <c r="W224" s="899"/>
      <c r="X224" s="899"/>
      <c r="Y224" s="899"/>
      <c r="Z224" s="899"/>
      <c r="AA224" s="899"/>
      <c r="AB224" s="899"/>
      <c r="AC224" s="899"/>
      <c r="AD224" s="899"/>
      <c r="AE224" s="899"/>
      <c r="AF224" s="900"/>
      <c r="AG224" s="300"/>
      <c r="AH224" s="1133" t="s">
        <v>532</v>
      </c>
      <c r="AI224" s="1133"/>
      <c r="AJ224" s="1133"/>
      <c r="AK224" s="1133"/>
      <c r="AL224" s="1133"/>
      <c r="AM224" s="1133"/>
      <c r="AN224" s="1133"/>
      <c r="AO224" s="1133"/>
      <c r="AP224" s="1133"/>
      <c r="AQ224" s="898"/>
      <c r="AR224" s="899"/>
      <c r="AS224" s="899"/>
      <c r="AT224" s="899"/>
      <c r="AU224" s="899"/>
      <c r="AV224" s="899"/>
      <c r="AW224" s="899"/>
      <c r="AX224" s="301"/>
      <c r="AY224" s="714" t="s">
        <v>18</v>
      </c>
      <c r="AZ224" s="714"/>
      <c r="BA224" s="714"/>
      <c r="BB224" s="714"/>
      <c r="BC224" s="715"/>
      <c r="BD224" s="24"/>
      <c r="BE224" s="24"/>
      <c r="BF224" s="24"/>
      <c r="BG224" s="24"/>
      <c r="BH224" s="24"/>
      <c r="BI224" s="291"/>
      <c r="BJ224" s="291"/>
      <c r="BK224" s="291"/>
      <c r="BL224" s="292"/>
      <c r="BM224" s="989"/>
      <c r="BN224" s="990"/>
      <c r="BO224" s="990"/>
      <c r="BP224" s="990"/>
      <c r="BQ224" s="990"/>
      <c r="BR224" s="991"/>
      <c r="BS224" s="287"/>
      <c r="BU224" s="30"/>
      <c r="BV224" s="30"/>
      <c r="BW224" s="30"/>
      <c r="BX224" s="30"/>
      <c r="BY224" s="30"/>
      <c r="BZ224" s="30"/>
      <c r="CA224" s="30"/>
      <c r="CB224" s="30"/>
      <c r="CC224" s="30"/>
    </row>
    <row r="225" spans="1:97" s="1" customFormat="1" ht="12.9" customHeight="1" x14ac:dyDescent="0.2">
      <c r="A225" s="286"/>
      <c r="B225" s="720"/>
      <c r="C225" s="721"/>
      <c r="D225" s="721"/>
      <c r="E225" s="722"/>
      <c r="F225" s="290"/>
      <c r="G225" s="297"/>
      <c r="H225" s="743"/>
      <c r="I225" s="743"/>
      <c r="J225" s="743"/>
      <c r="K225" s="743"/>
      <c r="L225" s="743"/>
      <c r="M225" s="743"/>
      <c r="N225" s="743"/>
      <c r="O225" s="743"/>
      <c r="P225" s="743"/>
      <c r="Q225" s="743"/>
      <c r="R225" s="743"/>
      <c r="S225" s="743"/>
      <c r="T225" s="901"/>
      <c r="U225" s="902"/>
      <c r="V225" s="902"/>
      <c r="W225" s="902"/>
      <c r="X225" s="902"/>
      <c r="Y225" s="902"/>
      <c r="Z225" s="902"/>
      <c r="AA225" s="902"/>
      <c r="AB225" s="902"/>
      <c r="AC225" s="902"/>
      <c r="AD225" s="902"/>
      <c r="AE225" s="902"/>
      <c r="AF225" s="903"/>
      <c r="AG225" s="302"/>
      <c r="AH225" s="1134"/>
      <c r="AI225" s="1134"/>
      <c r="AJ225" s="1134"/>
      <c r="AK225" s="1134"/>
      <c r="AL225" s="1134"/>
      <c r="AM225" s="1134"/>
      <c r="AN225" s="1134"/>
      <c r="AO225" s="1134"/>
      <c r="AP225" s="1134"/>
      <c r="AQ225" s="901"/>
      <c r="AR225" s="902"/>
      <c r="AS225" s="902"/>
      <c r="AT225" s="902"/>
      <c r="AU225" s="902"/>
      <c r="AV225" s="902"/>
      <c r="AW225" s="902"/>
      <c r="AX225" s="303"/>
      <c r="AY225" s="743"/>
      <c r="AZ225" s="743"/>
      <c r="BA225" s="743"/>
      <c r="BB225" s="743"/>
      <c r="BC225" s="744"/>
      <c r="BD225" s="24"/>
      <c r="BE225" s="24"/>
      <c r="BF225" s="24"/>
      <c r="BG225" s="24"/>
      <c r="BH225" s="24"/>
      <c r="BI225" s="291"/>
      <c r="BJ225" s="291"/>
      <c r="BK225" s="291"/>
      <c r="BL225" s="292"/>
      <c r="BM225" s="989"/>
      <c r="BN225" s="990"/>
      <c r="BO225" s="990"/>
      <c r="BP225" s="990"/>
      <c r="BQ225" s="990"/>
      <c r="BR225" s="991"/>
      <c r="BS225" s="287"/>
      <c r="BU225" s="30"/>
      <c r="BV225" s="30"/>
      <c r="BW225" s="30"/>
      <c r="BX225" s="30"/>
      <c r="BY225" s="30"/>
      <c r="BZ225" s="30"/>
      <c r="CA225" s="30"/>
      <c r="CB225" s="30"/>
      <c r="CC225" s="30"/>
    </row>
    <row r="226" spans="1:97" s="1" customFormat="1" ht="8.25" customHeight="1" x14ac:dyDescent="0.2">
      <c r="A226" s="286"/>
      <c r="B226" s="782"/>
      <c r="C226" s="783"/>
      <c r="D226" s="783"/>
      <c r="E226" s="784"/>
      <c r="F226" s="297"/>
      <c r="G226" s="304"/>
      <c r="H226" s="304"/>
      <c r="I226" s="304"/>
      <c r="J226" s="304"/>
      <c r="K226" s="304"/>
      <c r="L226" s="304"/>
      <c r="M226" s="304"/>
      <c r="N226" s="304"/>
      <c r="O226" s="304"/>
      <c r="P226" s="304"/>
      <c r="Q226" s="304"/>
      <c r="R226" s="304"/>
      <c r="S226" s="304"/>
      <c r="T226" s="304"/>
      <c r="U226" s="304"/>
      <c r="V226" s="304"/>
      <c r="W226" s="304"/>
      <c r="X226" s="304"/>
      <c r="Y226" s="304"/>
      <c r="Z226" s="304"/>
      <c r="AA226" s="304"/>
      <c r="AB226" s="304"/>
      <c r="AC226" s="304"/>
      <c r="AD226" s="304"/>
      <c r="AE226" s="304"/>
      <c r="AF226" s="304"/>
      <c r="AG226" s="304"/>
      <c r="AH226" s="304"/>
      <c r="AI226" s="304"/>
      <c r="AJ226" s="304"/>
      <c r="AK226" s="304"/>
      <c r="AL226" s="304"/>
      <c r="AM226" s="304"/>
      <c r="AN226" s="304"/>
      <c r="AO226" s="304"/>
      <c r="AP226" s="304"/>
      <c r="AQ226" s="304"/>
      <c r="AR226" s="304"/>
      <c r="AS226" s="304"/>
      <c r="AT226" s="304"/>
      <c r="AU226" s="304"/>
      <c r="AV226" s="304"/>
      <c r="AW226" s="304"/>
      <c r="AX226" s="304"/>
      <c r="AY226" s="304"/>
      <c r="AZ226" s="304"/>
      <c r="BA226" s="304"/>
      <c r="BB226" s="304"/>
      <c r="BC226" s="304"/>
      <c r="BD226" s="304"/>
      <c r="BE226" s="304"/>
      <c r="BF226" s="304"/>
      <c r="BG226" s="304"/>
      <c r="BH226" s="304"/>
      <c r="BI226" s="304"/>
      <c r="BJ226" s="304"/>
      <c r="BK226" s="304"/>
      <c r="BL226" s="305"/>
      <c r="BM226" s="992"/>
      <c r="BN226" s="993"/>
      <c r="BO226" s="993"/>
      <c r="BP226" s="993"/>
      <c r="BQ226" s="993"/>
      <c r="BR226" s="994"/>
      <c r="BS226" s="287"/>
      <c r="BU226" s="30"/>
      <c r="BV226" s="30"/>
      <c r="BW226" s="30"/>
      <c r="BX226" s="30"/>
      <c r="BY226" s="30"/>
      <c r="BZ226" s="30"/>
      <c r="CA226" s="30"/>
      <c r="CB226" s="30"/>
      <c r="CC226" s="30"/>
    </row>
    <row r="227" spans="1:97" s="1" customFormat="1" ht="12.9" customHeight="1" x14ac:dyDescent="0.2">
      <c r="A227" s="286"/>
      <c r="B227" s="717" t="s">
        <v>19</v>
      </c>
      <c r="C227" s="718"/>
      <c r="D227" s="718"/>
      <c r="E227" s="719"/>
      <c r="F227" s="915" t="s">
        <v>95</v>
      </c>
      <c r="G227" s="916"/>
      <c r="H227" s="916"/>
      <c r="I227" s="916"/>
      <c r="J227" s="916"/>
      <c r="K227" s="916"/>
      <c r="L227" s="916"/>
      <c r="M227" s="916"/>
      <c r="N227" s="916"/>
      <c r="O227" s="916"/>
      <c r="P227" s="916"/>
      <c r="Q227" s="916"/>
      <c r="R227" s="916"/>
      <c r="S227" s="916"/>
      <c r="T227" s="916"/>
      <c r="U227" s="916"/>
      <c r="V227" s="916"/>
      <c r="W227" s="916"/>
      <c r="X227" s="916"/>
      <c r="Y227" s="916"/>
      <c r="Z227" s="916"/>
      <c r="AA227" s="916"/>
      <c r="AB227" s="916"/>
      <c r="AC227" s="916"/>
      <c r="AD227" s="916"/>
      <c r="AE227" s="916"/>
      <c r="AF227" s="916"/>
      <c r="AG227" s="916"/>
      <c r="AH227" s="916"/>
      <c r="AI227" s="916"/>
      <c r="AJ227" s="916"/>
      <c r="AK227" s="916"/>
      <c r="AL227" s="916"/>
      <c r="AM227" s="916"/>
      <c r="AN227" s="916"/>
      <c r="AO227" s="916"/>
      <c r="AP227" s="916"/>
      <c r="AQ227" s="916"/>
      <c r="AR227" s="916"/>
      <c r="AS227" s="916"/>
      <c r="AT227" s="916"/>
      <c r="AU227" s="916"/>
      <c r="AV227" s="916"/>
      <c r="AW227" s="916"/>
      <c r="AX227" s="916"/>
      <c r="AY227" s="916"/>
      <c r="AZ227" s="916"/>
      <c r="BA227" s="916"/>
      <c r="BB227" s="916"/>
      <c r="BC227" s="916"/>
      <c r="BD227" s="916"/>
      <c r="BE227" s="916"/>
      <c r="BF227" s="916"/>
      <c r="BG227" s="916"/>
      <c r="BH227" s="916"/>
      <c r="BI227" s="916"/>
      <c r="BJ227" s="916"/>
      <c r="BK227" s="916"/>
      <c r="BL227" s="917"/>
      <c r="BM227" s="693"/>
      <c r="BN227" s="694"/>
      <c r="BO227" s="694"/>
      <c r="BP227" s="694"/>
      <c r="BQ227" s="694"/>
      <c r="BR227" s="695"/>
      <c r="BS227" s="287"/>
      <c r="BU227" s="1032"/>
      <c r="BV227" s="1032"/>
      <c r="BW227" s="1032"/>
      <c r="BX227" s="1032"/>
      <c r="BY227" s="1032"/>
      <c r="BZ227" s="1032"/>
      <c r="CA227" s="1032"/>
      <c r="CB227" s="1032"/>
      <c r="CC227" s="1032"/>
      <c r="CD227" s="1032"/>
      <c r="CE227" s="1032"/>
      <c r="CF227" s="1032"/>
      <c r="CG227" s="1032"/>
      <c r="CH227" s="1032"/>
      <c r="CI227" s="1032"/>
      <c r="CJ227" s="1032"/>
      <c r="CK227" s="1032"/>
      <c r="CL227" s="1032"/>
      <c r="CM227" s="1032"/>
      <c r="CN227" s="1032"/>
      <c r="CO227" s="1032"/>
      <c r="CP227" s="1032"/>
      <c r="CQ227" s="1032"/>
      <c r="CR227" s="1032"/>
      <c r="CS227" s="1032"/>
    </row>
    <row r="228" spans="1:97" s="1" customFormat="1" ht="12.9" customHeight="1" x14ac:dyDescent="0.2">
      <c r="A228" s="286"/>
      <c r="B228" s="720"/>
      <c r="C228" s="721"/>
      <c r="D228" s="721"/>
      <c r="E228" s="722"/>
      <c r="F228" s="918"/>
      <c r="G228" s="919"/>
      <c r="H228" s="919"/>
      <c r="I228" s="919"/>
      <c r="J228" s="919"/>
      <c r="K228" s="919"/>
      <c r="L228" s="919"/>
      <c r="M228" s="919"/>
      <c r="N228" s="919"/>
      <c r="O228" s="919"/>
      <c r="P228" s="919"/>
      <c r="Q228" s="919"/>
      <c r="R228" s="919"/>
      <c r="S228" s="919"/>
      <c r="T228" s="919"/>
      <c r="U228" s="919"/>
      <c r="V228" s="919"/>
      <c r="W228" s="919"/>
      <c r="X228" s="919"/>
      <c r="Y228" s="919"/>
      <c r="Z228" s="919"/>
      <c r="AA228" s="919"/>
      <c r="AB228" s="919"/>
      <c r="AC228" s="919"/>
      <c r="AD228" s="919"/>
      <c r="AE228" s="919"/>
      <c r="AF228" s="919"/>
      <c r="AG228" s="919"/>
      <c r="AH228" s="919"/>
      <c r="AI228" s="919"/>
      <c r="AJ228" s="919"/>
      <c r="AK228" s="919"/>
      <c r="AL228" s="919"/>
      <c r="AM228" s="919"/>
      <c r="AN228" s="919"/>
      <c r="AO228" s="919"/>
      <c r="AP228" s="919"/>
      <c r="AQ228" s="919"/>
      <c r="AR228" s="919"/>
      <c r="AS228" s="919"/>
      <c r="AT228" s="919"/>
      <c r="AU228" s="919"/>
      <c r="AV228" s="919"/>
      <c r="AW228" s="919"/>
      <c r="AX228" s="919"/>
      <c r="AY228" s="919"/>
      <c r="AZ228" s="919"/>
      <c r="BA228" s="919"/>
      <c r="BB228" s="919"/>
      <c r="BC228" s="919"/>
      <c r="BD228" s="919"/>
      <c r="BE228" s="919"/>
      <c r="BF228" s="919"/>
      <c r="BG228" s="919"/>
      <c r="BH228" s="919"/>
      <c r="BI228" s="919"/>
      <c r="BJ228" s="919"/>
      <c r="BK228" s="919"/>
      <c r="BL228" s="920"/>
      <c r="BM228" s="696"/>
      <c r="BN228" s="697"/>
      <c r="BO228" s="697"/>
      <c r="BP228" s="697"/>
      <c r="BQ228" s="697"/>
      <c r="BR228" s="698"/>
      <c r="BS228" s="287"/>
      <c r="BU228" s="1032"/>
      <c r="BV228" s="1032"/>
      <c r="BW228" s="1032"/>
      <c r="BX228" s="1032"/>
      <c r="BY228" s="1032"/>
      <c r="BZ228" s="1032"/>
      <c r="CA228" s="1032"/>
      <c r="CB228" s="1032"/>
      <c r="CC228" s="1032"/>
      <c r="CD228" s="1032"/>
      <c r="CE228" s="1032"/>
      <c r="CF228" s="1032"/>
      <c r="CG228" s="1032"/>
      <c r="CH228" s="1032"/>
      <c r="CI228" s="1032"/>
      <c r="CJ228" s="1032"/>
      <c r="CK228" s="1032"/>
      <c r="CL228" s="1032"/>
      <c r="CM228" s="1032"/>
      <c r="CN228" s="1032"/>
      <c r="CO228" s="1032"/>
      <c r="CP228" s="1032"/>
      <c r="CQ228" s="1032"/>
      <c r="CR228" s="1032"/>
      <c r="CS228" s="1032"/>
    </row>
    <row r="229" spans="1:97" s="1" customFormat="1" ht="12.9" customHeight="1" x14ac:dyDescent="0.2">
      <c r="A229" s="286"/>
      <c r="B229" s="720"/>
      <c r="C229" s="721"/>
      <c r="D229" s="721"/>
      <c r="E229" s="722"/>
      <c r="F229" s="918"/>
      <c r="G229" s="919"/>
      <c r="H229" s="919"/>
      <c r="I229" s="919"/>
      <c r="J229" s="919"/>
      <c r="K229" s="919"/>
      <c r="L229" s="919"/>
      <c r="M229" s="919"/>
      <c r="N229" s="919"/>
      <c r="O229" s="919"/>
      <c r="P229" s="919"/>
      <c r="Q229" s="919"/>
      <c r="R229" s="919"/>
      <c r="S229" s="919"/>
      <c r="T229" s="919"/>
      <c r="U229" s="919"/>
      <c r="V229" s="919"/>
      <c r="W229" s="919"/>
      <c r="X229" s="919"/>
      <c r="Y229" s="919"/>
      <c r="Z229" s="919"/>
      <c r="AA229" s="919"/>
      <c r="AB229" s="919"/>
      <c r="AC229" s="919"/>
      <c r="AD229" s="919"/>
      <c r="AE229" s="919"/>
      <c r="AF229" s="919"/>
      <c r="AG229" s="919"/>
      <c r="AH229" s="919"/>
      <c r="AI229" s="919"/>
      <c r="AJ229" s="919"/>
      <c r="AK229" s="919"/>
      <c r="AL229" s="919"/>
      <c r="AM229" s="919"/>
      <c r="AN229" s="919"/>
      <c r="AO229" s="919"/>
      <c r="AP229" s="919"/>
      <c r="AQ229" s="919"/>
      <c r="AR229" s="919"/>
      <c r="AS229" s="919"/>
      <c r="AT229" s="919"/>
      <c r="AU229" s="919"/>
      <c r="AV229" s="919"/>
      <c r="AW229" s="919"/>
      <c r="AX229" s="919"/>
      <c r="AY229" s="919"/>
      <c r="AZ229" s="919"/>
      <c r="BA229" s="919"/>
      <c r="BB229" s="919"/>
      <c r="BC229" s="919"/>
      <c r="BD229" s="919"/>
      <c r="BE229" s="919"/>
      <c r="BF229" s="919"/>
      <c r="BG229" s="919"/>
      <c r="BH229" s="919"/>
      <c r="BI229" s="919"/>
      <c r="BJ229" s="919"/>
      <c r="BK229" s="919"/>
      <c r="BL229" s="920"/>
      <c r="BM229" s="696"/>
      <c r="BN229" s="697"/>
      <c r="BO229" s="697"/>
      <c r="BP229" s="697"/>
      <c r="BQ229" s="697"/>
      <c r="BR229" s="698"/>
      <c r="BS229" s="287"/>
      <c r="BU229" s="1032"/>
      <c r="BV229" s="1032"/>
      <c r="BW229" s="1032"/>
      <c r="BX229" s="1032"/>
      <c r="BY229" s="1032"/>
      <c r="BZ229" s="1032"/>
      <c r="CA229" s="1032"/>
      <c r="CB229" s="1032"/>
      <c r="CC229" s="1032"/>
      <c r="CD229" s="1032"/>
      <c r="CE229" s="1032"/>
      <c r="CF229" s="1032"/>
      <c r="CG229" s="1032"/>
      <c r="CH229" s="1032"/>
      <c r="CI229" s="1032"/>
      <c r="CJ229" s="1032"/>
      <c r="CK229" s="1032"/>
      <c r="CL229" s="1032"/>
      <c r="CM229" s="1032"/>
      <c r="CN229" s="1032"/>
      <c r="CO229" s="1032"/>
      <c r="CP229" s="1032"/>
      <c r="CQ229" s="1032"/>
      <c r="CR229" s="1032"/>
      <c r="CS229" s="1032"/>
    </row>
    <row r="230" spans="1:97" s="1" customFormat="1" ht="12.9" customHeight="1" x14ac:dyDescent="0.2">
      <c r="A230" s="286"/>
      <c r="B230" s="720"/>
      <c r="C230" s="721"/>
      <c r="D230" s="721"/>
      <c r="E230" s="722"/>
      <c r="F230" s="321"/>
      <c r="G230" s="322"/>
      <c r="H230" s="712" t="s">
        <v>386</v>
      </c>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712"/>
      <c r="AE230" s="712"/>
      <c r="AF230" s="712"/>
      <c r="AG230" s="712"/>
      <c r="AH230" s="712"/>
      <c r="AI230" s="712"/>
      <c r="AJ230" s="712"/>
      <c r="AK230" s="712"/>
      <c r="AL230" s="712"/>
      <c r="AM230" s="712"/>
      <c r="AN230" s="712"/>
      <c r="AO230" s="712"/>
      <c r="AP230" s="712"/>
      <c r="AQ230" s="712"/>
      <c r="AR230" s="712"/>
      <c r="AS230" s="712"/>
      <c r="AT230" s="712"/>
      <c r="AU230" s="712"/>
      <c r="AV230" s="712"/>
      <c r="AW230" s="712"/>
      <c r="AX230" s="712"/>
      <c r="AY230" s="712"/>
      <c r="AZ230" s="712"/>
      <c r="BA230" s="712"/>
      <c r="BB230" s="712"/>
      <c r="BC230" s="712"/>
      <c r="BD230" s="712"/>
      <c r="BE230" s="712"/>
      <c r="BF230" s="712"/>
      <c r="BG230" s="712"/>
      <c r="BH230" s="712"/>
      <c r="BI230" s="712"/>
      <c r="BJ230" s="712"/>
      <c r="BK230" s="712"/>
      <c r="BL230" s="713"/>
      <c r="BM230" s="696"/>
      <c r="BN230" s="697"/>
      <c r="BO230" s="697"/>
      <c r="BP230" s="697"/>
      <c r="BQ230" s="697"/>
      <c r="BR230" s="698"/>
      <c r="BS230" s="287"/>
      <c r="BU230" s="320"/>
      <c r="BV230" s="320"/>
      <c r="BW230" s="320"/>
      <c r="BX230" s="320"/>
      <c r="BY230" s="320"/>
      <c r="BZ230" s="320"/>
      <c r="CA230" s="320"/>
      <c r="CB230" s="320"/>
      <c r="CC230" s="320"/>
      <c r="CD230" s="320"/>
      <c r="CE230" s="320"/>
      <c r="CF230" s="320"/>
      <c r="CG230" s="320"/>
      <c r="CH230" s="320"/>
      <c r="CI230" s="320"/>
      <c r="CJ230" s="320"/>
      <c r="CK230" s="320"/>
      <c r="CL230" s="320"/>
      <c r="CM230" s="320"/>
      <c r="CN230" s="320"/>
      <c r="CO230" s="320"/>
      <c r="CP230" s="320"/>
      <c r="CQ230" s="320"/>
      <c r="CR230" s="320"/>
      <c r="CS230" s="320"/>
    </row>
    <row r="231" spans="1:97" s="1" customFormat="1" ht="12.9" customHeight="1" x14ac:dyDescent="0.2">
      <c r="A231" s="286"/>
      <c r="B231" s="720"/>
      <c r="C231" s="721"/>
      <c r="D231" s="721"/>
      <c r="E231" s="722"/>
      <c r="F231" s="321"/>
      <c r="G231" s="32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712"/>
      <c r="AE231" s="712"/>
      <c r="AF231" s="712"/>
      <c r="AG231" s="712"/>
      <c r="AH231" s="712"/>
      <c r="AI231" s="712"/>
      <c r="AJ231" s="712"/>
      <c r="AK231" s="712"/>
      <c r="AL231" s="712"/>
      <c r="AM231" s="712"/>
      <c r="AN231" s="712"/>
      <c r="AO231" s="712"/>
      <c r="AP231" s="712"/>
      <c r="AQ231" s="712"/>
      <c r="AR231" s="712"/>
      <c r="AS231" s="712"/>
      <c r="AT231" s="712"/>
      <c r="AU231" s="712"/>
      <c r="AV231" s="712"/>
      <c r="AW231" s="712"/>
      <c r="AX231" s="712"/>
      <c r="AY231" s="712"/>
      <c r="AZ231" s="712"/>
      <c r="BA231" s="712"/>
      <c r="BB231" s="712"/>
      <c r="BC231" s="712"/>
      <c r="BD231" s="712"/>
      <c r="BE231" s="712"/>
      <c r="BF231" s="712"/>
      <c r="BG231" s="712"/>
      <c r="BH231" s="712"/>
      <c r="BI231" s="712"/>
      <c r="BJ231" s="712"/>
      <c r="BK231" s="712"/>
      <c r="BL231" s="713"/>
      <c r="BM231" s="696"/>
      <c r="BN231" s="697"/>
      <c r="BO231" s="697"/>
      <c r="BP231" s="697"/>
      <c r="BQ231" s="697"/>
      <c r="BR231" s="698"/>
      <c r="BS231" s="287"/>
      <c r="BU231" s="320"/>
      <c r="BV231" s="320"/>
      <c r="BW231" s="320"/>
      <c r="BX231" s="320"/>
      <c r="BY231" s="320"/>
      <c r="BZ231" s="320"/>
      <c r="CA231" s="320"/>
      <c r="CB231" s="320"/>
      <c r="CC231" s="320"/>
      <c r="CD231" s="320"/>
      <c r="CE231" s="320"/>
      <c r="CF231" s="320"/>
      <c r="CG231" s="320"/>
      <c r="CH231" s="320"/>
      <c r="CI231" s="320"/>
      <c r="CJ231" s="320"/>
      <c r="CK231" s="320"/>
      <c r="CL231" s="320"/>
      <c r="CM231" s="320"/>
      <c r="CN231" s="320"/>
      <c r="CO231" s="320"/>
      <c r="CP231" s="320"/>
      <c r="CQ231" s="320"/>
      <c r="CR231" s="320"/>
      <c r="CS231" s="320"/>
    </row>
    <row r="232" spans="1:97" s="1" customFormat="1" ht="12.9" customHeight="1" x14ac:dyDescent="0.2">
      <c r="A232" s="286"/>
      <c r="B232" s="720"/>
      <c r="C232" s="721"/>
      <c r="D232" s="721"/>
      <c r="E232" s="722"/>
      <c r="F232" s="321"/>
      <c r="G232" s="32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712"/>
      <c r="AE232" s="712"/>
      <c r="AF232" s="712"/>
      <c r="AG232" s="712"/>
      <c r="AH232" s="712"/>
      <c r="AI232" s="712"/>
      <c r="AJ232" s="712"/>
      <c r="AK232" s="712"/>
      <c r="AL232" s="712"/>
      <c r="AM232" s="712"/>
      <c r="AN232" s="712"/>
      <c r="AO232" s="712"/>
      <c r="AP232" s="712"/>
      <c r="AQ232" s="712"/>
      <c r="AR232" s="712"/>
      <c r="AS232" s="712"/>
      <c r="AT232" s="712"/>
      <c r="AU232" s="712"/>
      <c r="AV232" s="712"/>
      <c r="AW232" s="712"/>
      <c r="AX232" s="712"/>
      <c r="AY232" s="712"/>
      <c r="AZ232" s="712"/>
      <c r="BA232" s="712"/>
      <c r="BB232" s="712"/>
      <c r="BC232" s="712"/>
      <c r="BD232" s="712"/>
      <c r="BE232" s="712"/>
      <c r="BF232" s="712"/>
      <c r="BG232" s="712"/>
      <c r="BH232" s="712"/>
      <c r="BI232" s="712"/>
      <c r="BJ232" s="712"/>
      <c r="BK232" s="712"/>
      <c r="BL232" s="713"/>
      <c r="BM232" s="696"/>
      <c r="BN232" s="697"/>
      <c r="BO232" s="697"/>
      <c r="BP232" s="697"/>
      <c r="BQ232" s="697"/>
      <c r="BR232" s="698"/>
      <c r="BS232" s="287"/>
      <c r="BU232" s="320"/>
      <c r="BV232" s="320"/>
      <c r="BW232" s="320"/>
      <c r="BX232" s="320"/>
      <c r="BY232" s="320"/>
      <c r="BZ232" s="320"/>
      <c r="CA232" s="320"/>
      <c r="CB232" s="320"/>
      <c r="CC232" s="320"/>
      <c r="CD232" s="320"/>
      <c r="CE232" s="320"/>
      <c r="CF232" s="320"/>
      <c r="CG232" s="320"/>
      <c r="CH232" s="320"/>
      <c r="CI232" s="320"/>
      <c r="CJ232" s="320"/>
      <c r="CK232" s="320"/>
      <c r="CL232" s="320"/>
      <c r="CM232" s="320"/>
      <c r="CN232" s="320"/>
      <c r="CO232" s="320"/>
      <c r="CP232" s="320"/>
      <c r="CQ232" s="320"/>
      <c r="CR232" s="320"/>
      <c r="CS232" s="320"/>
    </row>
    <row r="233" spans="1:97" s="1" customFormat="1" ht="9.75" customHeight="1" x14ac:dyDescent="0.2">
      <c r="A233" s="286"/>
      <c r="B233" s="782"/>
      <c r="C233" s="783"/>
      <c r="D233" s="783"/>
      <c r="E233" s="784"/>
      <c r="F233" s="321"/>
      <c r="G233" s="322"/>
      <c r="H233" s="322"/>
      <c r="I233" s="322"/>
      <c r="J233" s="322"/>
      <c r="K233" s="322"/>
      <c r="L233" s="322"/>
      <c r="M233" s="322"/>
      <c r="N233" s="322"/>
      <c r="O233" s="322"/>
      <c r="P233" s="322"/>
      <c r="Q233" s="322"/>
      <c r="R233" s="322"/>
      <c r="S233" s="322"/>
      <c r="T233" s="322"/>
      <c r="U233" s="322"/>
      <c r="V233" s="322"/>
      <c r="W233" s="322"/>
      <c r="X233" s="322"/>
      <c r="Y233" s="322"/>
      <c r="Z233" s="322"/>
      <c r="AA233" s="322"/>
      <c r="AB233" s="322"/>
      <c r="AC233" s="322"/>
      <c r="AD233" s="322"/>
      <c r="AE233" s="322"/>
      <c r="AF233" s="322"/>
      <c r="AG233" s="322"/>
      <c r="AH233" s="322"/>
      <c r="AI233" s="322"/>
      <c r="AJ233" s="322"/>
      <c r="AK233" s="322"/>
      <c r="AL233" s="322"/>
      <c r="AM233" s="322"/>
      <c r="AN233" s="322"/>
      <c r="AO233" s="322"/>
      <c r="AP233" s="322"/>
      <c r="AQ233" s="322"/>
      <c r="AR233" s="322"/>
      <c r="AS233" s="322"/>
      <c r="AT233" s="322"/>
      <c r="AU233" s="322"/>
      <c r="AV233" s="322"/>
      <c r="AW233" s="322"/>
      <c r="AX233" s="322"/>
      <c r="AY233" s="322"/>
      <c r="AZ233" s="322"/>
      <c r="BA233" s="322"/>
      <c r="BB233" s="322"/>
      <c r="BC233" s="322"/>
      <c r="BD233" s="322"/>
      <c r="BE233" s="322"/>
      <c r="BF233" s="322"/>
      <c r="BG233" s="322"/>
      <c r="BH233" s="322"/>
      <c r="BI233" s="322"/>
      <c r="BJ233" s="322"/>
      <c r="BK233" s="322"/>
      <c r="BL233" s="323"/>
      <c r="BM233" s="749"/>
      <c r="BN233" s="750"/>
      <c r="BO233" s="750"/>
      <c r="BP233" s="750"/>
      <c r="BQ233" s="750"/>
      <c r="BR233" s="751"/>
      <c r="BS233" s="287"/>
      <c r="BU233" s="320"/>
      <c r="BV233" s="320"/>
      <c r="BW233" s="320"/>
      <c r="BX233" s="320"/>
      <c r="BY233" s="320"/>
      <c r="BZ233" s="320"/>
      <c r="CA233" s="320"/>
      <c r="CB233" s="320"/>
      <c r="CC233" s="320"/>
      <c r="CD233" s="320"/>
      <c r="CE233" s="320"/>
      <c r="CF233" s="320"/>
      <c r="CG233" s="320"/>
      <c r="CH233" s="320"/>
      <c r="CI233" s="320"/>
      <c r="CJ233" s="320"/>
      <c r="CK233" s="320"/>
      <c r="CL233" s="320"/>
      <c r="CM233" s="320"/>
      <c r="CN233" s="320"/>
      <c r="CO233" s="320"/>
      <c r="CP233" s="320"/>
      <c r="CQ233" s="320"/>
      <c r="CR233" s="320"/>
      <c r="CS233" s="320"/>
    </row>
    <row r="234" spans="1:97" s="1" customFormat="1" ht="12.9" customHeight="1" x14ac:dyDescent="0.2">
      <c r="A234" s="286"/>
      <c r="B234" s="717" t="s">
        <v>23</v>
      </c>
      <c r="C234" s="718"/>
      <c r="D234" s="718"/>
      <c r="E234" s="719"/>
      <c r="F234" s="738" t="s">
        <v>118</v>
      </c>
      <c r="G234" s="714"/>
      <c r="H234" s="714"/>
      <c r="I234" s="714"/>
      <c r="J234" s="714"/>
      <c r="K234" s="714"/>
      <c r="L234" s="714"/>
      <c r="M234" s="714"/>
      <c r="N234" s="714"/>
      <c r="O234" s="714"/>
      <c r="P234" s="714"/>
      <c r="Q234" s="714"/>
      <c r="R234" s="714"/>
      <c r="S234" s="714"/>
      <c r="T234" s="714"/>
      <c r="U234" s="714"/>
      <c r="V234" s="714"/>
      <c r="W234" s="714"/>
      <c r="X234" s="714"/>
      <c r="Y234" s="714"/>
      <c r="Z234" s="714"/>
      <c r="AA234" s="714"/>
      <c r="AB234" s="714"/>
      <c r="AC234" s="714"/>
      <c r="AD234" s="714"/>
      <c r="AE234" s="714"/>
      <c r="AF234" s="714"/>
      <c r="AG234" s="714"/>
      <c r="AH234" s="714"/>
      <c r="AI234" s="714"/>
      <c r="AJ234" s="714"/>
      <c r="AK234" s="714"/>
      <c r="AL234" s="714"/>
      <c r="AM234" s="714"/>
      <c r="AN234" s="714"/>
      <c r="AO234" s="714"/>
      <c r="AP234" s="714"/>
      <c r="AQ234" s="714"/>
      <c r="AR234" s="714"/>
      <c r="AS234" s="714"/>
      <c r="AT234" s="714"/>
      <c r="AU234" s="714"/>
      <c r="AV234" s="714"/>
      <c r="AW234" s="714"/>
      <c r="AX234" s="714"/>
      <c r="AY234" s="714"/>
      <c r="AZ234" s="714"/>
      <c r="BA234" s="714"/>
      <c r="BB234" s="714"/>
      <c r="BC234" s="714"/>
      <c r="BD234" s="714"/>
      <c r="BE234" s="714"/>
      <c r="BF234" s="714"/>
      <c r="BG234" s="714"/>
      <c r="BH234" s="714"/>
      <c r="BI234" s="714"/>
      <c r="BJ234" s="714"/>
      <c r="BK234" s="714"/>
      <c r="BL234" s="715"/>
      <c r="BM234" s="693"/>
      <c r="BN234" s="694"/>
      <c r="BO234" s="694"/>
      <c r="BP234" s="694"/>
      <c r="BQ234" s="694"/>
      <c r="BR234" s="695"/>
      <c r="BS234" s="287"/>
      <c r="BU234" s="1032"/>
      <c r="BV234" s="1032"/>
      <c r="BW234" s="1032"/>
      <c r="BX234" s="1032"/>
      <c r="BY234" s="1032"/>
      <c r="BZ234" s="1032"/>
      <c r="CA234" s="1032"/>
      <c r="CB234" s="1032"/>
      <c r="CC234" s="1032"/>
      <c r="CD234" s="1032"/>
      <c r="CE234" s="1032"/>
      <c r="CF234" s="1032"/>
      <c r="CG234" s="1032"/>
      <c r="CH234" s="1032"/>
      <c r="CI234" s="1032"/>
      <c r="CJ234" s="1032"/>
      <c r="CK234" s="1032"/>
      <c r="CL234" s="1032"/>
      <c r="CM234" s="1032"/>
      <c r="CN234" s="1032"/>
      <c r="CO234" s="1032"/>
      <c r="CP234" s="1032"/>
      <c r="CQ234" s="1032"/>
      <c r="CR234" s="1032"/>
      <c r="CS234" s="1032"/>
    </row>
    <row r="235" spans="1:97" s="1" customFormat="1" ht="12.9" customHeight="1" x14ac:dyDescent="0.2">
      <c r="A235" s="286"/>
      <c r="B235" s="720"/>
      <c r="C235" s="721"/>
      <c r="D235" s="721"/>
      <c r="E235" s="722"/>
      <c r="F235" s="716"/>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2"/>
      <c r="AD235" s="712"/>
      <c r="AE235" s="712"/>
      <c r="AF235" s="712"/>
      <c r="AG235" s="712"/>
      <c r="AH235" s="712"/>
      <c r="AI235" s="712"/>
      <c r="AJ235" s="712"/>
      <c r="AK235" s="712"/>
      <c r="AL235" s="712"/>
      <c r="AM235" s="712"/>
      <c r="AN235" s="712"/>
      <c r="AO235" s="712"/>
      <c r="AP235" s="712"/>
      <c r="AQ235" s="712"/>
      <c r="AR235" s="712"/>
      <c r="AS235" s="712"/>
      <c r="AT235" s="712"/>
      <c r="AU235" s="712"/>
      <c r="AV235" s="712"/>
      <c r="AW235" s="712"/>
      <c r="AX235" s="712"/>
      <c r="AY235" s="712"/>
      <c r="AZ235" s="712"/>
      <c r="BA235" s="712"/>
      <c r="BB235" s="712"/>
      <c r="BC235" s="712"/>
      <c r="BD235" s="712"/>
      <c r="BE235" s="712"/>
      <c r="BF235" s="712"/>
      <c r="BG235" s="712"/>
      <c r="BH235" s="712"/>
      <c r="BI235" s="712"/>
      <c r="BJ235" s="712"/>
      <c r="BK235" s="712"/>
      <c r="BL235" s="713"/>
      <c r="BM235" s="696"/>
      <c r="BN235" s="697"/>
      <c r="BO235" s="697"/>
      <c r="BP235" s="697"/>
      <c r="BQ235" s="697"/>
      <c r="BR235" s="698"/>
      <c r="BS235" s="287"/>
      <c r="BU235" s="1032"/>
      <c r="BV235" s="1032"/>
      <c r="BW235" s="1032"/>
      <c r="BX235" s="1032"/>
      <c r="BY235" s="1032"/>
      <c r="BZ235" s="1032"/>
      <c r="CA235" s="1032"/>
      <c r="CB235" s="1032"/>
      <c r="CC235" s="1032"/>
      <c r="CD235" s="1032"/>
      <c r="CE235" s="1032"/>
      <c r="CF235" s="1032"/>
      <c r="CG235" s="1032"/>
      <c r="CH235" s="1032"/>
      <c r="CI235" s="1032"/>
      <c r="CJ235" s="1032"/>
      <c r="CK235" s="1032"/>
      <c r="CL235" s="1032"/>
      <c r="CM235" s="1032"/>
      <c r="CN235" s="1032"/>
      <c r="CO235" s="1032"/>
      <c r="CP235" s="1032"/>
      <c r="CQ235" s="1032"/>
      <c r="CR235" s="1032"/>
      <c r="CS235" s="1032"/>
    </row>
    <row r="236" spans="1:97" s="1" customFormat="1" ht="12.9" customHeight="1" x14ac:dyDescent="0.2">
      <c r="A236" s="286"/>
      <c r="B236" s="720"/>
      <c r="C236" s="721"/>
      <c r="D236" s="721"/>
      <c r="E236" s="722"/>
      <c r="F236" s="904" t="s">
        <v>12</v>
      </c>
      <c r="G236" s="836"/>
      <c r="H236" s="836" t="s">
        <v>115</v>
      </c>
      <c r="I236" s="836"/>
      <c r="J236" s="836"/>
      <c r="K236" s="836"/>
      <c r="L236" s="836"/>
      <c r="M236" s="836"/>
      <c r="N236" s="836"/>
      <c r="O236" s="836"/>
      <c r="P236" s="836"/>
      <c r="Q236" s="836"/>
      <c r="R236" s="836"/>
      <c r="S236" s="836"/>
      <c r="T236" s="836"/>
      <c r="U236" s="836"/>
      <c r="V236" s="836"/>
      <c r="W236" s="836"/>
      <c r="X236" s="836"/>
      <c r="Y236" s="836"/>
      <c r="Z236" s="836"/>
      <c r="AA236" s="836"/>
      <c r="AB236" s="836"/>
      <c r="AC236" s="836"/>
      <c r="AD236" s="836"/>
      <c r="AE236" s="836"/>
      <c r="AF236" s="836"/>
      <c r="AG236" s="836"/>
      <c r="AH236" s="836"/>
      <c r="AI236" s="836"/>
      <c r="AJ236" s="836"/>
      <c r="AK236" s="836"/>
      <c r="AL236" s="836"/>
      <c r="AM236" s="836"/>
      <c r="AN236" s="836"/>
      <c r="AO236" s="836"/>
      <c r="AP236" s="836"/>
      <c r="AQ236" s="836"/>
      <c r="AR236" s="836"/>
      <c r="AS236" s="836"/>
      <c r="AT236" s="836"/>
      <c r="AU236" s="836"/>
      <c r="AV236" s="836"/>
      <c r="AW236" s="836"/>
      <c r="AX236" s="836"/>
      <c r="AY236" s="836"/>
      <c r="AZ236" s="836"/>
      <c r="BA236" s="836"/>
      <c r="BB236" s="836"/>
      <c r="BC236" s="836"/>
      <c r="BD236" s="836"/>
      <c r="BE236" s="836"/>
      <c r="BF236" s="836"/>
      <c r="BG236" s="836"/>
      <c r="BH236" s="836"/>
      <c r="BI236" s="836"/>
      <c r="BJ236" s="836"/>
      <c r="BK236" s="836"/>
      <c r="BL236" s="837"/>
      <c r="BM236" s="696"/>
      <c r="BN236" s="697"/>
      <c r="BO236" s="697"/>
      <c r="BP236" s="697"/>
      <c r="BQ236" s="697"/>
      <c r="BR236" s="698"/>
      <c r="BS236" s="287"/>
      <c r="BU236" s="30"/>
      <c r="BV236" s="30"/>
      <c r="BW236" s="30"/>
      <c r="BX236" s="30"/>
      <c r="BY236" s="30"/>
      <c r="BZ236" s="30"/>
      <c r="CA236" s="30"/>
      <c r="CB236" s="30"/>
      <c r="CC236" s="30"/>
    </row>
    <row r="237" spans="1:97" s="1" customFormat="1" ht="12.9" customHeight="1" x14ac:dyDescent="0.2">
      <c r="A237" s="286"/>
      <c r="B237" s="720"/>
      <c r="C237" s="721"/>
      <c r="D237" s="721"/>
      <c r="E237" s="722"/>
      <c r="F237" s="290"/>
      <c r="G237" s="291"/>
      <c r="H237" s="838" t="s">
        <v>20</v>
      </c>
      <c r="I237" s="838"/>
      <c r="J237" s="1045" t="s">
        <v>116</v>
      </c>
      <c r="K237" s="1045"/>
      <c r="L237" s="1045"/>
      <c r="M237" s="1045"/>
      <c r="N237" s="1045"/>
      <c r="O237" s="1045"/>
      <c r="P237" s="1045"/>
      <c r="Q237" s="1045"/>
      <c r="R237" s="1045"/>
      <c r="S237" s="1045"/>
      <c r="T237" s="1045"/>
      <c r="U237" s="1045"/>
      <c r="V237" s="1045"/>
      <c r="W237" s="1045"/>
      <c r="X237" s="1045"/>
      <c r="Y237" s="1045"/>
      <c r="Z237" s="1045"/>
      <c r="AA237" s="1045"/>
      <c r="AB237" s="1045"/>
      <c r="AC237" s="1045"/>
      <c r="AD237" s="1045"/>
      <c r="AE237" s="1045"/>
      <c r="AF237" s="1045"/>
      <c r="AG237" s="1045"/>
      <c r="AH237" s="1045"/>
      <c r="AI237" s="1045"/>
      <c r="AJ237" s="1045"/>
      <c r="AK237" s="1045"/>
      <c r="AL237" s="1045"/>
      <c r="AM237" s="1045"/>
      <c r="AN237" s="1045"/>
      <c r="AO237" s="1045"/>
      <c r="AP237" s="1045"/>
      <c r="AQ237" s="1045"/>
      <c r="AR237" s="1045"/>
      <c r="AS237" s="1045"/>
      <c r="AT237" s="1045"/>
      <c r="AU237" s="1045"/>
      <c r="AV237" s="1045"/>
      <c r="AW237" s="1045"/>
      <c r="AX237" s="1045"/>
      <c r="AY237" s="1045"/>
      <c r="AZ237" s="1045"/>
      <c r="BA237" s="1045"/>
      <c r="BB237" s="1045"/>
      <c r="BC237" s="1045"/>
      <c r="BD237" s="1045"/>
      <c r="BE237" s="1045"/>
      <c r="BF237" s="1045"/>
      <c r="BG237" s="1045"/>
      <c r="BH237" s="1045"/>
      <c r="BI237" s="1045"/>
      <c r="BJ237" s="1045"/>
      <c r="BK237" s="1045"/>
      <c r="BL237" s="1046"/>
      <c r="BM237" s="696"/>
      <c r="BN237" s="697"/>
      <c r="BO237" s="697"/>
      <c r="BP237" s="697"/>
      <c r="BQ237" s="697"/>
      <c r="BR237" s="698"/>
      <c r="BS237" s="287"/>
      <c r="BU237" s="30"/>
      <c r="BV237" s="30"/>
      <c r="BW237" s="30"/>
      <c r="BX237" s="30"/>
      <c r="BY237" s="30"/>
      <c r="BZ237" s="30"/>
      <c r="CA237" s="30"/>
      <c r="CB237" s="30"/>
      <c r="CC237" s="30"/>
    </row>
    <row r="238" spans="1:97" s="1" customFormat="1" ht="12.9" customHeight="1" x14ac:dyDescent="0.2">
      <c r="A238" s="286"/>
      <c r="B238" s="720"/>
      <c r="C238" s="721"/>
      <c r="D238" s="721"/>
      <c r="E238" s="722"/>
      <c r="F238" s="290"/>
      <c r="G238" s="291"/>
      <c r="H238" s="838" t="s">
        <v>21</v>
      </c>
      <c r="I238" s="838"/>
      <c r="J238" s="836" t="s">
        <v>117</v>
      </c>
      <c r="K238" s="836"/>
      <c r="L238" s="836"/>
      <c r="M238" s="836"/>
      <c r="N238" s="836"/>
      <c r="O238" s="836"/>
      <c r="P238" s="836"/>
      <c r="Q238" s="836"/>
      <c r="R238" s="836"/>
      <c r="S238" s="836"/>
      <c r="T238" s="836"/>
      <c r="U238" s="836"/>
      <c r="V238" s="836"/>
      <c r="W238" s="836"/>
      <c r="X238" s="836"/>
      <c r="Y238" s="836"/>
      <c r="Z238" s="836"/>
      <c r="AA238" s="836"/>
      <c r="AB238" s="836"/>
      <c r="AC238" s="836"/>
      <c r="AD238" s="836"/>
      <c r="AE238" s="836"/>
      <c r="AF238" s="836"/>
      <c r="AG238" s="836"/>
      <c r="AH238" s="836"/>
      <c r="AI238" s="836"/>
      <c r="AJ238" s="836"/>
      <c r="AK238" s="836"/>
      <c r="AL238" s="836"/>
      <c r="AM238" s="836"/>
      <c r="AN238" s="836"/>
      <c r="AO238" s="836"/>
      <c r="AP238" s="836"/>
      <c r="AQ238" s="836"/>
      <c r="AR238" s="836"/>
      <c r="AS238" s="836"/>
      <c r="AT238" s="836"/>
      <c r="AU238" s="836"/>
      <c r="AV238" s="836"/>
      <c r="AW238" s="836"/>
      <c r="AX238" s="836"/>
      <c r="AY238" s="836"/>
      <c r="AZ238" s="836"/>
      <c r="BA238" s="836"/>
      <c r="BB238" s="836"/>
      <c r="BC238" s="836"/>
      <c r="BD238" s="836"/>
      <c r="BE238" s="836"/>
      <c r="BF238" s="836"/>
      <c r="BG238" s="836"/>
      <c r="BH238" s="836"/>
      <c r="BI238" s="836"/>
      <c r="BJ238" s="836"/>
      <c r="BK238" s="836"/>
      <c r="BL238" s="837"/>
      <c r="BM238" s="696"/>
      <c r="BN238" s="697"/>
      <c r="BO238" s="697"/>
      <c r="BP238" s="697"/>
      <c r="BQ238" s="697"/>
      <c r="BR238" s="698"/>
      <c r="BS238" s="287"/>
      <c r="BU238" s="30"/>
      <c r="BV238" s="30"/>
      <c r="BW238" s="30"/>
      <c r="BX238" s="30"/>
      <c r="BY238" s="30"/>
      <c r="BZ238" s="30"/>
      <c r="CA238" s="30"/>
      <c r="CB238" s="30"/>
      <c r="CC238" s="30"/>
    </row>
    <row r="239" spans="1:97" s="1" customFormat="1" ht="12.9" customHeight="1" x14ac:dyDescent="0.2">
      <c r="A239" s="286"/>
      <c r="B239" s="720"/>
      <c r="C239" s="721"/>
      <c r="D239" s="721"/>
      <c r="E239" s="722"/>
      <c r="F239" s="290"/>
      <c r="G239" s="291"/>
      <c r="H239" s="307"/>
      <c r="I239" s="307"/>
      <c r="J239" s="836" t="s">
        <v>622</v>
      </c>
      <c r="K239" s="836"/>
      <c r="L239" s="836"/>
      <c r="M239" s="836"/>
      <c r="N239" s="836"/>
      <c r="O239" s="836"/>
      <c r="P239" s="836"/>
      <c r="Q239" s="836"/>
      <c r="R239" s="836"/>
      <c r="S239" s="836"/>
      <c r="T239" s="836"/>
      <c r="U239" s="836"/>
      <c r="V239" s="836"/>
      <c r="W239" s="836"/>
      <c r="X239" s="836"/>
      <c r="Y239" s="836"/>
      <c r="Z239" s="836"/>
      <c r="AA239" s="836"/>
      <c r="AB239" s="836"/>
      <c r="AC239" s="836"/>
      <c r="AD239" s="836"/>
      <c r="AE239" s="836"/>
      <c r="AF239" s="836"/>
      <c r="AG239" s="836"/>
      <c r="AH239" s="836"/>
      <c r="AI239" s="836"/>
      <c r="AJ239" s="836"/>
      <c r="AK239" s="836"/>
      <c r="AL239" s="836"/>
      <c r="AM239" s="836"/>
      <c r="AN239" s="836"/>
      <c r="AO239" s="836"/>
      <c r="AP239" s="836"/>
      <c r="AQ239" s="836"/>
      <c r="AR239" s="836"/>
      <c r="AS239" s="836"/>
      <c r="AT239" s="836"/>
      <c r="AU239" s="836"/>
      <c r="AV239" s="836"/>
      <c r="AW239" s="836"/>
      <c r="AX239" s="836"/>
      <c r="AY239" s="836"/>
      <c r="AZ239" s="836"/>
      <c r="BA239" s="836"/>
      <c r="BB239" s="836"/>
      <c r="BC239" s="836"/>
      <c r="BD239" s="836"/>
      <c r="BE239" s="836"/>
      <c r="BF239" s="836"/>
      <c r="BG239" s="836"/>
      <c r="BH239" s="836"/>
      <c r="BI239" s="836"/>
      <c r="BJ239" s="836"/>
      <c r="BK239" s="836"/>
      <c r="BL239" s="837"/>
      <c r="BM239" s="696"/>
      <c r="BN239" s="697"/>
      <c r="BO239" s="697"/>
      <c r="BP239" s="697"/>
      <c r="BQ239" s="697"/>
      <c r="BR239" s="698"/>
      <c r="BS239" s="287"/>
      <c r="BU239" s="30"/>
      <c r="BV239" s="30"/>
      <c r="BW239" s="30"/>
      <c r="BX239" s="30"/>
      <c r="BY239" s="30"/>
      <c r="BZ239" s="30"/>
      <c r="CA239" s="30"/>
      <c r="CB239" s="30"/>
      <c r="CC239" s="30"/>
    </row>
    <row r="240" spans="1:97" s="1" customFormat="1" ht="12.9" customHeight="1" x14ac:dyDescent="0.2">
      <c r="A240" s="286"/>
      <c r="B240" s="720"/>
      <c r="C240" s="721"/>
      <c r="D240" s="721"/>
      <c r="E240" s="722"/>
      <c r="F240" s="290"/>
      <c r="G240" s="291"/>
      <c r="H240" s="308"/>
      <c r="I240" s="308"/>
      <c r="J240" s="836"/>
      <c r="K240" s="836"/>
      <c r="L240" s="836"/>
      <c r="M240" s="836"/>
      <c r="N240" s="836"/>
      <c r="O240" s="836"/>
      <c r="P240" s="836"/>
      <c r="Q240" s="836"/>
      <c r="R240" s="836"/>
      <c r="S240" s="836"/>
      <c r="T240" s="836"/>
      <c r="U240" s="836"/>
      <c r="V240" s="836"/>
      <c r="W240" s="836"/>
      <c r="X240" s="836"/>
      <c r="Y240" s="836"/>
      <c r="Z240" s="836"/>
      <c r="AA240" s="836"/>
      <c r="AB240" s="836"/>
      <c r="AC240" s="836"/>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6"/>
      <c r="AY240" s="836"/>
      <c r="AZ240" s="836"/>
      <c r="BA240" s="836"/>
      <c r="BB240" s="836"/>
      <c r="BC240" s="836"/>
      <c r="BD240" s="836"/>
      <c r="BE240" s="836"/>
      <c r="BF240" s="836"/>
      <c r="BG240" s="836"/>
      <c r="BH240" s="836"/>
      <c r="BI240" s="836"/>
      <c r="BJ240" s="836"/>
      <c r="BK240" s="836"/>
      <c r="BL240" s="837"/>
      <c r="BM240" s="696"/>
      <c r="BN240" s="697"/>
      <c r="BO240" s="697"/>
      <c r="BP240" s="697"/>
      <c r="BQ240" s="697"/>
      <c r="BR240" s="698"/>
      <c r="BS240" s="287"/>
      <c r="BU240" s="30"/>
      <c r="BV240" s="30"/>
      <c r="BW240" s="30"/>
      <c r="BX240" s="30"/>
      <c r="BY240" s="30"/>
      <c r="BZ240" s="30"/>
      <c r="CA240" s="30"/>
      <c r="CB240" s="30"/>
      <c r="CC240" s="30"/>
    </row>
    <row r="241" spans="1:97" s="1" customFormat="1" ht="12.9" customHeight="1" x14ac:dyDescent="0.2">
      <c r="A241" s="286"/>
      <c r="B241" s="720"/>
      <c r="C241" s="721"/>
      <c r="D241" s="721"/>
      <c r="E241" s="722"/>
      <c r="F241" s="290"/>
      <c r="G241" s="291"/>
      <c r="H241" s="308"/>
      <c r="I241" s="308"/>
      <c r="J241" s="836"/>
      <c r="K241" s="836"/>
      <c r="L241" s="836"/>
      <c r="M241" s="836"/>
      <c r="N241" s="836"/>
      <c r="O241" s="836"/>
      <c r="P241" s="836"/>
      <c r="Q241" s="836"/>
      <c r="R241" s="836"/>
      <c r="S241" s="836"/>
      <c r="T241" s="836"/>
      <c r="U241" s="836"/>
      <c r="V241" s="836"/>
      <c r="W241" s="836"/>
      <c r="X241" s="836"/>
      <c r="Y241" s="836"/>
      <c r="Z241" s="836"/>
      <c r="AA241" s="836"/>
      <c r="AB241" s="836"/>
      <c r="AC241" s="836"/>
      <c r="AD241" s="836"/>
      <c r="AE241" s="836"/>
      <c r="AF241" s="836"/>
      <c r="AG241" s="836"/>
      <c r="AH241" s="836"/>
      <c r="AI241" s="836"/>
      <c r="AJ241" s="836"/>
      <c r="AK241" s="836"/>
      <c r="AL241" s="836"/>
      <c r="AM241" s="836"/>
      <c r="AN241" s="836"/>
      <c r="AO241" s="836"/>
      <c r="AP241" s="836"/>
      <c r="AQ241" s="836"/>
      <c r="AR241" s="836"/>
      <c r="AS241" s="836"/>
      <c r="AT241" s="836"/>
      <c r="AU241" s="836"/>
      <c r="AV241" s="836"/>
      <c r="AW241" s="836"/>
      <c r="AX241" s="836"/>
      <c r="AY241" s="836"/>
      <c r="AZ241" s="836"/>
      <c r="BA241" s="836"/>
      <c r="BB241" s="836"/>
      <c r="BC241" s="836"/>
      <c r="BD241" s="836"/>
      <c r="BE241" s="836"/>
      <c r="BF241" s="836"/>
      <c r="BG241" s="836"/>
      <c r="BH241" s="836"/>
      <c r="BI241" s="836"/>
      <c r="BJ241" s="836"/>
      <c r="BK241" s="836"/>
      <c r="BL241" s="837"/>
      <c r="BM241" s="696"/>
      <c r="BN241" s="697"/>
      <c r="BO241" s="697"/>
      <c r="BP241" s="697"/>
      <c r="BQ241" s="697"/>
      <c r="BR241" s="698"/>
      <c r="BS241" s="287"/>
      <c r="BU241" s="30"/>
      <c r="BV241" s="30"/>
      <c r="BW241" s="30"/>
      <c r="BX241" s="30"/>
      <c r="BY241" s="30"/>
      <c r="BZ241" s="30"/>
      <c r="CA241" s="30"/>
      <c r="CB241" s="30"/>
      <c r="CC241" s="30"/>
    </row>
    <row r="242" spans="1:97" s="1" customFormat="1" ht="12.9" customHeight="1" x14ac:dyDescent="0.2">
      <c r="A242" s="286"/>
      <c r="B242" s="720"/>
      <c r="C242" s="721"/>
      <c r="D242" s="721"/>
      <c r="E242" s="722"/>
      <c r="F242" s="290"/>
      <c r="G242" s="291"/>
      <c r="H242" s="308"/>
      <c r="I242" s="308"/>
      <c r="J242" s="836"/>
      <c r="K242" s="836"/>
      <c r="L242" s="836"/>
      <c r="M242" s="836"/>
      <c r="N242" s="836"/>
      <c r="O242" s="836"/>
      <c r="P242" s="836"/>
      <c r="Q242" s="836"/>
      <c r="R242" s="836"/>
      <c r="S242" s="836"/>
      <c r="T242" s="836"/>
      <c r="U242" s="836"/>
      <c r="V242" s="836"/>
      <c r="W242" s="836"/>
      <c r="X242" s="836"/>
      <c r="Y242" s="836"/>
      <c r="Z242" s="836"/>
      <c r="AA242" s="836"/>
      <c r="AB242" s="836"/>
      <c r="AC242" s="836"/>
      <c r="AD242" s="836"/>
      <c r="AE242" s="836"/>
      <c r="AF242" s="836"/>
      <c r="AG242" s="836"/>
      <c r="AH242" s="836"/>
      <c r="AI242" s="836"/>
      <c r="AJ242" s="836"/>
      <c r="AK242" s="836"/>
      <c r="AL242" s="836"/>
      <c r="AM242" s="836"/>
      <c r="AN242" s="836"/>
      <c r="AO242" s="836"/>
      <c r="AP242" s="836"/>
      <c r="AQ242" s="836"/>
      <c r="AR242" s="836"/>
      <c r="AS242" s="836"/>
      <c r="AT242" s="836"/>
      <c r="AU242" s="836"/>
      <c r="AV242" s="836"/>
      <c r="AW242" s="836"/>
      <c r="AX242" s="836"/>
      <c r="AY242" s="836"/>
      <c r="AZ242" s="836"/>
      <c r="BA242" s="836"/>
      <c r="BB242" s="836"/>
      <c r="BC242" s="836"/>
      <c r="BD242" s="836"/>
      <c r="BE242" s="836"/>
      <c r="BF242" s="836"/>
      <c r="BG242" s="836"/>
      <c r="BH242" s="836"/>
      <c r="BI242" s="836"/>
      <c r="BJ242" s="836"/>
      <c r="BK242" s="836"/>
      <c r="BL242" s="837"/>
      <c r="BM242" s="696"/>
      <c r="BN242" s="697"/>
      <c r="BO242" s="697"/>
      <c r="BP242" s="697"/>
      <c r="BQ242" s="697"/>
      <c r="BR242" s="698"/>
      <c r="BS242" s="287"/>
      <c r="BU242" s="30"/>
      <c r="BV242" s="30"/>
      <c r="BW242" s="30"/>
      <c r="BX242" s="30"/>
      <c r="BY242" s="30"/>
      <c r="BZ242" s="30"/>
      <c r="CA242" s="30"/>
      <c r="CB242" s="30"/>
      <c r="CC242" s="30"/>
    </row>
    <row r="243" spans="1:97" s="1" customFormat="1" ht="9" customHeight="1" x14ac:dyDescent="0.2">
      <c r="A243" s="286"/>
      <c r="B243" s="720"/>
      <c r="C243" s="721"/>
      <c r="D243" s="721"/>
      <c r="E243" s="722"/>
      <c r="F243" s="290"/>
      <c r="G243" s="291"/>
      <c r="H243" s="308"/>
      <c r="I243" s="308"/>
      <c r="J243" s="836"/>
      <c r="K243" s="836"/>
      <c r="L243" s="836"/>
      <c r="M243" s="836"/>
      <c r="N243" s="836"/>
      <c r="O243" s="836"/>
      <c r="P243" s="836"/>
      <c r="Q243" s="836"/>
      <c r="R243" s="836"/>
      <c r="S243" s="836"/>
      <c r="T243" s="836"/>
      <c r="U243" s="836"/>
      <c r="V243" s="836"/>
      <c r="W243" s="836"/>
      <c r="X243" s="836"/>
      <c r="Y243" s="836"/>
      <c r="Z243" s="836"/>
      <c r="AA243" s="836"/>
      <c r="AB243" s="836"/>
      <c r="AC243" s="836"/>
      <c r="AD243" s="836"/>
      <c r="AE243" s="836"/>
      <c r="AF243" s="836"/>
      <c r="AG243" s="836"/>
      <c r="AH243" s="836"/>
      <c r="AI243" s="836"/>
      <c r="AJ243" s="836"/>
      <c r="AK243" s="836"/>
      <c r="AL243" s="836"/>
      <c r="AM243" s="836"/>
      <c r="AN243" s="836"/>
      <c r="AO243" s="836"/>
      <c r="AP243" s="836"/>
      <c r="AQ243" s="836"/>
      <c r="AR243" s="836"/>
      <c r="AS243" s="836"/>
      <c r="AT243" s="836"/>
      <c r="AU243" s="836"/>
      <c r="AV243" s="836"/>
      <c r="AW243" s="836"/>
      <c r="AX243" s="836"/>
      <c r="AY243" s="836"/>
      <c r="AZ243" s="836"/>
      <c r="BA243" s="836"/>
      <c r="BB243" s="836"/>
      <c r="BC243" s="836"/>
      <c r="BD243" s="836"/>
      <c r="BE243" s="836"/>
      <c r="BF243" s="836"/>
      <c r="BG243" s="836"/>
      <c r="BH243" s="836"/>
      <c r="BI243" s="836"/>
      <c r="BJ243" s="836"/>
      <c r="BK243" s="836"/>
      <c r="BL243" s="837"/>
      <c r="BM243" s="696"/>
      <c r="BN243" s="697"/>
      <c r="BO243" s="697"/>
      <c r="BP243" s="697"/>
      <c r="BQ243" s="697"/>
      <c r="BR243" s="698"/>
      <c r="BS243" s="287"/>
      <c r="BU243" s="30"/>
      <c r="BV243" s="30"/>
      <c r="BW243" s="30"/>
      <c r="BX243" s="30"/>
      <c r="BY243" s="30"/>
      <c r="BZ243" s="30"/>
      <c r="CA243" s="30"/>
      <c r="CB243" s="30"/>
      <c r="CC243" s="30"/>
    </row>
    <row r="244" spans="1:97" s="1" customFormat="1" ht="4.5" customHeight="1" x14ac:dyDescent="0.2">
      <c r="A244" s="286"/>
      <c r="B244" s="720"/>
      <c r="C244" s="721"/>
      <c r="D244" s="721"/>
      <c r="E244" s="722"/>
      <c r="F244" s="290"/>
      <c r="G244" s="291"/>
      <c r="H244" s="308"/>
      <c r="I244" s="308"/>
      <c r="J244" s="836"/>
      <c r="K244" s="836"/>
      <c r="L244" s="836"/>
      <c r="M244" s="836"/>
      <c r="N244" s="836"/>
      <c r="O244" s="836"/>
      <c r="P244" s="836"/>
      <c r="Q244" s="836"/>
      <c r="R244" s="836"/>
      <c r="S244" s="836"/>
      <c r="T244" s="836"/>
      <c r="U244" s="836"/>
      <c r="V244" s="836"/>
      <c r="W244" s="836"/>
      <c r="X244" s="836"/>
      <c r="Y244" s="836"/>
      <c r="Z244" s="836"/>
      <c r="AA244" s="836"/>
      <c r="AB244" s="836"/>
      <c r="AC244" s="836"/>
      <c r="AD244" s="836"/>
      <c r="AE244" s="836"/>
      <c r="AF244" s="836"/>
      <c r="AG244" s="836"/>
      <c r="AH244" s="836"/>
      <c r="AI244" s="836"/>
      <c r="AJ244" s="836"/>
      <c r="AK244" s="836"/>
      <c r="AL244" s="836"/>
      <c r="AM244" s="836"/>
      <c r="AN244" s="836"/>
      <c r="AO244" s="836"/>
      <c r="AP244" s="836"/>
      <c r="AQ244" s="836"/>
      <c r="AR244" s="836"/>
      <c r="AS244" s="836"/>
      <c r="AT244" s="836"/>
      <c r="AU244" s="836"/>
      <c r="AV244" s="836"/>
      <c r="AW244" s="836"/>
      <c r="AX244" s="836"/>
      <c r="AY244" s="836"/>
      <c r="AZ244" s="836"/>
      <c r="BA244" s="836"/>
      <c r="BB244" s="836"/>
      <c r="BC244" s="836"/>
      <c r="BD244" s="836"/>
      <c r="BE244" s="836"/>
      <c r="BF244" s="836"/>
      <c r="BG244" s="836"/>
      <c r="BH244" s="836"/>
      <c r="BI244" s="836"/>
      <c r="BJ244" s="836"/>
      <c r="BK244" s="836"/>
      <c r="BL244" s="837"/>
      <c r="BM244" s="696"/>
      <c r="BN244" s="697"/>
      <c r="BO244" s="697"/>
      <c r="BP244" s="697"/>
      <c r="BQ244" s="697"/>
      <c r="BR244" s="698"/>
      <c r="BS244" s="287"/>
      <c r="BU244" s="30"/>
      <c r="BV244" s="30"/>
      <c r="BW244" s="30"/>
      <c r="BX244" s="30"/>
      <c r="BY244" s="30"/>
      <c r="BZ244" s="30"/>
      <c r="CA244" s="30"/>
      <c r="CB244" s="30"/>
      <c r="CC244" s="30"/>
    </row>
    <row r="245" spans="1:97" s="1" customFormat="1" ht="12.9" customHeight="1" x14ac:dyDescent="0.2">
      <c r="A245" s="286"/>
      <c r="B245" s="720"/>
      <c r="C245" s="721"/>
      <c r="D245" s="721"/>
      <c r="E245" s="722"/>
      <c r="F245" s="904" t="s">
        <v>12</v>
      </c>
      <c r="G245" s="836"/>
      <c r="H245" s="686" t="s">
        <v>551</v>
      </c>
      <c r="I245" s="686"/>
      <c r="J245" s="686"/>
      <c r="K245" s="686"/>
      <c r="L245" s="686"/>
      <c r="M245" s="686"/>
      <c r="N245" s="686"/>
      <c r="O245" s="686"/>
      <c r="P245" s="686"/>
      <c r="Q245" s="686"/>
      <c r="R245" s="686"/>
      <c r="S245" s="686"/>
      <c r="T245" s="686"/>
      <c r="U245" s="686"/>
      <c r="V245" s="686"/>
      <c r="W245" s="686"/>
      <c r="X245" s="686"/>
      <c r="Y245" s="686"/>
      <c r="Z245" s="686"/>
      <c r="AA245" s="686"/>
      <c r="AB245" s="686"/>
      <c r="AC245" s="686"/>
      <c r="AD245" s="686"/>
      <c r="AE245" s="686"/>
      <c r="AF245" s="686"/>
      <c r="AG245" s="686"/>
      <c r="AH245" s="686"/>
      <c r="AI245" s="686"/>
      <c r="AJ245" s="686"/>
      <c r="AK245" s="686"/>
      <c r="AL245" s="686"/>
      <c r="AM245" s="686"/>
      <c r="AN245" s="686"/>
      <c r="AO245" s="686"/>
      <c r="AP245" s="686"/>
      <c r="AQ245" s="686"/>
      <c r="AR245" s="686"/>
      <c r="AS245" s="686"/>
      <c r="AT245" s="686"/>
      <c r="AU245" s="686"/>
      <c r="AV245" s="686"/>
      <c r="AW245" s="686"/>
      <c r="AX245" s="686"/>
      <c r="AY245" s="686"/>
      <c r="AZ245" s="686"/>
      <c r="BA245" s="686"/>
      <c r="BB245" s="686"/>
      <c r="BC245" s="686"/>
      <c r="BD245" s="686"/>
      <c r="BE245" s="686"/>
      <c r="BF245" s="686"/>
      <c r="BG245" s="686"/>
      <c r="BH245" s="686"/>
      <c r="BI245" s="686"/>
      <c r="BJ245" s="686"/>
      <c r="BK245" s="686"/>
      <c r="BL245" s="849"/>
      <c r="BM245" s="696"/>
      <c r="BN245" s="697"/>
      <c r="BO245" s="697"/>
      <c r="BP245" s="697"/>
      <c r="BQ245" s="697"/>
      <c r="BR245" s="698"/>
      <c r="BS245" s="287"/>
      <c r="BU245" s="30"/>
      <c r="BV245" s="30"/>
      <c r="BW245" s="30"/>
      <c r="BX245" s="30"/>
      <c r="BY245" s="30"/>
      <c r="BZ245" s="30"/>
      <c r="CA245" s="30"/>
      <c r="CB245" s="30"/>
      <c r="CC245" s="30"/>
    </row>
    <row r="246" spans="1:97" s="1" customFormat="1" ht="12.9" customHeight="1" x14ac:dyDescent="0.2">
      <c r="A246" s="286"/>
      <c r="B246" s="720"/>
      <c r="C246" s="721"/>
      <c r="D246" s="721"/>
      <c r="E246" s="722"/>
      <c r="F246" s="325"/>
      <c r="G246" s="324"/>
      <c r="H246" s="686"/>
      <c r="I246" s="686"/>
      <c r="J246" s="686"/>
      <c r="K246" s="686"/>
      <c r="L246" s="686"/>
      <c r="M246" s="686"/>
      <c r="N246" s="686"/>
      <c r="O246" s="686"/>
      <c r="P246" s="686"/>
      <c r="Q246" s="686"/>
      <c r="R246" s="686"/>
      <c r="S246" s="686"/>
      <c r="T246" s="686"/>
      <c r="U246" s="686"/>
      <c r="V246" s="686"/>
      <c r="W246" s="686"/>
      <c r="X246" s="686"/>
      <c r="Y246" s="686"/>
      <c r="Z246" s="686"/>
      <c r="AA246" s="686"/>
      <c r="AB246" s="686"/>
      <c r="AC246" s="686"/>
      <c r="AD246" s="686"/>
      <c r="AE246" s="686"/>
      <c r="AF246" s="686"/>
      <c r="AG246" s="686"/>
      <c r="AH246" s="686"/>
      <c r="AI246" s="686"/>
      <c r="AJ246" s="686"/>
      <c r="AK246" s="686"/>
      <c r="AL246" s="686"/>
      <c r="AM246" s="686"/>
      <c r="AN246" s="686"/>
      <c r="AO246" s="686"/>
      <c r="AP246" s="686"/>
      <c r="AQ246" s="686"/>
      <c r="AR246" s="686"/>
      <c r="AS246" s="686"/>
      <c r="AT246" s="686"/>
      <c r="AU246" s="686"/>
      <c r="AV246" s="686"/>
      <c r="AW246" s="686"/>
      <c r="AX246" s="686"/>
      <c r="AY246" s="686"/>
      <c r="AZ246" s="686"/>
      <c r="BA246" s="686"/>
      <c r="BB246" s="686"/>
      <c r="BC246" s="686"/>
      <c r="BD246" s="686"/>
      <c r="BE246" s="686"/>
      <c r="BF246" s="686"/>
      <c r="BG246" s="686"/>
      <c r="BH246" s="686"/>
      <c r="BI246" s="686"/>
      <c r="BJ246" s="686"/>
      <c r="BK246" s="686"/>
      <c r="BL246" s="849"/>
      <c r="BM246" s="696"/>
      <c r="BN246" s="697"/>
      <c r="BO246" s="697"/>
      <c r="BP246" s="697"/>
      <c r="BQ246" s="697"/>
      <c r="BR246" s="698"/>
      <c r="BS246" s="287"/>
      <c r="BU246" s="30"/>
      <c r="BV246" s="30"/>
      <c r="BW246" s="30"/>
      <c r="BX246" s="30"/>
      <c r="BY246" s="30"/>
      <c r="BZ246" s="30"/>
      <c r="CA246" s="30"/>
      <c r="CB246" s="30"/>
      <c r="CC246" s="30"/>
    </row>
    <row r="247" spans="1:97" s="1" customFormat="1" ht="5.25" customHeight="1" x14ac:dyDescent="0.2">
      <c r="A247" s="286"/>
      <c r="B247" s="782"/>
      <c r="C247" s="783"/>
      <c r="D247" s="783"/>
      <c r="E247" s="784"/>
      <c r="F247" s="297"/>
      <c r="G247" s="304"/>
      <c r="H247" s="310"/>
      <c r="I247" s="310"/>
      <c r="J247" s="310"/>
      <c r="K247" s="310"/>
      <c r="L247" s="310"/>
      <c r="M247" s="310"/>
      <c r="N247" s="310"/>
      <c r="O247" s="310"/>
      <c r="P247" s="310"/>
      <c r="Q247" s="310"/>
      <c r="R247" s="310"/>
      <c r="S247" s="310"/>
      <c r="T247" s="310"/>
      <c r="U247" s="310"/>
      <c r="V247" s="310"/>
      <c r="W247" s="310"/>
      <c r="X247" s="310"/>
      <c r="Y247" s="310"/>
      <c r="Z247" s="310"/>
      <c r="AA247" s="310"/>
      <c r="AB247" s="310"/>
      <c r="AC247" s="310"/>
      <c r="AD247" s="310"/>
      <c r="AE247" s="310"/>
      <c r="AF247" s="310"/>
      <c r="AG247" s="310"/>
      <c r="AH247" s="310"/>
      <c r="AI247" s="310"/>
      <c r="AJ247" s="310"/>
      <c r="AK247" s="310"/>
      <c r="AL247" s="310"/>
      <c r="AM247" s="310"/>
      <c r="AN247" s="310"/>
      <c r="AO247" s="310"/>
      <c r="AP247" s="310"/>
      <c r="AQ247" s="310"/>
      <c r="AR247" s="310"/>
      <c r="AS247" s="310"/>
      <c r="AT247" s="310"/>
      <c r="AU247" s="310"/>
      <c r="AV247" s="310"/>
      <c r="AW247" s="310"/>
      <c r="AX247" s="310"/>
      <c r="AY247" s="310"/>
      <c r="AZ247" s="310"/>
      <c r="BA247" s="310"/>
      <c r="BB247" s="310"/>
      <c r="BC247" s="310"/>
      <c r="BD247" s="310"/>
      <c r="BE247" s="310"/>
      <c r="BF247" s="310"/>
      <c r="BG247" s="310"/>
      <c r="BH247" s="310"/>
      <c r="BI247" s="310"/>
      <c r="BJ247" s="310"/>
      <c r="BK247" s="310"/>
      <c r="BL247" s="311"/>
      <c r="BM247" s="749"/>
      <c r="BN247" s="750"/>
      <c r="BO247" s="750"/>
      <c r="BP247" s="750"/>
      <c r="BQ247" s="750"/>
      <c r="BR247" s="751"/>
      <c r="BS247" s="287"/>
      <c r="BU247" s="30"/>
      <c r="BV247" s="30"/>
      <c r="BW247" s="30"/>
      <c r="BX247" s="30"/>
      <c r="BY247" s="30"/>
      <c r="BZ247" s="30"/>
      <c r="CA247" s="30"/>
      <c r="CB247" s="30"/>
      <c r="CC247" s="30"/>
    </row>
    <row r="248" spans="1:97" s="1" customFormat="1" ht="12.9" customHeight="1" x14ac:dyDescent="0.2">
      <c r="A248" s="286"/>
      <c r="B248" s="717" t="s">
        <v>25</v>
      </c>
      <c r="C248" s="718"/>
      <c r="D248" s="718"/>
      <c r="E248" s="719"/>
      <c r="F248" s="738" t="s">
        <v>94</v>
      </c>
      <c r="G248" s="714"/>
      <c r="H248" s="714"/>
      <c r="I248" s="714"/>
      <c r="J248" s="714"/>
      <c r="K248" s="714"/>
      <c r="L248" s="714"/>
      <c r="M248" s="714"/>
      <c r="N248" s="714"/>
      <c r="O248" s="714"/>
      <c r="P248" s="714"/>
      <c r="Q248" s="714"/>
      <c r="R248" s="714"/>
      <c r="S248" s="714"/>
      <c r="T248" s="714"/>
      <c r="U248" s="714"/>
      <c r="V248" s="714"/>
      <c r="W248" s="714"/>
      <c r="X248" s="714"/>
      <c r="Y248" s="714"/>
      <c r="Z248" s="714"/>
      <c r="AA248" s="714"/>
      <c r="AB248" s="714"/>
      <c r="AC248" s="714"/>
      <c r="AD248" s="714"/>
      <c r="AE248" s="714"/>
      <c r="AF248" s="714"/>
      <c r="AG248" s="714"/>
      <c r="AH248" s="714"/>
      <c r="AI248" s="714"/>
      <c r="AJ248" s="714"/>
      <c r="AK248" s="714"/>
      <c r="AL248" s="714"/>
      <c r="AM248" s="714"/>
      <c r="AN248" s="714"/>
      <c r="AO248" s="714"/>
      <c r="AP248" s="714"/>
      <c r="AQ248" s="714"/>
      <c r="AR248" s="714"/>
      <c r="AS248" s="714"/>
      <c r="AT248" s="714"/>
      <c r="AU248" s="714"/>
      <c r="AV248" s="714"/>
      <c r="AW248" s="714"/>
      <c r="AX248" s="714"/>
      <c r="AY248" s="714"/>
      <c r="AZ248" s="714"/>
      <c r="BA248" s="714"/>
      <c r="BB248" s="714"/>
      <c r="BC248" s="714"/>
      <c r="BD248" s="714"/>
      <c r="BE248" s="714"/>
      <c r="BF248" s="714"/>
      <c r="BG248" s="714"/>
      <c r="BH248" s="714"/>
      <c r="BI248" s="714"/>
      <c r="BJ248" s="714"/>
      <c r="BK248" s="714"/>
      <c r="BL248" s="715"/>
      <c r="BM248" s="693"/>
      <c r="BN248" s="694"/>
      <c r="BO248" s="694"/>
      <c r="BP248" s="694"/>
      <c r="BQ248" s="694"/>
      <c r="BR248" s="695"/>
      <c r="BS248" s="287"/>
      <c r="BU248" s="1032"/>
      <c r="BV248" s="1032"/>
      <c r="BW248" s="1032"/>
      <c r="BX248" s="1032"/>
      <c r="BY248" s="1032"/>
      <c r="BZ248" s="1032"/>
      <c r="CA248" s="1032"/>
      <c r="CB248" s="1032"/>
      <c r="CC248" s="1032"/>
      <c r="CD248" s="1032"/>
      <c r="CE248" s="1032"/>
      <c r="CF248" s="1032"/>
      <c r="CG248" s="1032"/>
      <c r="CH248" s="1032"/>
      <c r="CI248" s="1032"/>
      <c r="CJ248" s="1032"/>
      <c r="CK248" s="1032"/>
      <c r="CL248" s="1032"/>
      <c r="CM248" s="1032"/>
      <c r="CN248" s="1032"/>
      <c r="CO248" s="1032"/>
      <c r="CP248" s="1032"/>
      <c r="CQ248" s="1032"/>
      <c r="CR248" s="1032"/>
      <c r="CS248" s="1032"/>
    </row>
    <row r="249" spans="1:97" s="1" customFormat="1" ht="12.9" customHeight="1" x14ac:dyDescent="0.2">
      <c r="A249" s="286"/>
      <c r="B249" s="782"/>
      <c r="C249" s="783"/>
      <c r="D249" s="783"/>
      <c r="E249" s="784"/>
      <c r="F249" s="742"/>
      <c r="G249" s="743"/>
      <c r="H249" s="743"/>
      <c r="I249" s="743"/>
      <c r="J249" s="743"/>
      <c r="K249" s="743"/>
      <c r="L249" s="743"/>
      <c r="M249" s="743"/>
      <c r="N249" s="743"/>
      <c r="O249" s="743"/>
      <c r="P249" s="743"/>
      <c r="Q249" s="743"/>
      <c r="R249" s="743"/>
      <c r="S249" s="743"/>
      <c r="T249" s="743"/>
      <c r="U249" s="743"/>
      <c r="V249" s="743"/>
      <c r="W249" s="743"/>
      <c r="X249" s="743"/>
      <c r="Y249" s="743"/>
      <c r="Z249" s="743"/>
      <c r="AA249" s="743"/>
      <c r="AB249" s="743"/>
      <c r="AC249" s="743"/>
      <c r="AD249" s="743"/>
      <c r="AE249" s="743"/>
      <c r="AF249" s="743"/>
      <c r="AG249" s="743"/>
      <c r="AH249" s="743"/>
      <c r="AI249" s="743"/>
      <c r="AJ249" s="743"/>
      <c r="AK249" s="743"/>
      <c r="AL249" s="743"/>
      <c r="AM249" s="743"/>
      <c r="AN249" s="743"/>
      <c r="AO249" s="743"/>
      <c r="AP249" s="743"/>
      <c r="AQ249" s="743"/>
      <c r="AR249" s="743"/>
      <c r="AS249" s="743"/>
      <c r="AT249" s="743"/>
      <c r="AU249" s="743"/>
      <c r="AV249" s="743"/>
      <c r="AW249" s="743"/>
      <c r="AX249" s="743"/>
      <c r="AY249" s="743"/>
      <c r="AZ249" s="743"/>
      <c r="BA249" s="743"/>
      <c r="BB249" s="743"/>
      <c r="BC249" s="743"/>
      <c r="BD249" s="743"/>
      <c r="BE249" s="743"/>
      <c r="BF249" s="743"/>
      <c r="BG249" s="743"/>
      <c r="BH249" s="743"/>
      <c r="BI249" s="743"/>
      <c r="BJ249" s="743"/>
      <c r="BK249" s="743"/>
      <c r="BL249" s="744"/>
      <c r="BM249" s="749"/>
      <c r="BN249" s="750"/>
      <c r="BO249" s="750"/>
      <c r="BP249" s="750"/>
      <c r="BQ249" s="750"/>
      <c r="BR249" s="751"/>
      <c r="BS249" s="287"/>
      <c r="BU249" s="1032"/>
      <c r="BV249" s="1032"/>
      <c r="BW249" s="1032"/>
      <c r="BX249" s="1032"/>
      <c r="BY249" s="1032"/>
      <c r="BZ249" s="1032"/>
      <c r="CA249" s="1032"/>
      <c r="CB249" s="1032"/>
      <c r="CC249" s="1032"/>
      <c r="CD249" s="1032"/>
      <c r="CE249" s="1032"/>
      <c r="CF249" s="1032"/>
      <c r="CG249" s="1032"/>
      <c r="CH249" s="1032"/>
      <c r="CI249" s="1032"/>
      <c r="CJ249" s="1032"/>
      <c r="CK249" s="1032"/>
      <c r="CL249" s="1032"/>
      <c r="CM249" s="1032"/>
      <c r="CN249" s="1032"/>
      <c r="CO249" s="1032"/>
      <c r="CP249" s="1032"/>
      <c r="CQ249" s="1032"/>
      <c r="CR249" s="1032"/>
      <c r="CS249" s="1032"/>
    </row>
    <row r="250" spans="1:97" s="1" customFormat="1" ht="12.9" customHeight="1" x14ac:dyDescent="0.2">
      <c r="A250" s="286"/>
      <c r="B250" s="717" t="s">
        <v>26</v>
      </c>
      <c r="C250" s="718"/>
      <c r="D250" s="718"/>
      <c r="E250" s="719"/>
      <c r="F250" s="738" t="s">
        <v>120</v>
      </c>
      <c r="G250" s="714"/>
      <c r="H250" s="714"/>
      <c r="I250" s="714"/>
      <c r="J250" s="714"/>
      <c r="K250" s="714"/>
      <c r="L250" s="714"/>
      <c r="M250" s="714"/>
      <c r="N250" s="714"/>
      <c r="O250" s="714"/>
      <c r="P250" s="714"/>
      <c r="Q250" s="714"/>
      <c r="R250" s="714"/>
      <c r="S250" s="714"/>
      <c r="T250" s="714"/>
      <c r="U250" s="714"/>
      <c r="V250" s="714"/>
      <c r="W250" s="714"/>
      <c r="X250" s="714"/>
      <c r="Y250" s="714"/>
      <c r="Z250" s="714"/>
      <c r="AA250" s="714"/>
      <c r="AB250" s="714"/>
      <c r="AC250" s="714"/>
      <c r="AD250" s="714"/>
      <c r="AE250" s="714"/>
      <c r="AF250" s="714"/>
      <c r="AG250" s="714"/>
      <c r="AH250" s="714"/>
      <c r="AI250" s="714"/>
      <c r="AJ250" s="714"/>
      <c r="AK250" s="714"/>
      <c r="AL250" s="714"/>
      <c r="AM250" s="714"/>
      <c r="AN250" s="714"/>
      <c r="AO250" s="714"/>
      <c r="AP250" s="714"/>
      <c r="AQ250" s="714"/>
      <c r="AR250" s="714"/>
      <c r="AS250" s="714"/>
      <c r="AT250" s="714"/>
      <c r="AU250" s="714"/>
      <c r="AV250" s="714"/>
      <c r="AW250" s="714"/>
      <c r="AX250" s="714"/>
      <c r="AY250" s="714"/>
      <c r="AZ250" s="714"/>
      <c r="BA250" s="714"/>
      <c r="BB250" s="714"/>
      <c r="BC250" s="714"/>
      <c r="BD250" s="714"/>
      <c r="BE250" s="714"/>
      <c r="BF250" s="714"/>
      <c r="BG250" s="714"/>
      <c r="BH250" s="714"/>
      <c r="BI250" s="714"/>
      <c r="BJ250" s="714"/>
      <c r="BK250" s="714"/>
      <c r="BL250" s="715"/>
      <c r="BM250" s="693"/>
      <c r="BN250" s="694"/>
      <c r="BO250" s="694"/>
      <c r="BP250" s="694"/>
      <c r="BQ250" s="694"/>
      <c r="BR250" s="695"/>
      <c r="BS250" s="287"/>
      <c r="BU250" s="1032"/>
      <c r="BV250" s="1032"/>
      <c r="BW250" s="1032"/>
      <c r="BX250" s="1032"/>
      <c r="BY250" s="1032"/>
      <c r="BZ250" s="1032"/>
      <c r="CA250" s="1032"/>
      <c r="CB250" s="1032"/>
      <c r="CC250" s="1032"/>
      <c r="CD250" s="1032"/>
      <c r="CE250" s="1032"/>
      <c r="CF250" s="1032"/>
      <c r="CG250" s="1032"/>
      <c r="CH250" s="1032"/>
      <c r="CI250" s="1032"/>
      <c r="CJ250" s="1032"/>
      <c r="CK250" s="1032"/>
      <c r="CL250" s="1032"/>
      <c r="CM250" s="1032"/>
      <c r="CN250" s="1032"/>
      <c r="CO250" s="1032"/>
      <c r="CP250" s="1032"/>
      <c r="CQ250" s="1032"/>
      <c r="CR250" s="1032"/>
      <c r="CS250" s="1032"/>
    </row>
    <row r="251" spans="1:97" s="1" customFormat="1" ht="12.9" customHeight="1" x14ac:dyDescent="0.2">
      <c r="A251" s="286"/>
      <c r="B251" s="720"/>
      <c r="C251" s="721"/>
      <c r="D251" s="721"/>
      <c r="E251" s="722"/>
      <c r="F251" s="716"/>
      <c r="G251" s="712"/>
      <c r="H251" s="712"/>
      <c r="I251" s="712"/>
      <c r="J251" s="712"/>
      <c r="K251" s="712"/>
      <c r="L251" s="712"/>
      <c r="M251" s="712"/>
      <c r="N251" s="712"/>
      <c r="O251" s="712"/>
      <c r="P251" s="712"/>
      <c r="Q251" s="712"/>
      <c r="R251" s="712"/>
      <c r="S251" s="712"/>
      <c r="T251" s="712"/>
      <c r="U251" s="712"/>
      <c r="V251" s="712"/>
      <c r="W251" s="712"/>
      <c r="X251" s="712"/>
      <c r="Y251" s="712"/>
      <c r="Z251" s="712"/>
      <c r="AA251" s="712"/>
      <c r="AB251" s="712"/>
      <c r="AC251" s="712"/>
      <c r="AD251" s="712"/>
      <c r="AE251" s="712"/>
      <c r="AF251" s="712"/>
      <c r="AG251" s="712"/>
      <c r="AH251" s="712"/>
      <c r="AI251" s="712"/>
      <c r="AJ251" s="712"/>
      <c r="AK251" s="712"/>
      <c r="AL251" s="712"/>
      <c r="AM251" s="712"/>
      <c r="AN251" s="712"/>
      <c r="AO251" s="712"/>
      <c r="AP251" s="712"/>
      <c r="AQ251" s="712"/>
      <c r="AR251" s="712"/>
      <c r="AS251" s="712"/>
      <c r="AT251" s="712"/>
      <c r="AU251" s="712"/>
      <c r="AV251" s="712"/>
      <c r="AW251" s="712"/>
      <c r="AX251" s="712"/>
      <c r="AY251" s="712"/>
      <c r="AZ251" s="712"/>
      <c r="BA251" s="712"/>
      <c r="BB251" s="712"/>
      <c r="BC251" s="712"/>
      <c r="BD251" s="712"/>
      <c r="BE251" s="712"/>
      <c r="BF251" s="712"/>
      <c r="BG251" s="712"/>
      <c r="BH251" s="712"/>
      <c r="BI251" s="712"/>
      <c r="BJ251" s="712"/>
      <c r="BK251" s="712"/>
      <c r="BL251" s="713"/>
      <c r="BM251" s="696"/>
      <c r="BN251" s="697"/>
      <c r="BO251" s="697"/>
      <c r="BP251" s="697"/>
      <c r="BQ251" s="697"/>
      <c r="BR251" s="698"/>
      <c r="BS251" s="287"/>
      <c r="BU251" s="1032"/>
      <c r="BV251" s="1032"/>
      <c r="BW251" s="1032"/>
      <c r="BX251" s="1032"/>
      <c r="BY251" s="1032"/>
      <c r="BZ251" s="1032"/>
      <c r="CA251" s="1032"/>
      <c r="CB251" s="1032"/>
      <c r="CC251" s="1032"/>
      <c r="CD251" s="1032"/>
      <c r="CE251" s="1032"/>
      <c r="CF251" s="1032"/>
      <c r="CG251" s="1032"/>
      <c r="CH251" s="1032"/>
      <c r="CI251" s="1032"/>
      <c r="CJ251" s="1032"/>
      <c r="CK251" s="1032"/>
      <c r="CL251" s="1032"/>
      <c r="CM251" s="1032"/>
      <c r="CN251" s="1032"/>
      <c r="CO251" s="1032"/>
      <c r="CP251" s="1032"/>
      <c r="CQ251" s="1032"/>
      <c r="CR251" s="1032"/>
      <c r="CS251" s="1032"/>
    </row>
    <row r="252" spans="1:97" s="1" customFormat="1" ht="12.9" customHeight="1" x14ac:dyDescent="0.2">
      <c r="A252" s="286"/>
      <c r="B252" s="782"/>
      <c r="C252" s="783"/>
      <c r="D252" s="783"/>
      <c r="E252" s="784"/>
      <c r="F252" s="742"/>
      <c r="G252" s="743"/>
      <c r="H252" s="743"/>
      <c r="I252" s="743"/>
      <c r="J252" s="743"/>
      <c r="K252" s="743"/>
      <c r="L252" s="743"/>
      <c r="M252" s="743"/>
      <c r="N252" s="743"/>
      <c r="O252" s="743"/>
      <c r="P252" s="743"/>
      <c r="Q252" s="743"/>
      <c r="R252" s="743"/>
      <c r="S252" s="743"/>
      <c r="T252" s="743"/>
      <c r="U252" s="743"/>
      <c r="V252" s="743"/>
      <c r="W252" s="743"/>
      <c r="X252" s="743"/>
      <c r="Y252" s="743"/>
      <c r="Z252" s="743"/>
      <c r="AA252" s="743"/>
      <c r="AB252" s="743"/>
      <c r="AC252" s="743"/>
      <c r="AD252" s="743"/>
      <c r="AE252" s="743"/>
      <c r="AF252" s="743"/>
      <c r="AG252" s="743"/>
      <c r="AH252" s="743"/>
      <c r="AI252" s="743"/>
      <c r="AJ252" s="743"/>
      <c r="AK252" s="743"/>
      <c r="AL252" s="743"/>
      <c r="AM252" s="743"/>
      <c r="AN252" s="743"/>
      <c r="AO252" s="743"/>
      <c r="AP252" s="743"/>
      <c r="AQ252" s="743"/>
      <c r="AR252" s="743"/>
      <c r="AS252" s="743"/>
      <c r="AT252" s="743"/>
      <c r="AU252" s="743"/>
      <c r="AV252" s="743"/>
      <c r="AW252" s="743"/>
      <c r="AX252" s="743"/>
      <c r="AY252" s="743"/>
      <c r="AZ252" s="743"/>
      <c r="BA252" s="743"/>
      <c r="BB252" s="743"/>
      <c r="BC252" s="743"/>
      <c r="BD252" s="743"/>
      <c r="BE252" s="743"/>
      <c r="BF252" s="743"/>
      <c r="BG252" s="743"/>
      <c r="BH252" s="743"/>
      <c r="BI252" s="743"/>
      <c r="BJ252" s="743"/>
      <c r="BK252" s="743"/>
      <c r="BL252" s="744"/>
      <c r="BM252" s="749"/>
      <c r="BN252" s="750"/>
      <c r="BO252" s="750"/>
      <c r="BP252" s="750"/>
      <c r="BQ252" s="750"/>
      <c r="BR252" s="751"/>
      <c r="BS252" s="287"/>
      <c r="BU252" s="1032"/>
      <c r="BV252" s="1032"/>
      <c r="BW252" s="1032"/>
      <c r="BX252" s="1032"/>
      <c r="BY252" s="1032"/>
      <c r="BZ252" s="1032"/>
      <c r="CA252" s="1032"/>
      <c r="CB252" s="1032"/>
      <c r="CC252" s="1032"/>
      <c r="CD252" s="1032"/>
      <c r="CE252" s="1032"/>
      <c r="CF252" s="1032"/>
      <c r="CG252" s="1032"/>
      <c r="CH252" s="1032"/>
      <c r="CI252" s="1032"/>
      <c r="CJ252" s="1032"/>
      <c r="CK252" s="1032"/>
      <c r="CL252" s="1032"/>
      <c r="CM252" s="1032"/>
      <c r="CN252" s="1032"/>
      <c r="CO252" s="1032"/>
      <c r="CP252" s="1032"/>
      <c r="CQ252" s="1032"/>
      <c r="CR252" s="1032"/>
      <c r="CS252" s="1032"/>
    </row>
    <row r="253" spans="1:97" s="1" customFormat="1" ht="12.9" customHeight="1" x14ac:dyDescent="0.2">
      <c r="A253" s="286"/>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8"/>
      <c r="BN253" s="28"/>
      <c r="BO253" s="28"/>
      <c r="BP253" s="28"/>
      <c r="BQ253" s="28"/>
      <c r="BR253" s="28"/>
      <c r="BS253" s="287"/>
      <c r="BU253" s="30"/>
      <c r="BV253" s="30"/>
      <c r="BW253" s="30"/>
      <c r="BX253" s="30"/>
      <c r="BY253" s="30"/>
      <c r="BZ253" s="30"/>
      <c r="CA253" s="30"/>
      <c r="CB253" s="30"/>
      <c r="CC253" s="30"/>
    </row>
    <row r="254" spans="1:97" s="284" customFormat="1" ht="23.1" customHeight="1" x14ac:dyDescent="0.2">
      <c r="A254" s="280"/>
      <c r="B254" s="281" t="s">
        <v>227</v>
      </c>
      <c r="C254" s="281"/>
      <c r="D254" s="281"/>
      <c r="E254" s="281"/>
      <c r="F254" s="281"/>
      <c r="G254" s="281"/>
      <c r="H254" s="281"/>
      <c r="I254" s="281"/>
      <c r="J254" s="281"/>
      <c r="K254" s="281"/>
      <c r="L254" s="281"/>
      <c r="M254" s="281"/>
      <c r="N254" s="281"/>
      <c r="O254" s="281"/>
      <c r="P254" s="281"/>
      <c r="Q254" s="281"/>
      <c r="R254" s="281"/>
      <c r="S254" s="281"/>
      <c r="T254" s="281"/>
      <c r="U254" s="281"/>
      <c r="V254" s="281"/>
      <c r="W254" s="281"/>
      <c r="X254" s="281"/>
      <c r="Y254" s="281"/>
      <c r="Z254" s="281"/>
      <c r="AA254" s="281"/>
      <c r="AB254" s="281"/>
      <c r="AC254" s="281"/>
      <c r="AD254" s="281"/>
      <c r="AE254" s="281"/>
      <c r="AF254" s="281"/>
      <c r="AG254" s="281"/>
      <c r="AH254" s="281"/>
      <c r="AI254" s="281"/>
      <c r="AJ254" s="281"/>
      <c r="AK254" s="281"/>
      <c r="AL254" s="281"/>
      <c r="AM254" s="281"/>
      <c r="AN254" s="281"/>
      <c r="AO254" s="281"/>
      <c r="AP254" s="281"/>
      <c r="AQ254" s="281"/>
      <c r="AR254" s="281"/>
      <c r="AS254" s="281"/>
      <c r="AT254" s="281"/>
      <c r="AU254" s="281"/>
      <c r="AV254" s="281"/>
      <c r="AW254" s="281"/>
      <c r="AX254" s="281"/>
      <c r="AY254" s="281"/>
      <c r="AZ254" s="281"/>
      <c r="BA254" s="281"/>
      <c r="BB254" s="281"/>
      <c r="BC254" s="281"/>
      <c r="BD254" s="281"/>
      <c r="BE254" s="281"/>
      <c r="BF254" s="281"/>
      <c r="BG254" s="281"/>
      <c r="BH254" s="281"/>
      <c r="BI254" s="281"/>
      <c r="BJ254" s="281"/>
      <c r="BK254" s="281"/>
      <c r="BL254" s="281"/>
      <c r="BM254" s="281"/>
      <c r="BN254" s="281"/>
      <c r="BO254" s="281"/>
      <c r="BP254" s="281"/>
      <c r="BQ254" s="281"/>
      <c r="BR254" s="281"/>
      <c r="BS254" s="312"/>
      <c r="BU254" s="285"/>
      <c r="BV254" s="285"/>
      <c r="BW254" s="285"/>
      <c r="BX254" s="285"/>
      <c r="BY254" s="285"/>
      <c r="BZ254" s="285"/>
      <c r="CA254" s="285"/>
      <c r="CB254" s="285"/>
      <c r="CC254" s="285"/>
    </row>
    <row r="255" spans="1:97" s="1" customFormat="1" ht="12.9" customHeight="1" x14ac:dyDescent="0.2">
      <c r="A255" s="286"/>
      <c r="B255" s="717" t="s">
        <v>11</v>
      </c>
      <c r="C255" s="718"/>
      <c r="D255" s="718"/>
      <c r="E255" s="719"/>
      <c r="F255" s="738" t="s">
        <v>683</v>
      </c>
      <c r="G255" s="714"/>
      <c r="H255" s="714"/>
      <c r="I255" s="714"/>
      <c r="J255" s="714"/>
      <c r="K255" s="714"/>
      <c r="L255" s="714"/>
      <c r="M255" s="714"/>
      <c r="N255" s="714"/>
      <c r="O255" s="714"/>
      <c r="P255" s="714"/>
      <c r="Q255" s="714"/>
      <c r="R255" s="714"/>
      <c r="S255" s="714"/>
      <c r="T255" s="714"/>
      <c r="U255" s="714"/>
      <c r="V255" s="714"/>
      <c r="W255" s="714"/>
      <c r="X255" s="714"/>
      <c r="Y255" s="714"/>
      <c r="Z255" s="714"/>
      <c r="AA255" s="714"/>
      <c r="AB255" s="714"/>
      <c r="AC255" s="714"/>
      <c r="AD255" s="714"/>
      <c r="AE255" s="714"/>
      <c r="AF255" s="714"/>
      <c r="AG255" s="714"/>
      <c r="AH255" s="714"/>
      <c r="AI255" s="714"/>
      <c r="AJ255" s="714"/>
      <c r="AK255" s="714"/>
      <c r="AL255" s="714"/>
      <c r="AM255" s="714"/>
      <c r="AN255" s="714"/>
      <c r="AO255" s="714"/>
      <c r="AP255" s="714"/>
      <c r="AQ255" s="714"/>
      <c r="AR255" s="714"/>
      <c r="AS255" s="714"/>
      <c r="AT255" s="714"/>
      <c r="AU255" s="714"/>
      <c r="AV255" s="714"/>
      <c r="AW255" s="714"/>
      <c r="AX255" s="714"/>
      <c r="AY255" s="714"/>
      <c r="AZ255" s="714"/>
      <c r="BA255" s="714"/>
      <c r="BB255" s="714"/>
      <c r="BC255" s="714"/>
      <c r="BD255" s="714"/>
      <c r="BE255" s="714"/>
      <c r="BF255" s="714"/>
      <c r="BG255" s="714"/>
      <c r="BH255" s="714"/>
      <c r="BI255" s="714"/>
      <c r="BJ255" s="714"/>
      <c r="BK255" s="714"/>
      <c r="BL255" s="715"/>
      <c r="BM255" s="693"/>
      <c r="BN255" s="694"/>
      <c r="BO255" s="694"/>
      <c r="BP255" s="694"/>
      <c r="BQ255" s="694"/>
      <c r="BR255" s="695"/>
      <c r="BS255" s="287"/>
      <c r="BU255" s="1032"/>
      <c r="BV255" s="1032"/>
      <c r="BW255" s="1032"/>
      <c r="BX255" s="1032"/>
      <c r="BY255" s="1032"/>
      <c r="BZ255" s="1032"/>
      <c r="CA255" s="1032"/>
      <c r="CB255" s="1032"/>
      <c r="CC255" s="1032"/>
      <c r="CD255" s="1032"/>
      <c r="CE255" s="1032"/>
      <c r="CF255" s="1032"/>
      <c r="CG255" s="1032"/>
      <c r="CH255" s="1032"/>
      <c r="CI255" s="1032"/>
      <c r="CJ255" s="1032"/>
      <c r="CK255" s="1032"/>
      <c r="CL255" s="1032"/>
      <c r="CM255" s="1032"/>
      <c r="CN255" s="1032"/>
      <c r="CO255" s="1032"/>
      <c r="CP255" s="1032"/>
      <c r="CQ255" s="1032"/>
      <c r="CR255" s="1032"/>
      <c r="CS255" s="1032"/>
    </row>
    <row r="256" spans="1:97" s="1" customFormat="1" ht="12.9" customHeight="1" x14ac:dyDescent="0.2">
      <c r="A256" s="286"/>
      <c r="B256" s="720"/>
      <c r="C256" s="721"/>
      <c r="D256" s="721"/>
      <c r="E256" s="722"/>
      <c r="F256" s="716"/>
      <c r="G256" s="712"/>
      <c r="H256" s="712"/>
      <c r="I256" s="712"/>
      <c r="J256" s="712"/>
      <c r="K256" s="712"/>
      <c r="L256" s="712"/>
      <c r="M256" s="712"/>
      <c r="N256" s="712"/>
      <c r="O256" s="712"/>
      <c r="P256" s="712"/>
      <c r="Q256" s="712"/>
      <c r="R256" s="712"/>
      <c r="S256" s="712"/>
      <c r="T256" s="712"/>
      <c r="U256" s="712"/>
      <c r="V256" s="712"/>
      <c r="W256" s="712"/>
      <c r="X256" s="712"/>
      <c r="Y256" s="712"/>
      <c r="Z256" s="712"/>
      <c r="AA256" s="712"/>
      <c r="AB256" s="712"/>
      <c r="AC256" s="712"/>
      <c r="AD256" s="712"/>
      <c r="AE256" s="712"/>
      <c r="AF256" s="712"/>
      <c r="AG256" s="712"/>
      <c r="AH256" s="712"/>
      <c r="AI256" s="712"/>
      <c r="AJ256" s="712"/>
      <c r="AK256" s="712"/>
      <c r="AL256" s="712"/>
      <c r="AM256" s="712"/>
      <c r="AN256" s="712"/>
      <c r="AO256" s="712"/>
      <c r="AP256" s="712"/>
      <c r="AQ256" s="712"/>
      <c r="AR256" s="712"/>
      <c r="AS256" s="712"/>
      <c r="AT256" s="712"/>
      <c r="AU256" s="712"/>
      <c r="AV256" s="712"/>
      <c r="AW256" s="712"/>
      <c r="AX256" s="712"/>
      <c r="AY256" s="712"/>
      <c r="AZ256" s="712"/>
      <c r="BA256" s="712"/>
      <c r="BB256" s="712"/>
      <c r="BC256" s="712"/>
      <c r="BD256" s="712"/>
      <c r="BE256" s="712"/>
      <c r="BF256" s="712"/>
      <c r="BG256" s="712"/>
      <c r="BH256" s="712"/>
      <c r="BI256" s="712"/>
      <c r="BJ256" s="712"/>
      <c r="BK256" s="712"/>
      <c r="BL256" s="713"/>
      <c r="BM256" s="696"/>
      <c r="BN256" s="697"/>
      <c r="BO256" s="697"/>
      <c r="BP256" s="697"/>
      <c r="BQ256" s="697"/>
      <c r="BR256" s="698"/>
      <c r="BS256" s="287"/>
      <c r="BU256" s="1032"/>
      <c r="BV256" s="1032"/>
      <c r="BW256" s="1032"/>
      <c r="BX256" s="1032"/>
      <c r="BY256" s="1032"/>
      <c r="BZ256" s="1032"/>
      <c r="CA256" s="1032"/>
      <c r="CB256" s="1032"/>
      <c r="CC256" s="1032"/>
      <c r="CD256" s="1032"/>
      <c r="CE256" s="1032"/>
      <c r="CF256" s="1032"/>
      <c r="CG256" s="1032"/>
      <c r="CH256" s="1032"/>
      <c r="CI256" s="1032"/>
      <c r="CJ256" s="1032"/>
      <c r="CK256" s="1032"/>
      <c r="CL256" s="1032"/>
      <c r="CM256" s="1032"/>
      <c r="CN256" s="1032"/>
      <c r="CO256" s="1032"/>
      <c r="CP256" s="1032"/>
      <c r="CQ256" s="1032"/>
      <c r="CR256" s="1032"/>
      <c r="CS256" s="1032"/>
    </row>
    <row r="257" spans="1:97" s="1" customFormat="1" ht="12.9" customHeight="1" x14ac:dyDescent="0.2">
      <c r="A257" s="286"/>
      <c r="B257" s="720"/>
      <c r="C257" s="721"/>
      <c r="D257" s="721"/>
      <c r="E257" s="722"/>
      <c r="F257" s="1334"/>
      <c r="G257" s="1335"/>
      <c r="H257" s="1335"/>
      <c r="I257" s="1335"/>
      <c r="J257" s="1335"/>
      <c r="K257" s="1335"/>
      <c r="L257" s="1335"/>
      <c r="M257" s="1335"/>
      <c r="N257" s="1335"/>
      <c r="O257" s="1335"/>
      <c r="P257" s="1335"/>
      <c r="Q257" s="1335"/>
      <c r="R257" s="1335"/>
      <c r="S257" s="1335"/>
      <c r="T257" s="1335"/>
      <c r="U257" s="1335"/>
      <c r="V257" s="1335"/>
      <c r="W257" s="1335"/>
      <c r="X257" s="1335"/>
      <c r="Y257" s="1335"/>
      <c r="Z257" s="1335"/>
      <c r="AA257" s="1335"/>
      <c r="AB257" s="1335"/>
      <c r="AC257" s="1335"/>
      <c r="AD257" s="1335"/>
      <c r="AE257" s="1335"/>
      <c r="AF257" s="1335"/>
      <c r="AG257" s="1335"/>
      <c r="AH257" s="1335"/>
      <c r="AI257" s="1335"/>
      <c r="AJ257" s="1335"/>
      <c r="AK257" s="1335"/>
      <c r="AL257" s="1335"/>
      <c r="AM257" s="1335"/>
      <c r="AN257" s="1335"/>
      <c r="AO257" s="1335"/>
      <c r="AP257" s="1335"/>
      <c r="AQ257" s="1335"/>
      <c r="AR257" s="1335"/>
      <c r="AS257" s="1335"/>
      <c r="AT257" s="1335"/>
      <c r="AU257" s="1335"/>
      <c r="AV257" s="1335"/>
      <c r="AW257" s="1335"/>
      <c r="AX257" s="1335"/>
      <c r="AY257" s="1335"/>
      <c r="AZ257" s="1335"/>
      <c r="BA257" s="1335"/>
      <c r="BB257" s="1335"/>
      <c r="BC257" s="1335"/>
      <c r="BD257" s="1335"/>
      <c r="BE257" s="1335"/>
      <c r="BF257" s="1335"/>
      <c r="BG257" s="1335"/>
      <c r="BH257" s="1335"/>
      <c r="BI257" s="1335"/>
      <c r="BJ257" s="1335"/>
      <c r="BK257" s="1335"/>
      <c r="BL257" s="1336"/>
      <c r="BM257" s="696"/>
      <c r="BN257" s="697"/>
      <c r="BO257" s="697"/>
      <c r="BP257" s="697"/>
      <c r="BQ257" s="697"/>
      <c r="BR257" s="698"/>
      <c r="BS257" s="287"/>
      <c r="BU257" s="1032"/>
      <c r="BV257" s="1032"/>
      <c r="BW257" s="1032"/>
      <c r="BX257" s="1032"/>
      <c r="BY257" s="1032"/>
      <c r="BZ257" s="1032"/>
      <c r="CA257" s="1032"/>
      <c r="CB257" s="1032"/>
      <c r="CC257" s="1032"/>
      <c r="CD257" s="1032"/>
      <c r="CE257" s="1032"/>
      <c r="CF257" s="1032"/>
      <c r="CG257" s="1032"/>
      <c r="CH257" s="1032"/>
      <c r="CI257" s="1032"/>
      <c r="CJ257" s="1032"/>
      <c r="CK257" s="1032"/>
      <c r="CL257" s="1032"/>
      <c r="CM257" s="1032"/>
      <c r="CN257" s="1032"/>
      <c r="CO257" s="1032"/>
      <c r="CP257" s="1032"/>
      <c r="CQ257" s="1032"/>
      <c r="CR257" s="1032"/>
      <c r="CS257" s="1032"/>
    </row>
    <row r="258" spans="1:97" s="1" customFormat="1" ht="12.9" customHeight="1" x14ac:dyDescent="0.2">
      <c r="A258" s="286"/>
      <c r="B258" s="717" t="s">
        <v>19</v>
      </c>
      <c r="C258" s="718"/>
      <c r="D258" s="718"/>
      <c r="E258" s="719"/>
      <c r="F258" s="738" t="s">
        <v>736</v>
      </c>
      <c r="G258" s="714"/>
      <c r="H258" s="714"/>
      <c r="I258" s="714"/>
      <c r="J258" s="714"/>
      <c r="K258" s="714"/>
      <c r="L258" s="714"/>
      <c r="M258" s="714"/>
      <c r="N258" s="714"/>
      <c r="O258" s="714"/>
      <c r="P258" s="714"/>
      <c r="Q258" s="714"/>
      <c r="R258" s="714"/>
      <c r="S258" s="714"/>
      <c r="T258" s="714"/>
      <c r="U258" s="714"/>
      <c r="V258" s="714"/>
      <c r="W258" s="714"/>
      <c r="X258" s="714"/>
      <c r="Y258" s="714"/>
      <c r="Z258" s="714"/>
      <c r="AA258" s="714"/>
      <c r="AB258" s="714"/>
      <c r="AC258" s="714"/>
      <c r="AD258" s="714"/>
      <c r="AE258" s="714"/>
      <c r="AF258" s="714"/>
      <c r="AG258" s="714"/>
      <c r="AH258" s="714"/>
      <c r="AI258" s="714"/>
      <c r="AJ258" s="714"/>
      <c r="AK258" s="714"/>
      <c r="AL258" s="714"/>
      <c r="AM258" s="714"/>
      <c r="AN258" s="714"/>
      <c r="AO258" s="714"/>
      <c r="AP258" s="714"/>
      <c r="AQ258" s="714"/>
      <c r="AR258" s="714"/>
      <c r="AS258" s="714"/>
      <c r="AT258" s="714"/>
      <c r="AU258" s="714"/>
      <c r="AV258" s="714"/>
      <c r="AW258" s="714"/>
      <c r="AX258" s="714"/>
      <c r="AY258" s="714"/>
      <c r="AZ258" s="714"/>
      <c r="BA258" s="714"/>
      <c r="BB258" s="714"/>
      <c r="BC258" s="714"/>
      <c r="BD258" s="714"/>
      <c r="BE258" s="714"/>
      <c r="BF258" s="714"/>
      <c r="BG258" s="714"/>
      <c r="BH258" s="714"/>
      <c r="BI258" s="714"/>
      <c r="BJ258" s="714"/>
      <c r="BK258" s="714"/>
      <c r="BL258" s="715"/>
      <c r="BM258" s="693"/>
      <c r="BN258" s="694"/>
      <c r="BO258" s="694"/>
      <c r="BP258" s="694"/>
      <c r="BQ258" s="694"/>
      <c r="BR258" s="695"/>
      <c r="BS258" s="287"/>
      <c r="BU258" s="1032"/>
      <c r="BV258" s="1032"/>
      <c r="BW258" s="1032"/>
      <c r="BX258" s="1032"/>
      <c r="BY258" s="1032"/>
      <c r="BZ258" s="1032"/>
      <c r="CA258" s="1032"/>
      <c r="CB258" s="1032"/>
      <c r="CC258" s="1032"/>
      <c r="CD258" s="1032"/>
      <c r="CE258" s="1032"/>
      <c r="CF258" s="1032"/>
      <c r="CG258" s="1032"/>
      <c r="CH258" s="1032"/>
      <c r="CI258" s="1032"/>
      <c r="CJ258" s="1032"/>
      <c r="CK258" s="1032"/>
      <c r="CL258" s="1032"/>
      <c r="CM258" s="1032"/>
      <c r="CN258" s="1032"/>
      <c r="CO258" s="1032"/>
      <c r="CP258" s="1032"/>
      <c r="CQ258" s="1032"/>
      <c r="CR258" s="1032"/>
      <c r="CS258" s="1032"/>
    </row>
    <row r="259" spans="1:97" s="1" customFormat="1" ht="12.9" customHeight="1" x14ac:dyDescent="0.2">
      <c r="A259" s="286"/>
      <c r="B259" s="720"/>
      <c r="C259" s="721"/>
      <c r="D259" s="721"/>
      <c r="E259" s="722"/>
      <c r="F259" s="716"/>
      <c r="G259" s="712"/>
      <c r="H259" s="712"/>
      <c r="I259" s="712"/>
      <c r="J259" s="712"/>
      <c r="K259" s="712"/>
      <c r="L259" s="712"/>
      <c r="M259" s="712"/>
      <c r="N259" s="712"/>
      <c r="O259" s="712"/>
      <c r="P259" s="712"/>
      <c r="Q259" s="712"/>
      <c r="R259" s="712"/>
      <c r="S259" s="712"/>
      <c r="T259" s="712"/>
      <c r="U259" s="712"/>
      <c r="V259" s="712"/>
      <c r="W259" s="712"/>
      <c r="X259" s="712"/>
      <c r="Y259" s="712"/>
      <c r="Z259" s="712"/>
      <c r="AA259" s="712"/>
      <c r="AB259" s="712"/>
      <c r="AC259" s="712"/>
      <c r="AD259" s="712"/>
      <c r="AE259" s="712"/>
      <c r="AF259" s="712"/>
      <c r="AG259" s="712"/>
      <c r="AH259" s="712"/>
      <c r="AI259" s="712"/>
      <c r="AJ259" s="712"/>
      <c r="AK259" s="712"/>
      <c r="AL259" s="712"/>
      <c r="AM259" s="712"/>
      <c r="AN259" s="712"/>
      <c r="AO259" s="712"/>
      <c r="AP259" s="712"/>
      <c r="AQ259" s="712"/>
      <c r="AR259" s="712"/>
      <c r="AS259" s="712"/>
      <c r="AT259" s="712"/>
      <c r="AU259" s="712"/>
      <c r="AV259" s="712"/>
      <c r="AW259" s="712"/>
      <c r="AX259" s="712"/>
      <c r="AY259" s="712"/>
      <c r="AZ259" s="712"/>
      <c r="BA259" s="712"/>
      <c r="BB259" s="712"/>
      <c r="BC259" s="712"/>
      <c r="BD259" s="712"/>
      <c r="BE259" s="712"/>
      <c r="BF259" s="712"/>
      <c r="BG259" s="712"/>
      <c r="BH259" s="712"/>
      <c r="BI259" s="712"/>
      <c r="BJ259" s="712"/>
      <c r="BK259" s="712"/>
      <c r="BL259" s="713"/>
      <c r="BM259" s="696"/>
      <c r="BN259" s="697"/>
      <c r="BO259" s="697"/>
      <c r="BP259" s="697"/>
      <c r="BQ259" s="697"/>
      <c r="BR259" s="698"/>
      <c r="BS259" s="287"/>
      <c r="BU259" s="1032"/>
      <c r="BV259" s="1032"/>
      <c r="BW259" s="1032"/>
      <c r="BX259" s="1032"/>
      <c r="BY259" s="1032"/>
      <c r="BZ259" s="1032"/>
      <c r="CA259" s="1032"/>
      <c r="CB259" s="1032"/>
      <c r="CC259" s="1032"/>
      <c r="CD259" s="1032"/>
      <c r="CE259" s="1032"/>
      <c r="CF259" s="1032"/>
      <c r="CG259" s="1032"/>
      <c r="CH259" s="1032"/>
      <c r="CI259" s="1032"/>
      <c r="CJ259" s="1032"/>
      <c r="CK259" s="1032"/>
      <c r="CL259" s="1032"/>
      <c r="CM259" s="1032"/>
      <c r="CN259" s="1032"/>
      <c r="CO259" s="1032"/>
      <c r="CP259" s="1032"/>
      <c r="CQ259" s="1032"/>
      <c r="CR259" s="1032"/>
      <c r="CS259" s="1032"/>
    </row>
    <row r="260" spans="1:97" s="1" customFormat="1" ht="12.9" customHeight="1" x14ac:dyDescent="0.2">
      <c r="A260" s="286"/>
      <c r="B260" s="720"/>
      <c r="C260" s="721"/>
      <c r="D260" s="721"/>
      <c r="E260" s="722"/>
      <c r="F260" s="716"/>
      <c r="G260" s="712"/>
      <c r="H260" s="712"/>
      <c r="I260" s="712"/>
      <c r="J260" s="712"/>
      <c r="K260" s="712"/>
      <c r="L260" s="712"/>
      <c r="M260" s="712"/>
      <c r="N260" s="712"/>
      <c r="O260" s="712"/>
      <c r="P260" s="712"/>
      <c r="Q260" s="712"/>
      <c r="R260" s="712"/>
      <c r="S260" s="712"/>
      <c r="T260" s="712"/>
      <c r="U260" s="712"/>
      <c r="V260" s="712"/>
      <c r="W260" s="712"/>
      <c r="X260" s="712"/>
      <c r="Y260" s="712"/>
      <c r="Z260" s="712"/>
      <c r="AA260" s="712"/>
      <c r="AB260" s="712"/>
      <c r="AC260" s="712"/>
      <c r="AD260" s="712"/>
      <c r="AE260" s="712"/>
      <c r="AF260" s="712"/>
      <c r="AG260" s="712"/>
      <c r="AH260" s="712"/>
      <c r="AI260" s="712"/>
      <c r="AJ260" s="712"/>
      <c r="AK260" s="712"/>
      <c r="AL260" s="712"/>
      <c r="AM260" s="712"/>
      <c r="AN260" s="712"/>
      <c r="AO260" s="712"/>
      <c r="AP260" s="712"/>
      <c r="AQ260" s="712"/>
      <c r="AR260" s="712"/>
      <c r="AS260" s="712"/>
      <c r="AT260" s="712"/>
      <c r="AU260" s="712"/>
      <c r="AV260" s="712"/>
      <c r="AW260" s="712"/>
      <c r="AX260" s="712"/>
      <c r="AY260" s="712"/>
      <c r="AZ260" s="712"/>
      <c r="BA260" s="712"/>
      <c r="BB260" s="712"/>
      <c r="BC260" s="712"/>
      <c r="BD260" s="712"/>
      <c r="BE260" s="712"/>
      <c r="BF260" s="712"/>
      <c r="BG260" s="712"/>
      <c r="BH260" s="712"/>
      <c r="BI260" s="712"/>
      <c r="BJ260" s="712"/>
      <c r="BK260" s="712"/>
      <c r="BL260" s="713"/>
      <c r="BM260" s="696"/>
      <c r="BN260" s="697"/>
      <c r="BO260" s="697"/>
      <c r="BP260" s="697"/>
      <c r="BQ260" s="697"/>
      <c r="BR260" s="698"/>
      <c r="BS260" s="287"/>
      <c r="BU260" s="1032"/>
      <c r="BV260" s="1032"/>
      <c r="BW260" s="1032"/>
      <c r="BX260" s="1032"/>
      <c r="BY260" s="1032"/>
      <c r="BZ260" s="1032"/>
      <c r="CA260" s="1032"/>
      <c r="CB260" s="1032"/>
      <c r="CC260" s="1032"/>
      <c r="CD260" s="1032"/>
      <c r="CE260" s="1032"/>
      <c r="CF260" s="1032"/>
      <c r="CG260" s="1032"/>
      <c r="CH260" s="1032"/>
      <c r="CI260" s="1032"/>
      <c r="CJ260" s="1032"/>
      <c r="CK260" s="1032"/>
      <c r="CL260" s="1032"/>
      <c r="CM260" s="1032"/>
      <c r="CN260" s="1032"/>
      <c r="CO260" s="1032"/>
      <c r="CP260" s="1032"/>
      <c r="CQ260" s="1032"/>
      <c r="CR260" s="1032"/>
      <c r="CS260" s="1032"/>
    </row>
    <row r="261" spans="1:97" s="1" customFormat="1" ht="12.9" customHeight="1" x14ac:dyDescent="0.2">
      <c r="A261" s="286"/>
      <c r="B261" s="717" t="s">
        <v>23</v>
      </c>
      <c r="C261" s="718"/>
      <c r="D261" s="718"/>
      <c r="E261" s="719"/>
      <c r="F261" s="738" t="s">
        <v>124</v>
      </c>
      <c r="G261" s="714"/>
      <c r="H261" s="714"/>
      <c r="I261" s="714"/>
      <c r="J261" s="714"/>
      <c r="K261" s="714"/>
      <c r="L261" s="714"/>
      <c r="M261" s="714"/>
      <c r="N261" s="714"/>
      <c r="O261" s="714"/>
      <c r="P261" s="714"/>
      <c r="Q261" s="714"/>
      <c r="R261" s="714"/>
      <c r="S261" s="714"/>
      <c r="T261" s="714"/>
      <c r="U261" s="714"/>
      <c r="V261" s="714"/>
      <c r="W261" s="714"/>
      <c r="X261" s="714"/>
      <c r="Y261" s="714"/>
      <c r="Z261" s="714"/>
      <c r="AA261" s="714"/>
      <c r="AB261" s="714"/>
      <c r="AC261" s="714"/>
      <c r="AD261" s="714"/>
      <c r="AE261" s="714"/>
      <c r="AF261" s="714"/>
      <c r="AG261" s="714"/>
      <c r="AH261" s="714"/>
      <c r="AI261" s="714"/>
      <c r="AJ261" s="714"/>
      <c r="AK261" s="714"/>
      <c r="AL261" s="714"/>
      <c r="AM261" s="714"/>
      <c r="AN261" s="714"/>
      <c r="AO261" s="714"/>
      <c r="AP261" s="714"/>
      <c r="AQ261" s="714"/>
      <c r="AR261" s="714"/>
      <c r="AS261" s="714"/>
      <c r="AT261" s="714"/>
      <c r="AU261" s="714"/>
      <c r="AV261" s="714"/>
      <c r="AW261" s="714"/>
      <c r="AX261" s="714"/>
      <c r="AY261" s="714"/>
      <c r="AZ261" s="714"/>
      <c r="BA261" s="714"/>
      <c r="BB261" s="714"/>
      <c r="BC261" s="714"/>
      <c r="BD261" s="714"/>
      <c r="BE261" s="714"/>
      <c r="BF261" s="714"/>
      <c r="BG261" s="714"/>
      <c r="BH261" s="714"/>
      <c r="BI261" s="714"/>
      <c r="BJ261" s="714"/>
      <c r="BK261" s="714"/>
      <c r="BL261" s="715"/>
      <c r="BM261" s="693"/>
      <c r="BN261" s="694"/>
      <c r="BO261" s="694"/>
      <c r="BP261" s="694"/>
      <c r="BQ261" s="694"/>
      <c r="BR261" s="695"/>
      <c r="BS261" s="287"/>
      <c r="BU261" s="1032"/>
      <c r="BV261" s="1032"/>
      <c r="BW261" s="1032"/>
      <c r="BX261" s="1032"/>
      <c r="BY261" s="1032"/>
      <c r="BZ261" s="1032"/>
      <c r="CA261" s="1032"/>
      <c r="CB261" s="1032"/>
      <c r="CC261" s="1032"/>
      <c r="CD261" s="1032"/>
      <c r="CE261" s="1032"/>
      <c r="CF261" s="1032"/>
      <c r="CG261" s="1032"/>
      <c r="CH261" s="1032"/>
      <c r="CI261" s="1032"/>
      <c r="CJ261" s="1032"/>
      <c r="CK261" s="1032"/>
      <c r="CL261" s="1032"/>
      <c r="CM261" s="1032"/>
      <c r="CN261" s="1032"/>
      <c r="CO261" s="1032"/>
      <c r="CP261" s="1032"/>
      <c r="CQ261" s="1032"/>
      <c r="CR261" s="1032"/>
      <c r="CS261" s="1032"/>
    </row>
    <row r="262" spans="1:97" s="1" customFormat="1" ht="12.9" customHeight="1" x14ac:dyDescent="0.2">
      <c r="A262" s="286"/>
      <c r="B262" s="720"/>
      <c r="C262" s="721"/>
      <c r="D262" s="721"/>
      <c r="E262" s="722"/>
      <c r="F262" s="716"/>
      <c r="G262" s="712"/>
      <c r="H262" s="712"/>
      <c r="I262" s="712"/>
      <c r="J262" s="712"/>
      <c r="K262" s="712"/>
      <c r="L262" s="712"/>
      <c r="M262" s="712"/>
      <c r="N262" s="712"/>
      <c r="O262" s="712"/>
      <c r="P262" s="712"/>
      <c r="Q262" s="712"/>
      <c r="R262" s="712"/>
      <c r="S262" s="712"/>
      <c r="T262" s="712"/>
      <c r="U262" s="712"/>
      <c r="V262" s="712"/>
      <c r="W262" s="712"/>
      <c r="X262" s="712"/>
      <c r="Y262" s="712"/>
      <c r="Z262" s="712"/>
      <c r="AA262" s="712"/>
      <c r="AB262" s="712"/>
      <c r="AC262" s="712"/>
      <c r="AD262" s="712"/>
      <c r="AE262" s="712"/>
      <c r="AF262" s="712"/>
      <c r="AG262" s="712"/>
      <c r="AH262" s="712"/>
      <c r="AI262" s="712"/>
      <c r="AJ262" s="712"/>
      <c r="AK262" s="712"/>
      <c r="AL262" s="712"/>
      <c r="AM262" s="712"/>
      <c r="AN262" s="712"/>
      <c r="AO262" s="712"/>
      <c r="AP262" s="712"/>
      <c r="AQ262" s="712"/>
      <c r="AR262" s="712"/>
      <c r="AS262" s="712"/>
      <c r="AT262" s="712"/>
      <c r="AU262" s="712"/>
      <c r="AV262" s="712"/>
      <c r="AW262" s="712"/>
      <c r="AX262" s="712"/>
      <c r="AY262" s="712"/>
      <c r="AZ262" s="712"/>
      <c r="BA262" s="712"/>
      <c r="BB262" s="712"/>
      <c r="BC262" s="712"/>
      <c r="BD262" s="712"/>
      <c r="BE262" s="712"/>
      <c r="BF262" s="712"/>
      <c r="BG262" s="712"/>
      <c r="BH262" s="712"/>
      <c r="BI262" s="712"/>
      <c r="BJ262" s="712"/>
      <c r="BK262" s="712"/>
      <c r="BL262" s="713"/>
      <c r="BM262" s="696"/>
      <c r="BN262" s="697"/>
      <c r="BO262" s="697"/>
      <c r="BP262" s="697"/>
      <c r="BQ262" s="697"/>
      <c r="BR262" s="698"/>
      <c r="BS262" s="287"/>
      <c r="BU262" s="1032"/>
      <c r="BV262" s="1032"/>
      <c r="BW262" s="1032"/>
      <c r="BX262" s="1032"/>
      <c r="BY262" s="1032"/>
      <c r="BZ262" s="1032"/>
      <c r="CA262" s="1032"/>
      <c r="CB262" s="1032"/>
      <c r="CC262" s="1032"/>
      <c r="CD262" s="1032"/>
      <c r="CE262" s="1032"/>
      <c r="CF262" s="1032"/>
      <c r="CG262" s="1032"/>
      <c r="CH262" s="1032"/>
      <c r="CI262" s="1032"/>
      <c r="CJ262" s="1032"/>
      <c r="CK262" s="1032"/>
      <c r="CL262" s="1032"/>
      <c r="CM262" s="1032"/>
      <c r="CN262" s="1032"/>
      <c r="CO262" s="1032"/>
      <c r="CP262" s="1032"/>
      <c r="CQ262" s="1032"/>
      <c r="CR262" s="1032"/>
      <c r="CS262" s="1032"/>
    </row>
    <row r="263" spans="1:97" s="1" customFormat="1" ht="12.9" customHeight="1" x14ac:dyDescent="0.2">
      <c r="A263" s="286"/>
      <c r="B263" s="720"/>
      <c r="C263" s="721"/>
      <c r="D263" s="721"/>
      <c r="E263" s="722"/>
      <c r="F263" s="716"/>
      <c r="G263" s="712"/>
      <c r="H263" s="712"/>
      <c r="I263" s="712"/>
      <c r="J263" s="712"/>
      <c r="K263" s="712"/>
      <c r="L263" s="712"/>
      <c r="M263" s="712"/>
      <c r="N263" s="712"/>
      <c r="O263" s="712"/>
      <c r="P263" s="712"/>
      <c r="Q263" s="712"/>
      <c r="R263" s="712"/>
      <c r="S263" s="712"/>
      <c r="T263" s="712"/>
      <c r="U263" s="712"/>
      <c r="V263" s="712"/>
      <c r="W263" s="712"/>
      <c r="X263" s="712"/>
      <c r="Y263" s="712"/>
      <c r="Z263" s="712"/>
      <c r="AA263" s="712"/>
      <c r="AB263" s="712"/>
      <c r="AC263" s="712"/>
      <c r="AD263" s="712"/>
      <c r="AE263" s="712"/>
      <c r="AF263" s="712"/>
      <c r="AG263" s="712"/>
      <c r="AH263" s="712"/>
      <c r="AI263" s="712"/>
      <c r="AJ263" s="712"/>
      <c r="AK263" s="712"/>
      <c r="AL263" s="712"/>
      <c r="AM263" s="712"/>
      <c r="AN263" s="712"/>
      <c r="AO263" s="712"/>
      <c r="AP263" s="712"/>
      <c r="AQ263" s="712"/>
      <c r="AR263" s="712"/>
      <c r="AS263" s="712"/>
      <c r="AT263" s="712"/>
      <c r="AU263" s="712"/>
      <c r="AV263" s="712"/>
      <c r="AW263" s="712"/>
      <c r="AX263" s="712"/>
      <c r="AY263" s="712"/>
      <c r="AZ263" s="712"/>
      <c r="BA263" s="712"/>
      <c r="BB263" s="712"/>
      <c r="BC263" s="712"/>
      <c r="BD263" s="712"/>
      <c r="BE263" s="712"/>
      <c r="BF263" s="712"/>
      <c r="BG263" s="712"/>
      <c r="BH263" s="712"/>
      <c r="BI263" s="712"/>
      <c r="BJ263" s="712"/>
      <c r="BK263" s="712"/>
      <c r="BL263" s="713"/>
      <c r="BM263" s="696"/>
      <c r="BN263" s="697"/>
      <c r="BO263" s="697"/>
      <c r="BP263" s="697"/>
      <c r="BQ263" s="697"/>
      <c r="BR263" s="698"/>
      <c r="BS263" s="287"/>
      <c r="BU263" s="1032"/>
      <c r="BV263" s="1032"/>
      <c r="BW263" s="1032"/>
      <c r="BX263" s="1032"/>
      <c r="BY263" s="1032"/>
      <c r="BZ263" s="1032"/>
      <c r="CA263" s="1032"/>
      <c r="CB263" s="1032"/>
      <c r="CC263" s="1032"/>
      <c r="CD263" s="1032"/>
      <c r="CE263" s="1032"/>
      <c r="CF263" s="1032"/>
      <c r="CG263" s="1032"/>
      <c r="CH263" s="1032"/>
      <c r="CI263" s="1032"/>
      <c r="CJ263" s="1032"/>
      <c r="CK263" s="1032"/>
      <c r="CL263" s="1032"/>
      <c r="CM263" s="1032"/>
      <c r="CN263" s="1032"/>
      <c r="CO263" s="1032"/>
      <c r="CP263" s="1032"/>
      <c r="CQ263" s="1032"/>
      <c r="CR263" s="1032"/>
      <c r="CS263" s="1032"/>
    </row>
    <row r="264" spans="1:97" s="1" customFormat="1" ht="12.9" customHeight="1" x14ac:dyDescent="0.2">
      <c r="A264" s="286"/>
      <c r="B264" s="782"/>
      <c r="C264" s="783"/>
      <c r="D264" s="783"/>
      <c r="E264" s="784"/>
      <c r="F264" s="742"/>
      <c r="G264" s="743"/>
      <c r="H264" s="743"/>
      <c r="I264" s="743"/>
      <c r="J264" s="743"/>
      <c r="K264" s="743"/>
      <c r="L264" s="743"/>
      <c r="M264" s="743"/>
      <c r="N264" s="743"/>
      <c r="O264" s="743"/>
      <c r="P264" s="743"/>
      <c r="Q264" s="743"/>
      <c r="R264" s="743"/>
      <c r="S264" s="743"/>
      <c r="T264" s="743"/>
      <c r="U264" s="743"/>
      <c r="V264" s="743"/>
      <c r="W264" s="743"/>
      <c r="X264" s="743"/>
      <c r="Y264" s="743"/>
      <c r="Z264" s="743"/>
      <c r="AA264" s="743"/>
      <c r="AB264" s="743"/>
      <c r="AC264" s="743"/>
      <c r="AD264" s="743"/>
      <c r="AE264" s="743"/>
      <c r="AF264" s="743"/>
      <c r="AG264" s="743"/>
      <c r="AH264" s="743"/>
      <c r="AI264" s="743"/>
      <c r="AJ264" s="743"/>
      <c r="AK264" s="743"/>
      <c r="AL264" s="743"/>
      <c r="AM264" s="743"/>
      <c r="AN264" s="743"/>
      <c r="AO264" s="743"/>
      <c r="AP264" s="743"/>
      <c r="AQ264" s="743"/>
      <c r="AR264" s="743"/>
      <c r="AS264" s="743"/>
      <c r="AT264" s="743"/>
      <c r="AU264" s="743"/>
      <c r="AV264" s="743"/>
      <c r="AW264" s="743"/>
      <c r="AX264" s="743"/>
      <c r="AY264" s="743"/>
      <c r="AZ264" s="743"/>
      <c r="BA264" s="743"/>
      <c r="BB264" s="743"/>
      <c r="BC264" s="743"/>
      <c r="BD264" s="743"/>
      <c r="BE264" s="743"/>
      <c r="BF264" s="743"/>
      <c r="BG264" s="743"/>
      <c r="BH264" s="743"/>
      <c r="BI264" s="743"/>
      <c r="BJ264" s="743"/>
      <c r="BK264" s="743"/>
      <c r="BL264" s="744"/>
      <c r="BM264" s="749"/>
      <c r="BN264" s="750"/>
      <c r="BO264" s="750"/>
      <c r="BP264" s="750"/>
      <c r="BQ264" s="750"/>
      <c r="BR264" s="751"/>
      <c r="BS264" s="287"/>
      <c r="BU264" s="1032"/>
      <c r="BV264" s="1032"/>
      <c r="BW264" s="1032"/>
      <c r="BX264" s="1032"/>
      <c r="BY264" s="1032"/>
      <c r="BZ264" s="1032"/>
      <c r="CA264" s="1032"/>
      <c r="CB264" s="1032"/>
      <c r="CC264" s="1032"/>
      <c r="CD264" s="1032"/>
      <c r="CE264" s="1032"/>
      <c r="CF264" s="1032"/>
      <c r="CG264" s="1032"/>
      <c r="CH264" s="1032"/>
      <c r="CI264" s="1032"/>
      <c r="CJ264" s="1032"/>
      <c r="CK264" s="1032"/>
      <c r="CL264" s="1032"/>
      <c r="CM264" s="1032"/>
      <c r="CN264" s="1032"/>
      <c r="CO264" s="1032"/>
      <c r="CP264" s="1032"/>
      <c r="CQ264" s="1032"/>
      <c r="CR264" s="1032"/>
      <c r="CS264" s="1032"/>
    </row>
    <row r="265" spans="1:97" s="1" customFormat="1" ht="12.9" customHeight="1" x14ac:dyDescent="0.2">
      <c r="A265" s="286"/>
      <c r="B265" s="345"/>
      <c r="C265" s="345"/>
      <c r="D265" s="345"/>
      <c r="E265" s="345"/>
      <c r="F265" s="291"/>
      <c r="G265" s="291"/>
      <c r="H265" s="291"/>
      <c r="I265" s="291"/>
      <c r="J265" s="291"/>
      <c r="K265" s="291"/>
      <c r="L265" s="291"/>
      <c r="M265" s="291"/>
      <c r="N265" s="291"/>
      <c r="O265" s="291"/>
      <c r="P265" s="291"/>
      <c r="Q265" s="291"/>
      <c r="R265" s="291"/>
      <c r="S265" s="291"/>
      <c r="T265" s="291"/>
      <c r="U265" s="291"/>
      <c r="V265" s="291"/>
      <c r="W265" s="291"/>
      <c r="X265" s="291"/>
      <c r="Y265" s="291"/>
      <c r="Z265" s="291"/>
      <c r="AA265" s="291"/>
      <c r="AB265" s="291"/>
      <c r="AC265" s="291"/>
      <c r="AD265" s="291"/>
      <c r="AE265" s="291"/>
      <c r="AF265" s="291"/>
      <c r="AG265" s="291"/>
      <c r="AH265" s="291"/>
      <c r="AI265" s="291"/>
      <c r="AJ265" s="291"/>
      <c r="AK265" s="291"/>
      <c r="AL265" s="291"/>
      <c r="AM265" s="291"/>
      <c r="AN265" s="291"/>
      <c r="AO265" s="291"/>
      <c r="AP265" s="291"/>
      <c r="AQ265" s="291"/>
      <c r="AR265" s="291"/>
      <c r="AS265" s="291"/>
      <c r="AT265" s="291"/>
      <c r="AU265" s="291"/>
      <c r="AV265" s="291"/>
      <c r="AW265" s="291"/>
      <c r="AX265" s="291"/>
      <c r="AY265" s="291"/>
      <c r="AZ265" s="291"/>
      <c r="BA265" s="291"/>
      <c r="BB265" s="291"/>
      <c r="BC265" s="291"/>
      <c r="BD265" s="291"/>
      <c r="BE265" s="291"/>
      <c r="BF265" s="291"/>
      <c r="BG265" s="291"/>
      <c r="BH265" s="291"/>
      <c r="BI265" s="291"/>
      <c r="BJ265" s="291"/>
      <c r="BK265" s="291"/>
      <c r="BL265" s="291"/>
      <c r="BM265" s="319"/>
      <c r="BN265" s="319"/>
      <c r="BO265" s="319"/>
      <c r="BP265" s="319"/>
      <c r="BQ265" s="319"/>
      <c r="BR265" s="319"/>
      <c r="BS265" s="287"/>
      <c r="BU265" s="30"/>
      <c r="BV265" s="30"/>
      <c r="BW265" s="30"/>
      <c r="BX265" s="30"/>
      <c r="BY265" s="30"/>
      <c r="BZ265" s="30"/>
      <c r="CA265" s="30"/>
      <c r="CB265" s="30"/>
      <c r="CC265" s="30"/>
    </row>
    <row r="266" spans="1:97" s="26" customFormat="1" ht="23.1" customHeight="1" x14ac:dyDescent="0.2">
      <c r="A266" s="326"/>
      <c r="B266" s="281" t="s">
        <v>228</v>
      </c>
      <c r="C266" s="327"/>
      <c r="D266" s="327"/>
      <c r="E266" s="327"/>
      <c r="F266" s="328"/>
      <c r="G266" s="328"/>
      <c r="H266" s="328"/>
      <c r="I266" s="328"/>
      <c r="J266" s="328"/>
      <c r="K266" s="328"/>
      <c r="L266" s="328"/>
      <c r="M266" s="328"/>
      <c r="N266" s="328"/>
      <c r="O266" s="328"/>
      <c r="P266" s="328"/>
      <c r="Q266" s="328"/>
      <c r="R266" s="328"/>
      <c r="S266" s="328"/>
      <c r="T266" s="328"/>
      <c r="U266" s="328"/>
      <c r="V266" s="328"/>
      <c r="W266" s="328"/>
      <c r="X266" s="328"/>
      <c r="Y266" s="328"/>
      <c r="Z266" s="328"/>
      <c r="AA266" s="328"/>
      <c r="AB266" s="328"/>
      <c r="AC266" s="328"/>
      <c r="AD266" s="328"/>
      <c r="AE266" s="328"/>
      <c r="AF266" s="328"/>
      <c r="AG266" s="328"/>
      <c r="AH266" s="328"/>
      <c r="AI266" s="328"/>
      <c r="AJ266" s="328"/>
      <c r="AK266" s="328"/>
      <c r="AL266" s="328"/>
      <c r="AM266" s="328"/>
      <c r="AN266" s="328"/>
      <c r="AO266" s="328"/>
      <c r="AP266" s="328"/>
      <c r="AQ266" s="328"/>
      <c r="AR266" s="328"/>
      <c r="AS266" s="328"/>
      <c r="AT266" s="328"/>
      <c r="AU266" s="328"/>
      <c r="AV266" s="328"/>
      <c r="AW266" s="328"/>
      <c r="AX266" s="328"/>
      <c r="AY266" s="328"/>
      <c r="AZ266" s="328"/>
      <c r="BA266" s="328"/>
      <c r="BB266" s="328"/>
      <c r="BC266" s="328"/>
      <c r="BD266" s="328"/>
      <c r="BE266" s="328"/>
      <c r="BF266" s="328"/>
      <c r="BG266" s="328"/>
      <c r="BH266" s="328"/>
      <c r="BI266" s="328"/>
      <c r="BJ266" s="328"/>
      <c r="BK266" s="328"/>
      <c r="BL266" s="328"/>
      <c r="BM266" s="327"/>
      <c r="BN266" s="327"/>
      <c r="BO266" s="327"/>
      <c r="BP266" s="327"/>
      <c r="BQ266" s="327"/>
      <c r="BR266" s="327"/>
      <c r="BS266" s="329"/>
      <c r="BU266" s="32"/>
      <c r="BV266" s="32"/>
      <c r="BW266" s="32"/>
      <c r="BX266" s="32"/>
      <c r="BY266" s="32"/>
      <c r="BZ266" s="32"/>
      <c r="CA266" s="32"/>
      <c r="CB266" s="32"/>
      <c r="CC266" s="32"/>
    </row>
    <row r="267" spans="1:97" s="1" customFormat="1" ht="12.9" customHeight="1" x14ac:dyDescent="0.2">
      <c r="A267" s="286"/>
      <c r="B267" s="717" t="s">
        <v>11</v>
      </c>
      <c r="C267" s="718"/>
      <c r="D267" s="718"/>
      <c r="E267" s="719"/>
      <c r="F267" s="738" t="s">
        <v>90</v>
      </c>
      <c r="G267" s="714"/>
      <c r="H267" s="714"/>
      <c r="I267" s="714"/>
      <c r="J267" s="714"/>
      <c r="K267" s="714"/>
      <c r="L267" s="714"/>
      <c r="M267" s="714"/>
      <c r="N267" s="714"/>
      <c r="O267" s="714"/>
      <c r="P267" s="714"/>
      <c r="Q267" s="714"/>
      <c r="R267" s="714"/>
      <c r="S267" s="714"/>
      <c r="T267" s="714"/>
      <c r="U267" s="714"/>
      <c r="V267" s="714"/>
      <c r="W267" s="714"/>
      <c r="X267" s="714"/>
      <c r="Y267" s="714"/>
      <c r="Z267" s="714"/>
      <c r="AA267" s="714"/>
      <c r="AB267" s="714"/>
      <c r="AC267" s="714"/>
      <c r="AD267" s="714"/>
      <c r="AE267" s="714"/>
      <c r="AF267" s="714"/>
      <c r="AG267" s="714"/>
      <c r="AH267" s="714"/>
      <c r="AI267" s="714"/>
      <c r="AJ267" s="714"/>
      <c r="AK267" s="714"/>
      <c r="AL267" s="714"/>
      <c r="AM267" s="714"/>
      <c r="AN267" s="714"/>
      <c r="AO267" s="714"/>
      <c r="AP267" s="714"/>
      <c r="AQ267" s="714"/>
      <c r="AR267" s="714"/>
      <c r="AS267" s="714"/>
      <c r="AT267" s="714"/>
      <c r="AU267" s="714"/>
      <c r="AV267" s="714"/>
      <c r="AW267" s="714"/>
      <c r="AX267" s="714"/>
      <c r="AY267" s="714"/>
      <c r="AZ267" s="714"/>
      <c r="BA267" s="714"/>
      <c r="BB267" s="714"/>
      <c r="BC267" s="714"/>
      <c r="BD267" s="714"/>
      <c r="BE267" s="714"/>
      <c r="BF267" s="714"/>
      <c r="BG267" s="714"/>
      <c r="BH267" s="714"/>
      <c r="BI267" s="714"/>
      <c r="BJ267" s="714"/>
      <c r="BK267" s="714"/>
      <c r="BL267" s="715"/>
      <c r="BM267" s="693"/>
      <c r="BN267" s="694"/>
      <c r="BO267" s="694"/>
      <c r="BP267" s="694"/>
      <c r="BQ267" s="694"/>
      <c r="BR267" s="695"/>
      <c r="BS267" s="287"/>
      <c r="BU267" s="1032"/>
      <c r="BV267" s="1032"/>
      <c r="BW267" s="1032"/>
      <c r="BX267" s="1032"/>
      <c r="BY267" s="1032"/>
      <c r="BZ267" s="1032"/>
      <c r="CA267" s="1032"/>
      <c r="CB267" s="1032"/>
      <c r="CC267" s="1032"/>
      <c r="CD267" s="1032"/>
      <c r="CE267" s="1032"/>
      <c r="CF267" s="1032"/>
      <c r="CG267" s="1032"/>
      <c r="CH267" s="1032"/>
      <c r="CI267" s="1032"/>
      <c r="CJ267" s="1032"/>
      <c r="CK267" s="1032"/>
      <c r="CL267" s="1032"/>
      <c r="CM267" s="1032"/>
      <c r="CN267" s="1032"/>
      <c r="CO267" s="1032"/>
      <c r="CP267" s="1032"/>
      <c r="CQ267" s="1032"/>
      <c r="CR267" s="1032"/>
      <c r="CS267" s="1032"/>
    </row>
    <row r="268" spans="1:97" s="1" customFormat="1" ht="12.9" customHeight="1" x14ac:dyDescent="0.2">
      <c r="A268" s="286"/>
      <c r="B268" s="720"/>
      <c r="C268" s="721"/>
      <c r="D268" s="721"/>
      <c r="E268" s="722"/>
      <c r="F268" s="716"/>
      <c r="G268" s="712"/>
      <c r="H268" s="712"/>
      <c r="I268" s="712"/>
      <c r="J268" s="712"/>
      <c r="K268" s="712"/>
      <c r="L268" s="712"/>
      <c r="M268" s="712"/>
      <c r="N268" s="712"/>
      <c r="O268" s="712"/>
      <c r="P268" s="712"/>
      <c r="Q268" s="712"/>
      <c r="R268" s="712"/>
      <c r="S268" s="712"/>
      <c r="T268" s="712"/>
      <c r="U268" s="712"/>
      <c r="V268" s="712"/>
      <c r="W268" s="712"/>
      <c r="X268" s="712"/>
      <c r="Y268" s="712"/>
      <c r="Z268" s="712"/>
      <c r="AA268" s="712"/>
      <c r="AB268" s="712"/>
      <c r="AC268" s="712"/>
      <c r="AD268" s="712"/>
      <c r="AE268" s="712"/>
      <c r="AF268" s="712"/>
      <c r="AG268" s="712"/>
      <c r="AH268" s="712"/>
      <c r="AI268" s="712"/>
      <c r="AJ268" s="712"/>
      <c r="AK268" s="712"/>
      <c r="AL268" s="712"/>
      <c r="AM268" s="712"/>
      <c r="AN268" s="712"/>
      <c r="AO268" s="712"/>
      <c r="AP268" s="712"/>
      <c r="AQ268" s="712"/>
      <c r="AR268" s="712"/>
      <c r="AS268" s="712"/>
      <c r="AT268" s="712"/>
      <c r="AU268" s="712"/>
      <c r="AV268" s="712"/>
      <c r="AW268" s="712"/>
      <c r="AX268" s="712"/>
      <c r="AY268" s="712"/>
      <c r="AZ268" s="712"/>
      <c r="BA268" s="712"/>
      <c r="BB268" s="712"/>
      <c r="BC268" s="712"/>
      <c r="BD268" s="712"/>
      <c r="BE268" s="712"/>
      <c r="BF268" s="712"/>
      <c r="BG268" s="712"/>
      <c r="BH268" s="712"/>
      <c r="BI268" s="712"/>
      <c r="BJ268" s="712"/>
      <c r="BK268" s="712"/>
      <c r="BL268" s="713"/>
      <c r="BM268" s="696"/>
      <c r="BN268" s="697"/>
      <c r="BO268" s="697"/>
      <c r="BP268" s="697"/>
      <c r="BQ268" s="697"/>
      <c r="BR268" s="698"/>
      <c r="BS268" s="287"/>
      <c r="BU268" s="1032"/>
      <c r="BV268" s="1032"/>
      <c r="BW268" s="1032"/>
      <c r="BX268" s="1032"/>
      <c r="BY268" s="1032"/>
      <c r="BZ268" s="1032"/>
      <c r="CA268" s="1032"/>
      <c r="CB268" s="1032"/>
      <c r="CC268" s="1032"/>
      <c r="CD268" s="1032"/>
      <c r="CE268" s="1032"/>
      <c r="CF268" s="1032"/>
      <c r="CG268" s="1032"/>
      <c r="CH268" s="1032"/>
      <c r="CI268" s="1032"/>
      <c r="CJ268" s="1032"/>
      <c r="CK268" s="1032"/>
      <c r="CL268" s="1032"/>
      <c r="CM268" s="1032"/>
      <c r="CN268" s="1032"/>
      <c r="CO268" s="1032"/>
      <c r="CP268" s="1032"/>
      <c r="CQ268" s="1032"/>
      <c r="CR268" s="1032"/>
      <c r="CS268" s="1032"/>
    </row>
    <row r="269" spans="1:97" s="1" customFormat="1" ht="12.9" customHeight="1" x14ac:dyDescent="0.2">
      <c r="A269" s="286"/>
      <c r="B269" s="717" t="s">
        <v>19</v>
      </c>
      <c r="C269" s="718"/>
      <c r="D269" s="718"/>
      <c r="E269" s="719"/>
      <c r="F269" s="738" t="s">
        <v>738</v>
      </c>
      <c r="G269" s="714"/>
      <c r="H269" s="714"/>
      <c r="I269" s="714"/>
      <c r="J269" s="714"/>
      <c r="K269" s="714"/>
      <c r="L269" s="714"/>
      <c r="M269" s="714"/>
      <c r="N269" s="714"/>
      <c r="O269" s="714"/>
      <c r="P269" s="714"/>
      <c r="Q269" s="714"/>
      <c r="R269" s="714"/>
      <c r="S269" s="714"/>
      <c r="T269" s="714"/>
      <c r="U269" s="714"/>
      <c r="V269" s="714"/>
      <c r="W269" s="714"/>
      <c r="X269" s="714"/>
      <c r="Y269" s="714"/>
      <c r="Z269" s="714"/>
      <c r="AA269" s="714"/>
      <c r="AB269" s="714"/>
      <c r="AC269" s="714"/>
      <c r="AD269" s="714"/>
      <c r="AE269" s="714"/>
      <c r="AF269" s="714"/>
      <c r="AG269" s="714"/>
      <c r="AH269" s="714"/>
      <c r="AI269" s="714"/>
      <c r="AJ269" s="714"/>
      <c r="AK269" s="714"/>
      <c r="AL269" s="714"/>
      <c r="AM269" s="714"/>
      <c r="AN269" s="714"/>
      <c r="AO269" s="714"/>
      <c r="AP269" s="714"/>
      <c r="AQ269" s="714"/>
      <c r="AR269" s="714"/>
      <c r="AS269" s="714"/>
      <c r="AT269" s="714"/>
      <c r="AU269" s="714"/>
      <c r="AV269" s="714"/>
      <c r="AW269" s="714"/>
      <c r="AX269" s="714"/>
      <c r="AY269" s="714"/>
      <c r="AZ269" s="714"/>
      <c r="BA269" s="714"/>
      <c r="BB269" s="714"/>
      <c r="BC269" s="714"/>
      <c r="BD269" s="714"/>
      <c r="BE269" s="714"/>
      <c r="BF269" s="714"/>
      <c r="BG269" s="714"/>
      <c r="BH269" s="714"/>
      <c r="BI269" s="714"/>
      <c r="BJ269" s="714"/>
      <c r="BK269" s="714"/>
      <c r="BL269" s="715"/>
      <c r="BM269" s="693"/>
      <c r="BN269" s="694"/>
      <c r="BO269" s="694"/>
      <c r="BP269" s="694"/>
      <c r="BQ269" s="694"/>
      <c r="BR269" s="695"/>
      <c r="BS269" s="287"/>
      <c r="BU269" s="1032"/>
      <c r="BV269" s="1032"/>
      <c r="BW269" s="1032"/>
      <c r="BX269" s="1032"/>
      <c r="BY269" s="1032"/>
      <c r="BZ269" s="1032"/>
      <c r="CA269" s="1032"/>
      <c r="CB269" s="1032"/>
      <c r="CC269" s="1032"/>
      <c r="CD269" s="1032"/>
      <c r="CE269" s="1032"/>
      <c r="CF269" s="1032"/>
      <c r="CG269" s="1032"/>
      <c r="CH269" s="1032"/>
      <c r="CI269" s="1032"/>
      <c r="CJ269" s="1032"/>
      <c r="CK269" s="1032"/>
      <c r="CL269" s="1032"/>
      <c r="CM269" s="1032"/>
      <c r="CN269" s="1032"/>
      <c r="CO269" s="1032"/>
      <c r="CP269" s="1032"/>
      <c r="CQ269" s="1032"/>
      <c r="CR269" s="1032"/>
      <c r="CS269" s="1032"/>
    </row>
    <row r="270" spans="1:97" s="1" customFormat="1" ht="12.9" customHeight="1" x14ac:dyDescent="0.2">
      <c r="A270" s="286"/>
      <c r="B270" s="720"/>
      <c r="C270" s="721"/>
      <c r="D270" s="721"/>
      <c r="E270" s="722"/>
      <c r="F270" s="716"/>
      <c r="G270" s="712"/>
      <c r="H270" s="712"/>
      <c r="I270" s="712"/>
      <c r="J270" s="712"/>
      <c r="K270" s="712"/>
      <c r="L270" s="712"/>
      <c r="M270" s="712"/>
      <c r="N270" s="712"/>
      <c r="O270" s="712"/>
      <c r="P270" s="712"/>
      <c r="Q270" s="712"/>
      <c r="R270" s="712"/>
      <c r="S270" s="712"/>
      <c r="T270" s="712"/>
      <c r="U270" s="712"/>
      <c r="V270" s="712"/>
      <c r="W270" s="712"/>
      <c r="X270" s="712"/>
      <c r="Y270" s="712"/>
      <c r="Z270" s="712"/>
      <c r="AA270" s="712"/>
      <c r="AB270" s="712"/>
      <c r="AC270" s="712"/>
      <c r="AD270" s="712"/>
      <c r="AE270" s="712"/>
      <c r="AF270" s="712"/>
      <c r="AG270" s="712"/>
      <c r="AH270" s="712"/>
      <c r="AI270" s="712"/>
      <c r="AJ270" s="712"/>
      <c r="AK270" s="712"/>
      <c r="AL270" s="712"/>
      <c r="AM270" s="712"/>
      <c r="AN270" s="712"/>
      <c r="AO270" s="712"/>
      <c r="AP270" s="712"/>
      <c r="AQ270" s="712"/>
      <c r="AR270" s="712"/>
      <c r="AS270" s="712"/>
      <c r="AT270" s="712"/>
      <c r="AU270" s="712"/>
      <c r="AV270" s="712"/>
      <c r="AW270" s="712"/>
      <c r="AX270" s="712"/>
      <c r="AY270" s="712"/>
      <c r="AZ270" s="712"/>
      <c r="BA270" s="712"/>
      <c r="BB270" s="712"/>
      <c r="BC270" s="712"/>
      <c r="BD270" s="712"/>
      <c r="BE270" s="712"/>
      <c r="BF270" s="712"/>
      <c r="BG270" s="712"/>
      <c r="BH270" s="712"/>
      <c r="BI270" s="712"/>
      <c r="BJ270" s="712"/>
      <c r="BK270" s="712"/>
      <c r="BL270" s="713"/>
      <c r="BM270" s="696"/>
      <c r="BN270" s="697"/>
      <c r="BO270" s="697"/>
      <c r="BP270" s="697"/>
      <c r="BQ270" s="697"/>
      <c r="BR270" s="698"/>
      <c r="BS270" s="287"/>
      <c r="BU270" s="1032"/>
      <c r="BV270" s="1032"/>
      <c r="BW270" s="1032"/>
      <c r="BX270" s="1032"/>
      <c r="BY270" s="1032"/>
      <c r="BZ270" s="1032"/>
      <c r="CA270" s="1032"/>
      <c r="CB270" s="1032"/>
      <c r="CC270" s="1032"/>
      <c r="CD270" s="1032"/>
      <c r="CE270" s="1032"/>
      <c r="CF270" s="1032"/>
      <c r="CG270" s="1032"/>
      <c r="CH270" s="1032"/>
      <c r="CI270" s="1032"/>
      <c r="CJ270" s="1032"/>
      <c r="CK270" s="1032"/>
      <c r="CL270" s="1032"/>
      <c r="CM270" s="1032"/>
      <c r="CN270" s="1032"/>
      <c r="CO270" s="1032"/>
      <c r="CP270" s="1032"/>
      <c r="CQ270" s="1032"/>
      <c r="CR270" s="1032"/>
      <c r="CS270" s="1032"/>
    </row>
    <row r="271" spans="1:97" s="1" customFormat="1" ht="12.9" customHeight="1" x14ac:dyDescent="0.2">
      <c r="A271" s="286"/>
      <c r="B271" s="720"/>
      <c r="C271" s="721"/>
      <c r="D271" s="721"/>
      <c r="E271" s="722"/>
      <c r="F271" s="716"/>
      <c r="G271" s="712"/>
      <c r="H271" s="712"/>
      <c r="I271" s="712"/>
      <c r="J271" s="712"/>
      <c r="K271" s="712"/>
      <c r="L271" s="712"/>
      <c r="M271" s="712"/>
      <c r="N271" s="712"/>
      <c r="O271" s="712"/>
      <c r="P271" s="712"/>
      <c r="Q271" s="712"/>
      <c r="R271" s="712"/>
      <c r="S271" s="712"/>
      <c r="T271" s="712"/>
      <c r="U271" s="712"/>
      <c r="V271" s="712"/>
      <c r="W271" s="712"/>
      <c r="X271" s="712"/>
      <c r="Y271" s="712"/>
      <c r="Z271" s="712"/>
      <c r="AA271" s="712"/>
      <c r="AB271" s="712"/>
      <c r="AC271" s="712"/>
      <c r="AD271" s="712"/>
      <c r="AE271" s="712"/>
      <c r="AF271" s="712"/>
      <c r="AG271" s="712"/>
      <c r="AH271" s="712"/>
      <c r="AI271" s="712"/>
      <c r="AJ271" s="712"/>
      <c r="AK271" s="712"/>
      <c r="AL271" s="712"/>
      <c r="AM271" s="712"/>
      <c r="AN271" s="712"/>
      <c r="AO271" s="712"/>
      <c r="AP271" s="712"/>
      <c r="AQ271" s="712"/>
      <c r="AR271" s="712"/>
      <c r="AS271" s="712"/>
      <c r="AT271" s="712"/>
      <c r="AU271" s="712"/>
      <c r="AV271" s="712"/>
      <c r="AW271" s="712"/>
      <c r="AX271" s="712"/>
      <c r="AY271" s="712"/>
      <c r="AZ271" s="712"/>
      <c r="BA271" s="712"/>
      <c r="BB271" s="712"/>
      <c r="BC271" s="712"/>
      <c r="BD271" s="712"/>
      <c r="BE271" s="712"/>
      <c r="BF271" s="712"/>
      <c r="BG271" s="712"/>
      <c r="BH271" s="712"/>
      <c r="BI271" s="712"/>
      <c r="BJ271" s="712"/>
      <c r="BK271" s="712"/>
      <c r="BL271" s="713"/>
      <c r="BM271" s="696"/>
      <c r="BN271" s="697"/>
      <c r="BO271" s="697"/>
      <c r="BP271" s="697"/>
      <c r="BQ271" s="697"/>
      <c r="BR271" s="698"/>
      <c r="BS271" s="287"/>
      <c r="BU271" s="1032"/>
      <c r="BV271" s="1032"/>
      <c r="BW271" s="1032"/>
      <c r="BX271" s="1032"/>
      <c r="BY271" s="1032"/>
      <c r="BZ271" s="1032"/>
      <c r="CA271" s="1032"/>
      <c r="CB271" s="1032"/>
      <c r="CC271" s="1032"/>
      <c r="CD271" s="1032"/>
      <c r="CE271" s="1032"/>
      <c r="CF271" s="1032"/>
      <c r="CG271" s="1032"/>
      <c r="CH271" s="1032"/>
      <c r="CI271" s="1032"/>
      <c r="CJ271" s="1032"/>
      <c r="CK271" s="1032"/>
      <c r="CL271" s="1032"/>
      <c r="CM271" s="1032"/>
      <c r="CN271" s="1032"/>
      <c r="CO271" s="1032"/>
      <c r="CP271" s="1032"/>
      <c r="CQ271" s="1032"/>
      <c r="CR271" s="1032"/>
      <c r="CS271" s="1032"/>
    </row>
    <row r="272" spans="1:97" s="1" customFormat="1" ht="12.9" customHeight="1" x14ac:dyDescent="0.2">
      <c r="A272" s="286"/>
      <c r="B272" s="717" t="s">
        <v>23</v>
      </c>
      <c r="C272" s="718"/>
      <c r="D272" s="718"/>
      <c r="E272" s="719"/>
      <c r="F272" s="738" t="s">
        <v>737</v>
      </c>
      <c r="G272" s="714"/>
      <c r="H272" s="714"/>
      <c r="I272" s="714"/>
      <c r="J272" s="714"/>
      <c r="K272" s="714"/>
      <c r="L272" s="714"/>
      <c r="M272" s="714"/>
      <c r="N272" s="714"/>
      <c r="O272" s="714"/>
      <c r="P272" s="714"/>
      <c r="Q272" s="714"/>
      <c r="R272" s="714"/>
      <c r="S272" s="714"/>
      <c r="T272" s="714"/>
      <c r="U272" s="714"/>
      <c r="V272" s="714"/>
      <c r="W272" s="714"/>
      <c r="X272" s="714"/>
      <c r="Y272" s="714"/>
      <c r="Z272" s="714"/>
      <c r="AA272" s="714"/>
      <c r="AB272" s="714"/>
      <c r="AC272" s="714"/>
      <c r="AD272" s="714"/>
      <c r="AE272" s="714"/>
      <c r="AF272" s="714"/>
      <c r="AG272" s="714"/>
      <c r="AH272" s="714"/>
      <c r="AI272" s="714"/>
      <c r="AJ272" s="714"/>
      <c r="AK272" s="714"/>
      <c r="AL272" s="714"/>
      <c r="AM272" s="714"/>
      <c r="AN272" s="714"/>
      <c r="AO272" s="714"/>
      <c r="AP272" s="714"/>
      <c r="AQ272" s="714"/>
      <c r="AR272" s="714"/>
      <c r="AS272" s="714"/>
      <c r="AT272" s="714"/>
      <c r="AU272" s="714"/>
      <c r="AV272" s="714"/>
      <c r="AW272" s="714"/>
      <c r="AX272" s="714"/>
      <c r="AY272" s="714"/>
      <c r="AZ272" s="714"/>
      <c r="BA272" s="714"/>
      <c r="BB272" s="714"/>
      <c r="BC272" s="714"/>
      <c r="BD272" s="714"/>
      <c r="BE272" s="714"/>
      <c r="BF272" s="714"/>
      <c r="BG272" s="714"/>
      <c r="BH272" s="714"/>
      <c r="BI272" s="714"/>
      <c r="BJ272" s="714"/>
      <c r="BK272" s="714"/>
      <c r="BL272" s="715"/>
      <c r="BM272" s="693"/>
      <c r="BN272" s="694"/>
      <c r="BO272" s="694"/>
      <c r="BP272" s="694"/>
      <c r="BQ272" s="694"/>
      <c r="BR272" s="695"/>
      <c r="BS272" s="287"/>
      <c r="BU272" s="1032"/>
      <c r="BV272" s="1032"/>
      <c r="BW272" s="1032"/>
      <c r="BX272" s="1032"/>
      <c r="BY272" s="1032"/>
      <c r="BZ272" s="1032"/>
      <c r="CA272" s="1032"/>
      <c r="CB272" s="1032"/>
      <c r="CC272" s="1032"/>
      <c r="CD272" s="1032"/>
      <c r="CE272" s="1032"/>
      <c r="CF272" s="1032"/>
      <c r="CG272" s="1032"/>
      <c r="CH272" s="1032"/>
      <c r="CI272" s="1032"/>
      <c r="CJ272" s="1032"/>
      <c r="CK272" s="1032"/>
      <c r="CL272" s="1032"/>
      <c r="CM272" s="1032"/>
      <c r="CN272" s="1032"/>
      <c r="CO272" s="1032"/>
      <c r="CP272" s="1032"/>
      <c r="CQ272" s="1032"/>
      <c r="CR272" s="1032"/>
      <c r="CS272" s="1032"/>
    </row>
    <row r="273" spans="1:97" s="1" customFormat="1" ht="12.9" customHeight="1" x14ac:dyDescent="0.2">
      <c r="A273" s="286"/>
      <c r="B273" s="720"/>
      <c r="C273" s="721"/>
      <c r="D273" s="721"/>
      <c r="E273" s="722"/>
      <c r="F273" s="716"/>
      <c r="G273" s="712"/>
      <c r="H273" s="712"/>
      <c r="I273" s="712"/>
      <c r="J273" s="712"/>
      <c r="K273" s="712"/>
      <c r="L273" s="712"/>
      <c r="M273" s="712"/>
      <c r="N273" s="712"/>
      <c r="O273" s="712"/>
      <c r="P273" s="712"/>
      <c r="Q273" s="712"/>
      <c r="R273" s="712"/>
      <c r="S273" s="712"/>
      <c r="T273" s="712"/>
      <c r="U273" s="712"/>
      <c r="V273" s="712"/>
      <c r="W273" s="712"/>
      <c r="X273" s="712"/>
      <c r="Y273" s="712"/>
      <c r="Z273" s="712"/>
      <c r="AA273" s="712"/>
      <c r="AB273" s="712"/>
      <c r="AC273" s="712"/>
      <c r="AD273" s="712"/>
      <c r="AE273" s="712"/>
      <c r="AF273" s="712"/>
      <c r="AG273" s="712"/>
      <c r="AH273" s="712"/>
      <c r="AI273" s="712"/>
      <c r="AJ273" s="712"/>
      <c r="AK273" s="712"/>
      <c r="AL273" s="712"/>
      <c r="AM273" s="712"/>
      <c r="AN273" s="712"/>
      <c r="AO273" s="712"/>
      <c r="AP273" s="712"/>
      <c r="AQ273" s="712"/>
      <c r="AR273" s="712"/>
      <c r="AS273" s="712"/>
      <c r="AT273" s="712"/>
      <c r="AU273" s="712"/>
      <c r="AV273" s="712"/>
      <c r="AW273" s="712"/>
      <c r="AX273" s="712"/>
      <c r="AY273" s="712"/>
      <c r="AZ273" s="712"/>
      <c r="BA273" s="712"/>
      <c r="BB273" s="712"/>
      <c r="BC273" s="712"/>
      <c r="BD273" s="712"/>
      <c r="BE273" s="712"/>
      <c r="BF273" s="712"/>
      <c r="BG273" s="712"/>
      <c r="BH273" s="712"/>
      <c r="BI273" s="712"/>
      <c r="BJ273" s="712"/>
      <c r="BK273" s="712"/>
      <c r="BL273" s="713"/>
      <c r="BM273" s="696"/>
      <c r="BN273" s="697"/>
      <c r="BO273" s="697"/>
      <c r="BP273" s="697"/>
      <c r="BQ273" s="697"/>
      <c r="BR273" s="698"/>
      <c r="BS273" s="287"/>
      <c r="BU273" s="1032"/>
      <c r="BV273" s="1032"/>
      <c r="BW273" s="1032"/>
      <c r="BX273" s="1032"/>
      <c r="BY273" s="1032"/>
      <c r="BZ273" s="1032"/>
      <c r="CA273" s="1032"/>
      <c r="CB273" s="1032"/>
      <c r="CC273" s="1032"/>
      <c r="CD273" s="1032"/>
      <c r="CE273" s="1032"/>
      <c r="CF273" s="1032"/>
      <c r="CG273" s="1032"/>
      <c r="CH273" s="1032"/>
      <c r="CI273" s="1032"/>
      <c r="CJ273" s="1032"/>
      <c r="CK273" s="1032"/>
      <c r="CL273" s="1032"/>
      <c r="CM273" s="1032"/>
      <c r="CN273" s="1032"/>
      <c r="CO273" s="1032"/>
      <c r="CP273" s="1032"/>
      <c r="CQ273" s="1032"/>
      <c r="CR273" s="1032"/>
      <c r="CS273" s="1032"/>
    </row>
    <row r="274" spans="1:97" s="1" customFormat="1" ht="12.9" customHeight="1" x14ac:dyDescent="0.2">
      <c r="A274" s="286"/>
      <c r="B274" s="782"/>
      <c r="C274" s="783"/>
      <c r="D274" s="783"/>
      <c r="E274" s="784"/>
      <c r="F274" s="742"/>
      <c r="G274" s="743"/>
      <c r="H274" s="743"/>
      <c r="I274" s="743"/>
      <c r="J274" s="743"/>
      <c r="K274" s="743"/>
      <c r="L274" s="743"/>
      <c r="M274" s="743"/>
      <c r="N274" s="743"/>
      <c r="O274" s="743"/>
      <c r="P274" s="743"/>
      <c r="Q274" s="743"/>
      <c r="R274" s="743"/>
      <c r="S274" s="743"/>
      <c r="T274" s="743"/>
      <c r="U274" s="743"/>
      <c r="V274" s="743"/>
      <c r="W274" s="743"/>
      <c r="X274" s="743"/>
      <c r="Y274" s="743"/>
      <c r="Z274" s="743"/>
      <c r="AA274" s="743"/>
      <c r="AB274" s="743"/>
      <c r="AC274" s="743"/>
      <c r="AD274" s="743"/>
      <c r="AE274" s="743"/>
      <c r="AF274" s="743"/>
      <c r="AG274" s="743"/>
      <c r="AH274" s="743"/>
      <c r="AI274" s="743"/>
      <c r="AJ274" s="743"/>
      <c r="AK274" s="743"/>
      <c r="AL274" s="743"/>
      <c r="AM274" s="743"/>
      <c r="AN274" s="743"/>
      <c r="AO274" s="743"/>
      <c r="AP274" s="743"/>
      <c r="AQ274" s="743"/>
      <c r="AR274" s="743"/>
      <c r="AS274" s="743"/>
      <c r="AT274" s="743"/>
      <c r="AU274" s="743"/>
      <c r="AV274" s="743"/>
      <c r="AW274" s="743"/>
      <c r="AX274" s="743"/>
      <c r="AY274" s="743"/>
      <c r="AZ274" s="743"/>
      <c r="BA274" s="743"/>
      <c r="BB274" s="743"/>
      <c r="BC274" s="743"/>
      <c r="BD274" s="743"/>
      <c r="BE274" s="743"/>
      <c r="BF274" s="743"/>
      <c r="BG274" s="743"/>
      <c r="BH274" s="743"/>
      <c r="BI274" s="743"/>
      <c r="BJ274" s="743"/>
      <c r="BK274" s="743"/>
      <c r="BL274" s="744"/>
      <c r="BM274" s="749"/>
      <c r="BN274" s="750"/>
      <c r="BO274" s="750"/>
      <c r="BP274" s="750"/>
      <c r="BQ274" s="750"/>
      <c r="BR274" s="751"/>
      <c r="BS274" s="287"/>
      <c r="BU274" s="1032"/>
      <c r="BV274" s="1032"/>
      <c r="BW274" s="1032"/>
      <c r="BX274" s="1032"/>
      <c r="BY274" s="1032"/>
      <c r="BZ274" s="1032"/>
      <c r="CA274" s="1032"/>
      <c r="CB274" s="1032"/>
      <c r="CC274" s="1032"/>
      <c r="CD274" s="1032"/>
      <c r="CE274" s="1032"/>
      <c r="CF274" s="1032"/>
      <c r="CG274" s="1032"/>
      <c r="CH274" s="1032"/>
      <c r="CI274" s="1032"/>
      <c r="CJ274" s="1032"/>
      <c r="CK274" s="1032"/>
      <c r="CL274" s="1032"/>
      <c r="CM274" s="1032"/>
      <c r="CN274" s="1032"/>
      <c r="CO274" s="1032"/>
      <c r="CP274" s="1032"/>
      <c r="CQ274" s="1032"/>
      <c r="CR274" s="1032"/>
      <c r="CS274" s="1032"/>
    </row>
    <row r="275" spans="1:97" s="356" customFormat="1" ht="17.100000000000001" customHeight="1" x14ac:dyDescent="0.2">
      <c r="A275" s="354"/>
      <c r="B275" s="840" t="s">
        <v>87</v>
      </c>
      <c r="C275" s="841"/>
      <c r="D275" s="841"/>
      <c r="E275" s="841"/>
      <c r="F275" s="841"/>
      <c r="G275" s="841"/>
      <c r="H275" s="841"/>
      <c r="I275" s="841"/>
      <c r="J275" s="841"/>
      <c r="K275" s="841"/>
      <c r="L275" s="841"/>
      <c r="M275" s="841"/>
      <c r="N275" s="841"/>
      <c r="O275" s="841"/>
      <c r="P275" s="841"/>
      <c r="Q275" s="841"/>
      <c r="R275" s="841"/>
      <c r="S275" s="841"/>
      <c r="T275" s="841"/>
      <c r="U275" s="841"/>
      <c r="V275" s="841"/>
      <c r="W275" s="841"/>
      <c r="X275" s="841"/>
      <c r="Y275" s="841"/>
      <c r="Z275" s="841"/>
      <c r="AA275" s="841"/>
      <c r="AB275" s="841"/>
      <c r="AC275" s="841"/>
      <c r="AD275" s="841"/>
      <c r="AE275" s="841"/>
      <c r="AF275" s="841"/>
      <c r="AG275" s="841"/>
      <c r="AH275" s="841"/>
      <c r="AI275" s="841"/>
      <c r="AJ275" s="841"/>
      <c r="AK275" s="841"/>
      <c r="AL275" s="841"/>
      <c r="AM275" s="841"/>
      <c r="AN275" s="841"/>
      <c r="AO275" s="841"/>
      <c r="AP275" s="841"/>
      <c r="AQ275" s="841"/>
      <c r="AR275" s="841"/>
      <c r="AS275" s="841"/>
      <c r="AT275" s="841"/>
      <c r="AU275" s="841"/>
      <c r="AV275" s="841"/>
      <c r="AW275" s="841"/>
      <c r="AX275" s="841"/>
      <c r="AY275" s="841"/>
      <c r="AZ275" s="841"/>
      <c r="BA275" s="841"/>
      <c r="BB275" s="841"/>
      <c r="BC275" s="841"/>
      <c r="BD275" s="841"/>
      <c r="BE275" s="841"/>
      <c r="BF275" s="841"/>
      <c r="BG275" s="841"/>
      <c r="BH275" s="841"/>
      <c r="BI275" s="841"/>
      <c r="BJ275" s="841"/>
      <c r="BK275" s="841"/>
      <c r="BL275" s="841"/>
      <c r="BM275" s="841"/>
      <c r="BN275" s="841"/>
      <c r="BO275" s="841"/>
      <c r="BP275" s="841"/>
      <c r="BQ275" s="841"/>
      <c r="BR275" s="842"/>
      <c r="BS275" s="355"/>
      <c r="BU275" s="357"/>
      <c r="BV275" s="357"/>
      <c r="BW275" s="357"/>
      <c r="BX275" s="357"/>
      <c r="BY275" s="357"/>
      <c r="BZ275" s="357"/>
      <c r="CA275" s="357"/>
      <c r="CB275" s="357"/>
      <c r="CC275" s="357"/>
    </row>
    <row r="276" spans="1:97" s="1" customFormat="1" ht="12.9" customHeight="1" x14ac:dyDescent="0.2">
      <c r="A276" s="286"/>
      <c r="B276" s="717" t="s">
        <v>25</v>
      </c>
      <c r="C276" s="718"/>
      <c r="D276" s="718"/>
      <c r="E276" s="719"/>
      <c r="F276" s="738" t="s">
        <v>623</v>
      </c>
      <c r="G276" s="714"/>
      <c r="H276" s="714"/>
      <c r="I276" s="714"/>
      <c r="J276" s="714"/>
      <c r="K276" s="714"/>
      <c r="L276" s="714"/>
      <c r="M276" s="714"/>
      <c r="N276" s="714"/>
      <c r="O276" s="714"/>
      <c r="P276" s="714"/>
      <c r="Q276" s="714"/>
      <c r="R276" s="714"/>
      <c r="S276" s="714"/>
      <c r="T276" s="714"/>
      <c r="U276" s="714"/>
      <c r="V276" s="714"/>
      <c r="W276" s="714"/>
      <c r="X276" s="714"/>
      <c r="Y276" s="714"/>
      <c r="Z276" s="714"/>
      <c r="AA276" s="714"/>
      <c r="AB276" s="714"/>
      <c r="AC276" s="714"/>
      <c r="AD276" s="714"/>
      <c r="AE276" s="714"/>
      <c r="AF276" s="714"/>
      <c r="AG276" s="714"/>
      <c r="AH276" s="714"/>
      <c r="AI276" s="714"/>
      <c r="AJ276" s="714"/>
      <c r="AK276" s="714"/>
      <c r="AL276" s="714"/>
      <c r="AM276" s="714"/>
      <c r="AN276" s="714"/>
      <c r="AO276" s="714"/>
      <c r="AP276" s="714"/>
      <c r="AQ276" s="714"/>
      <c r="AR276" s="714"/>
      <c r="AS276" s="714"/>
      <c r="AT276" s="714"/>
      <c r="AU276" s="714"/>
      <c r="AV276" s="714"/>
      <c r="AW276" s="714"/>
      <c r="AX276" s="714"/>
      <c r="AY276" s="714"/>
      <c r="AZ276" s="714"/>
      <c r="BA276" s="714"/>
      <c r="BB276" s="714"/>
      <c r="BC276" s="714"/>
      <c r="BD276" s="714"/>
      <c r="BE276" s="714"/>
      <c r="BF276" s="714"/>
      <c r="BG276" s="714"/>
      <c r="BH276" s="714"/>
      <c r="BI276" s="714"/>
      <c r="BJ276" s="714"/>
      <c r="BK276" s="714"/>
      <c r="BL276" s="715"/>
      <c r="BM276" s="693"/>
      <c r="BN276" s="694"/>
      <c r="BO276" s="694"/>
      <c r="BP276" s="694"/>
      <c r="BQ276" s="694"/>
      <c r="BR276" s="695"/>
      <c r="BS276" s="287"/>
      <c r="BU276" s="30"/>
      <c r="BV276" s="30"/>
      <c r="BW276" s="30"/>
      <c r="BX276" s="30"/>
      <c r="BY276" s="30"/>
      <c r="BZ276" s="30"/>
      <c r="CA276" s="30"/>
      <c r="CB276" s="30"/>
      <c r="CC276" s="30"/>
    </row>
    <row r="277" spans="1:97" s="1" customFormat="1" ht="12.9" customHeight="1" x14ac:dyDescent="0.2">
      <c r="A277" s="286"/>
      <c r="B277" s="720"/>
      <c r="C277" s="721"/>
      <c r="D277" s="721"/>
      <c r="E277" s="722"/>
      <c r="F277" s="716"/>
      <c r="G277" s="712"/>
      <c r="H277" s="712"/>
      <c r="I277" s="712"/>
      <c r="J277" s="712"/>
      <c r="K277" s="712"/>
      <c r="L277" s="712"/>
      <c r="M277" s="712"/>
      <c r="N277" s="712"/>
      <c r="O277" s="712"/>
      <c r="P277" s="712"/>
      <c r="Q277" s="712"/>
      <c r="R277" s="712"/>
      <c r="S277" s="712"/>
      <c r="T277" s="712"/>
      <c r="U277" s="712"/>
      <c r="V277" s="712"/>
      <c r="W277" s="712"/>
      <c r="X277" s="712"/>
      <c r="Y277" s="712"/>
      <c r="Z277" s="712"/>
      <c r="AA277" s="712"/>
      <c r="AB277" s="712"/>
      <c r="AC277" s="712"/>
      <c r="AD277" s="712"/>
      <c r="AE277" s="712"/>
      <c r="AF277" s="712"/>
      <c r="AG277" s="712"/>
      <c r="AH277" s="712"/>
      <c r="AI277" s="712"/>
      <c r="AJ277" s="712"/>
      <c r="AK277" s="712"/>
      <c r="AL277" s="712"/>
      <c r="AM277" s="712"/>
      <c r="AN277" s="712"/>
      <c r="AO277" s="712"/>
      <c r="AP277" s="712"/>
      <c r="AQ277" s="712"/>
      <c r="AR277" s="712"/>
      <c r="AS277" s="712"/>
      <c r="AT277" s="712"/>
      <c r="AU277" s="712"/>
      <c r="AV277" s="712"/>
      <c r="AW277" s="712"/>
      <c r="AX277" s="712"/>
      <c r="AY277" s="712"/>
      <c r="AZ277" s="712"/>
      <c r="BA277" s="712"/>
      <c r="BB277" s="712"/>
      <c r="BC277" s="712"/>
      <c r="BD277" s="712"/>
      <c r="BE277" s="712"/>
      <c r="BF277" s="712"/>
      <c r="BG277" s="712"/>
      <c r="BH277" s="712"/>
      <c r="BI277" s="712"/>
      <c r="BJ277" s="712"/>
      <c r="BK277" s="712"/>
      <c r="BL277" s="713"/>
      <c r="BM277" s="696"/>
      <c r="BN277" s="697"/>
      <c r="BO277" s="697"/>
      <c r="BP277" s="697"/>
      <c r="BQ277" s="697"/>
      <c r="BR277" s="698"/>
      <c r="BS277" s="287"/>
      <c r="BU277" s="30"/>
      <c r="BV277" s="30"/>
      <c r="BW277" s="30"/>
      <c r="BX277" s="30"/>
      <c r="BY277" s="30"/>
      <c r="BZ277" s="30"/>
      <c r="CA277" s="30"/>
      <c r="CB277" s="30"/>
      <c r="CC277" s="30"/>
    </row>
    <row r="278" spans="1:97" s="1" customFormat="1" ht="12.9" customHeight="1" x14ac:dyDescent="0.2">
      <c r="A278" s="286"/>
      <c r="B278" s="720"/>
      <c r="C278" s="721"/>
      <c r="D278" s="721"/>
      <c r="E278" s="722"/>
      <c r="F278" s="716"/>
      <c r="G278" s="712"/>
      <c r="H278" s="712"/>
      <c r="I278" s="712"/>
      <c r="J278" s="712"/>
      <c r="K278" s="712"/>
      <c r="L278" s="712"/>
      <c r="M278" s="712"/>
      <c r="N278" s="712"/>
      <c r="O278" s="712"/>
      <c r="P278" s="712"/>
      <c r="Q278" s="712"/>
      <c r="R278" s="712"/>
      <c r="S278" s="712"/>
      <c r="T278" s="712"/>
      <c r="U278" s="712"/>
      <c r="V278" s="712"/>
      <c r="W278" s="712"/>
      <c r="X278" s="712"/>
      <c r="Y278" s="712"/>
      <c r="Z278" s="712"/>
      <c r="AA278" s="712"/>
      <c r="AB278" s="712"/>
      <c r="AC278" s="712"/>
      <c r="AD278" s="712"/>
      <c r="AE278" s="712"/>
      <c r="AF278" s="712"/>
      <c r="AG278" s="712"/>
      <c r="AH278" s="712"/>
      <c r="AI278" s="712"/>
      <c r="AJ278" s="712"/>
      <c r="AK278" s="712"/>
      <c r="AL278" s="712"/>
      <c r="AM278" s="712"/>
      <c r="AN278" s="712"/>
      <c r="AO278" s="712"/>
      <c r="AP278" s="712"/>
      <c r="AQ278" s="712"/>
      <c r="AR278" s="712"/>
      <c r="AS278" s="712"/>
      <c r="AT278" s="712"/>
      <c r="AU278" s="712"/>
      <c r="AV278" s="712"/>
      <c r="AW278" s="712"/>
      <c r="AX278" s="712"/>
      <c r="AY278" s="712"/>
      <c r="AZ278" s="712"/>
      <c r="BA278" s="712"/>
      <c r="BB278" s="712"/>
      <c r="BC278" s="712"/>
      <c r="BD278" s="712"/>
      <c r="BE278" s="712"/>
      <c r="BF278" s="712"/>
      <c r="BG278" s="712"/>
      <c r="BH278" s="712"/>
      <c r="BI278" s="712"/>
      <c r="BJ278" s="712"/>
      <c r="BK278" s="712"/>
      <c r="BL278" s="713"/>
      <c r="BM278" s="696"/>
      <c r="BN278" s="697"/>
      <c r="BO278" s="697"/>
      <c r="BP278" s="697"/>
      <c r="BQ278" s="697"/>
      <c r="BR278" s="698"/>
      <c r="BS278" s="287"/>
      <c r="BU278" s="30"/>
      <c r="BV278" s="30"/>
      <c r="BW278" s="30"/>
      <c r="BX278" s="30"/>
      <c r="BY278" s="30"/>
      <c r="BZ278" s="30"/>
      <c r="CA278" s="30"/>
      <c r="CB278" s="30"/>
      <c r="CC278" s="30"/>
    </row>
    <row r="279" spans="1:97" s="1" customFormat="1" ht="12.9" customHeight="1" x14ac:dyDescent="0.2">
      <c r="A279" s="286"/>
      <c r="B279" s="720"/>
      <c r="C279" s="721"/>
      <c r="D279" s="721"/>
      <c r="E279" s="722"/>
      <c r="F279" s="716"/>
      <c r="G279" s="712"/>
      <c r="H279" s="712"/>
      <c r="I279" s="712"/>
      <c r="J279" s="712"/>
      <c r="K279" s="712"/>
      <c r="L279" s="712"/>
      <c r="M279" s="712"/>
      <c r="N279" s="712"/>
      <c r="O279" s="712"/>
      <c r="P279" s="712"/>
      <c r="Q279" s="712"/>
      <c r="R279" s="712"/>
      <c r="S279" s="712"/>
      <c r="T279" s="712"/>
      <c r="U279" s="712"/>
      <c r="V279" s="712"/>
      <c r="W279" s="712"/>
      <c r="X279" s="712"/>
      <c r="Y279" s="712"/>
      <c r="Z279" s="712"/>
      <c r="AA279" s="712"/>
      <c r="AB279" s="712"/>
      <c r="AC279" s="712"/>
      <c r="AD279" s="712"/>
      <c r="AE279" s="712"/>
      <c r="AF279" s="712"/>
      <c r="AG279" s="712"/>
      <c r="AH279" s="712"/>
      <c r="AI279" s="712"/>
      <c r="AJ279" s="712"/>
      <c r="AK279" s="712"/>
      <c r="AL279" s="712"/>
      <c r="AM279" s="712"/>
      <c r="AN279" s="712"/>
      <c r="AO279" s="712"/>
      <c r="AP279" s="712"/>
      <c r="AQ279" s="712"/>
      <c r="AR279" s="712"/>
      <c r="AS279" s="712"/>
      <c r="AT279" s="712"/>
      <c r="AU279" s="712"/>
      <c r="AV279" s="712"/>
      <c r="AW279" s="712"/>
      <c r="AX279" s="712"/>
      <c r="AY279" s="712"/>
      <c r="AZ279" s="712"/>
      <c r="BA279" s="712"/>
      <c r="BB279" s="712"/>
      <c r="BC279" s="712"/>
      <c r="BD279" s="712"/>
      <c r="BE279" s="712"/>
      <c r="BF279" s="712"/>
      <c r="BG279" s="712"/>
      <c r="BH279" s="712"/>
      <c r="BI279" s="712"/>
      <c r="BJ279" s="712"/>
      <c r="BK279" s="712"/>
      <c r="BL279" s="713"/>
      <c r="BM279" s="696"/>
      <c r="BN279" s="697"/>
      <c r="BO279" s="697"/>
      <c r="BP279" s="697"/>
      <c r="BQ279" s="697"/>
      <c r="BR279" s="698"/>
      <c r="BS279" s="287"/>
      <c r="BU279" s="30"/>
      <c r="BV279" s="30"/>
      <c r="BW279" s="30"/>
      <c r="BX279" s="30"/>
      <c r="BY279" s="30"/>
      <c r="BZ279" s="30"/>
      <c r="CA279" s="30"/>
      <c r="CB279" s="30"/>
      <c r="CC279" s="30"/>
    </row>
    <row r="280" spans="1:97" s="1" customFormat="1" ht="12.9" customHeight="1" x14ac:dyDescent="0.2">
      <c r="A280" s="286"/>
      <c r="B280" s="720"/>
      <c r="C280" s="721"/>
      <c r="D280" s="721"/>
      <c r="E280" s="722"/>
      <c r="F280" s="346"/>
      <c r="G280" s="347"/>
      <c r="H280" s="347"/>
      <c r="I280" s="347"/>
      <c r="J280" s="347"/>
      <c r="K280" s="347"/>
      <c r="L280" s="347"/>
      <c r="M280" s="347"/>
      <c r="N280" s="347"/>
      <c r="O280" s="347"/>
      <c r="P280" s="347"/>
      <c r="Q280" s="347"/>
      <c r="R280" s="347"/>
      <c r="S280" s="347"/>
      <c r="T280" s="347"/>
      <c r="U280" s="347"/>
      <c r="V280" s="347"/>
      <c r="W280" s="347"/>
      <c r="X280" s="347"/>
      <c r="Y280" s="347"/>
      <c r="Z280" s="347"/>
      <c r="AA280" s="347"/>
      <c r="AB280" s="347"/>
      <c r="AC280" s="347"/>
      <c r="AD280" s="347"/>
      <c r="AE280" s="347"/>
      <c r="AF280" s="347"/>
      <c r="AG280" s="347"/>
      <c r="AH280" s="347"/>
      <c r="AI280" s="347"/>
      <c r="AJ280" s="347"/>
      <c r="AK280" s="347"/>
      <c r="AL280" s="347"/>
      <c r="AM280" s="347"/>
      <c r="AN280" s="347"/>
      <c r="AO280" s="347"/>
      <c r="AP280" s="347"/>
      <c r="AQ280" s="347"/>
      <c r="AR280" s="347"/>
      <c r="AS280" s="347"/>
      <c r="AT280" s="347"/>
      <c r="AU280" s="347"/>
      <c r="AV280" s="347"/>
      <c r="AW280" s="347"/>
      <c r="AX280" s="347"/>
      <c r="AY280" s="347"/>
      <c r="AZ280" s="347"/>
      <c r="BA280" s="347"/>
      <c r="BB280" s="347"/>
      <c r="BC280" s="347"/>
      <c r="BD280" s="347"/>
      <c r="BE280" s="347"/>
      <c r="BF280" s="347"/>
      <c r="BG280" s="347"/>
      <c r="BH280" s="347"/>
      <c r="BI280" s="347"/>
      <c r="BJ280" s="347"/>
      <c r="BK280" s="347"/>
      <c r="BL280" s="348"/>
      <c r="BM280" s="696"/>
      <c r="BN280" s="697"/>
      <c r="BO280" s="697"/>
      <c r="BP280" s="697"/>
      <c r="BQ280" s="697"/>
      <c r="BR280" s="698"/>
      <c r="BS280" s="287"/>
      <c r="BU280" s="30"/>
      <c r="BV280" s="30"/>
      <c r="BW280" s="30"/>
      <c r="BX280" s="30"/>
      <c r="BY280" s="30"/>
      <c r="BZ280" s="30"/>
      <c r="CA280" s="30"/>
      <c r="CB280" s="30"/>
      <c r="CC280" s="30"/>
    </row>
    <row r="281" spans="1:97" s="1" customFormat="1" ht="12.9" customHeight="1" x14ac:dyDescent="0.2">
      <c r="A281" s="286"/>
      <c r="B281" s="720"/>
      <c r="C281" s="721"/>
      <c r="D281" s="721"/>
      <c r="E281" s="722"/>
      <c r="F281" s="346"/>
      <c r="G281" s="347"/>
      <c r="H281" s="347"/>
      <c r="I281" s="347"/>
      <c r="J281" s="347"/>
      <c r="K281" s="347"/>
      <c r="L281" s="347"/>
      <c r="M281" s="347"/>
      <c r="N281" s="347"/>
      <c r="O281" s="347"/>
      <c r="P281" s="347"/>
      <c r="Q281" s="347"/>
      <c r="R281" s="347"/>
      <c r="S281" s="347"/>
      <c r="T281" s="347"/>
      <c r="U281" s="347"/>
      <c r="V281" s="347"/>
      <c r="W281" s="347"/>
      <c r="X281" s="347"/>
      <c r="Y281" s="347"/>
      <c r="Z281" s="347"/>
      <c r="AA281" s="347"/>
      <c r="AB281" s="347"/>
      <c r="AC281" s="347"/>
      <c r="AD281" s="347"/>
      <c r="AE281" s="347"/>
      <c r="AF281" s="347"/>
      <c r="AG281" s="347"/>
      <c r="AH281" s="347"/>
      <c r="AI281" s="347"/>
      <c r="AJ281" s="347"/>
      <c r="AK281" s="347"/>
      <c r="AL281" s="347"/>
      <c r="AM281" s="347"/>
      <c r="AN281" s="347"/>
      <c r="AO281" s="347"/>
      <c r="AP281" s="347"/>
      <c r="AQ281" s="347"/>
      <c r="AR281" s="347"/>
      <c r="AS281" s="347"/>
      <c r="AT281" s="347"/>
      <c r="AU281" s="347"/>
      <c r="AV281" s="347"/>
      <c r="AW281" s="347"/>
      <c r="AX281" s="347"/>
      <c r="AY281" s="347"/>
      <c r="AZ281" s="347"/>
      <c r="BA281" s="347"/>
      <c r="BB281" s="347"/>
      <c r="BC281" s="347"/>
      <c r="BD281" s="347"/>
      <c r="BE281" s="347"/>
      <c r="BF281" s="347"/>
      <c r="BG281" s="347"/>
      <c r="BH281" s="347"/>
      <c r="BI281" s="347"/>
      <c r="BJ281" s="347"/>
      <c r="BK281" s="347"/>
      <c r="BL281" s="348"/>
      <c r="BM281" s="696"/>
      <c r="BN281" s="697"/>
      <c r="BO281" s="697"/>
      <c r="BP281" s="697"/>
      <c r="BQ281" s="697"/>
      <c r="BR281" s="698"/>
      <c r="BS281" s="287"/>
      <c r="BU281" s="30"/>
      <c r="BV281" s="30"/>
      <c r="BW281" s="30"/>
      <c r="BX281" s="30"/>
      <c r="BY281" s="30"/>
      <c r="BZ281" s="30"/>
      <c r="CA281" s="30"/>
      <c r="CB281" s="30"/>
      <c r="CC281" s="30"/>
    </row>
    <row r="282" spans="1:97" s="1" customFormat="1" ht="12.9" customHeight="1" x14ac:dyDescent="0.2">
      <c r="A282" s="286"/>
      <c r="B282" s="720"/>
      <c r="C282" s="721"/>
      <c r="D282" s="721"/>
      <c r="E282" s="722"/>
      <c r="F282" s="346"/>
      <c r="G282" s="347"/>
      <c r="H282" s="347"/>
      <c r="I282" s="347"/>
      <c r="J282" s="347"/>
      <c r="K282" s="347"/>
      <c r="L282" s="347"/>
      <c r="M282" s="347"/>
      <c r="N282" s="347"/>
      <c r="O282" s="347"/>
      <c r="P282" s="347"/>
      <c r="Q282" s="347"/>
      <c r="R282" s="347"/>
      <c r="S282" s="347"/>
      <c r="T282" s="347"/>
      <c r="U282" s="347"/>
      <c r="V282" s="347"/>
      <c r="W282" s="347"/>
      <c r="X282" s="347"/>
      <c r="Y282" s="347"/>
      <c r="Z282" s="347"/>
      <c r="AA282" s="347"/>
      <c r="AB282" s="347"/>
      <c r="AC282" s="347"/>
      <c r="AD282" s="347"/>
      <c r="AE282" s="347"/>
      <c r="AF282" s="347"/>
      <c r="AG282" s="347"/>
      <c r="AH282" s="347"/>
      <c r="AI282" s="347"/>
      <c r="AJ282" s="347"/>
      <c r="AK282" s="347"/>
      <c r="AL282" s="347"/>
      <c r="AM282" s="347"/>
      <c r="AN282" s="347"/>
      <c r="AO282" s="347"/>
      <c r="AP282" s="347"/>
      <c r="AQ282" s="347"/>
      <c r="AR282" s="347"/>
      <c r="AS282" s="347"/>
      <c r="AT282" s="347"/>
      <c r="AU282" s="347"/>
      <c r="AV282" s="347"/>
      <c r="AW282" s="347"/>
      <c r="AX282" s="347"/>
      <c r="AY282" s="347"/>
      <c r="AZ282" s="347"/>
      <c r="BA282" s="347"/>
      <c r="BB282" s="347"/>
      <c r="BC282" s="347"/>
      <c r="BD282" s="347"/>
      <c r="BE282" s="347"/>
      <c r="BF282" s="347"/>
      <c r="BG282" s="347"/>
      <c r="BH282" s="347"/>
      <c r="BI282" s="347"/>
      <c r="BJ282" s="347"/>
      <c r="BK282" s="347"/>
      <c r="BL282" s="348"/>
      <c r="BM282" s="696"/>
      <c r="BN282" s="697"/>
      <c r="BO282" s="697"/>
      <c r="BP282" s="697"/>
      <c r="BQ282" s="697"/>
      <c r="BR282" s="698"/>
      <c r="BS282" s="287"/>
      <c r="BU282" s="30"/>
      <c r="BV282" s="30"/>
      <c r="BW282" s="30"/>
      <c r="BX282" s="30"/>
      <c r="BY282" s="30"/>
      <c r="BZ282" s="30"/>
      <c r="CA282" s="30"/>
      <c r="CB282" s="30"/>
      <c r="CC282" s="30"/>
    </row>
    <row r="283" spans="1:97" s="1" customFormat="1" ht="12.9" customHeight="1" x14ac:dyDescent="0.2">
      <c r="A283" s="286"/>
      <c r="B283" s="720"/>
      <c r="C283" s="721"/>
      <c r="D283" s="721"/>
      <c r="E283" s="722"/>
      <c r="F283" s="346"/>
      <c r="G283" s="347"/>
      <c r="H283" s="347"/>
      <c r="I283" s="347"/>
      <c r="J283" s="347"/>
      <c r="K283" s="347"/>
      <c r="L283" s="347"/>
      <c r="M283" s="347"/>
      <c r="N283" s="347"/>
      <c r="O283" s="347"/>
      <c r="P283" s="347"/>
      <c r="Q283" s="347"/>
      <c r="R283" s="347"/>
      <c r="S283" s="347"/>
      <c r="T283" s="347"/>
      <c r="U283" s="347"/>
      <c r="V283" s="347"/>
      <c r="W283" s="347"/>
      <c r="X283" s="347"/>
      <c r="Y283" s="347"/>
      <c r="Z283" s="347"/>
      <c r="AA283" s="347"/>
      <c r="AB283" s="347"/>
      <c r="AC283" s="347"/>
      <c r="AD283" s="347"/>
      <c r="AE283" s="347"/>
      <c r="AF283" s="347"/>
      <c r="AG283" s="347"/>
      <c r="AH283" s="347"/>
      <c r="AI283" s="347"/>
      <c r="AJ283" s="347"/>
      <c r="AK283" s="347"/>
      <c r="AL283" s="347"/>
      <c r="AM283" s="347"/>
      <c r="AN283" s="347"/>
      <c r="AO283" s="347"/>
      <c r="AP283" s="347"/>
      <c r="AQ283" s="347"/>
      <c r="AR283" s="347"/>
      <c r="AS283" s="347"/>
      <c r="AT283" s="347"/>
      <c r="AU283" s="347"/>
      <c r="AV283" s="347"/>
      <c r="AW283" s="347"/>
      <c r="AX283" s="347"/>
      <c r="AY283" s="347"/>
      <c r="AZ283" s="347"/>
      <c r="BA283" s="347"/>
      <c r="BB283" s="347"/>
      <c r="BC283" s="347"/>
      <c r="BD283" s="347"/>
      <c r="BE283" s="347"/>
      <c r="BF283" s="347"/>
      <c r="BG283" s="347"/>
      <c r="BH283" s="347"/>
      <c r="BI283" s="347"/>
      <c r="BJ283" s="347"/>
      <c r="BK283" s="347"/>
      <c r="BL283" s="348"/>
      <c r="BM283" s="696"/>
      <c r="BN283" s="697"/>
      <c r="BO283" s="697"/>
      <c r="BP283" s="697"/>
      <c r="BQ283" s="697"/>
      <c r="BR283" s="698"/>
      <c r="BS283" s="287"/>
      <c r="BU283" s="30"/>
      <c r="BV283" s="30"/>
      <c r="BW283" s="30"/>
      <c r="BX283" s="30"/>
      <c r="BY283" s="30"/>
      <c r="BZ283" s="30"/>
      <c r="CA283" s="30"/>
      <c r="CB283" s="30"/>
      <c r="CC283" s="30"/>
    </row>
    <row r="284" spans="1:97" s="1" customFormat="1" ht="12.9" customHeight="1" x14ac:dyDescent="0.2">
      <c r="A284" s="286"/>
      <c r="B284" s="720"/>
      <c r="C284" s="721"/>
      <c r="D284" s="721"/>
      <c r="E284" s="722"/>
      <c r="F284" s="346"/>
      <c r="G284" s="347"/>
      <c r="H284" s="347"/>
      <c r="I284" s="347"/>
      <c r="J284" s="347"/>
      <c r="K284" s="347"/>
      <c r="L284" s="347"/>
      <c r="M284" s="347"/>
      <c r="N284" s="347"/>
      <c r="O284" s="347"/>
      <c r="P284" s="347"/>
      <c r="Q284" s="347"/>
      <c r="R284" s="347"/>
      <c r="S284" s="347"/>
      <c r="T284" s="347"/>
      <c r="U284" s="347"/>
      <c r="V284" s="347"/>
      <c r="W284" s="347"/>
      <c r="X284" s="347"/>
      <c r="Y284" s="347"/>
      <c r="Z284" s="347"/>
      <c r="AA284" s="347"/>
      <c r="AB284" s="347"/>
      <c r="AC284" s="347"/>
      <c r="AD284" s="347"/>
      <c r="AE284" s="347"/>
      <c r="AF284" s="347"/>
      <c r="AG284" s="347"/>
      <c r="AH284" s="347"/>
      <c r="AI284" s="347"/>
      <c r="AJ284" s="347"/>
      <c r="AK284" s="347"/>
      <c r="AL284" s="347"/>
      <c r="AM284" s="347"/>
      <c r="AN284" s="347"/>
      <c r="AO284" s="347"/>
      <c r="AP284" s="347"/>
      <c r="AQ284" s="347"/>
      <c r="AR284" s="347"/>
      <c r="AS284" s="347"/>
      <c r="AT284" s="347"/>
      <c r="AU284" s="347"/>
      <c r="AV284" s="347"/>
      <c r="AW284" s="347"/>
      <c r="AX284" s="347"/>
      <c r="AY284" s="347"/>
      <c r="AZ284" s="347"/>
      <c r="BA284" s="347"/>
      <c r="BB284" s="347"/>
      <c r="BC284" s="347"/>
      <c r="BD284" s="347"/>
      <c r="BE284" s="347"/>
      <c r="BF284" s="347"/>
      <c r="BG284" s="347"/>
      <c r="BH284" s="347"/>
      <c r="BI284" s="347"/>
      <c r="BJ284" s="347"/>
      <c r="BK284" s="347"/>
      <c r="BL284" s="348"/>
      <c r="BM284" s="696"/>
      <c r="BN284" s="697"/>
      <c r="BO284" s="697"/>
      <c r="BP284" s="697"/>
      <c r="BQ284" s="697"/>
      <c r="BR284" s="698"/>
      <c r="BS284" s="287"/>
      <c r="BU284" s="30"/>
      <c r="BV284" s="30"/>
      <c r="BW284" s="30"/>
      <c r="BX284" s="30"/>
      <c r="BY284" s="30"/>
      <c r="BZ284" s="30"/>
      <c r="CA284" s="30"/>
      <c r="CB284" s="30"/>
      <c r="CC284" s="30"/>
    </row>
    <row r="285" spans="1:97" s="1" customFormat="1" ht="12.9" customHeight="1" x14ac:dyDescent="0.2">
      <c r="A285" s="286"/>
      <c r="B285" s="720"/>
      <c r="C285" s="721"/>
      <c r="D285" s="721"/>
      <c r="E285" s="722"/>
      <c r="F285" s="716" t="s">
        <v>12</v>
      </c>
      <c r="G285" s="712"/>
      <c r="H285" s="712" t="s">
        <v>732</v>
      </c>
      <c r="I285" s="712"/>
      <c r="J285" s="712"/>
      <c r="K285" s="712"/>
      <c r="L285" s="712"/>
      <c r="M285" s="712"/>
      <c r="N285" s="712"/>
      <c r="O285" s="712"/>
      <c r="P285" s="712"/>
      <c r="Q285" s="712"/>
      <c r="R285" s="712"/>
      <c r="S285" s="712"/>
      <c r="T285" s="712"/>
      <c r="U285" s="712"/>
      <c r="V285" s="712"/>
      <c r="W285" s="712"/>
      <c r="X285" s="712"/>
      <c r="Y285" s="712"/>
      <c r="Z285" s="712"/>
      <c r="AA285" s="712"/>
      <c r="AB285" s="712"/>
      <c r="AC285" s="712"/>
      <c r="AD285" s="712"/>
      <c r="AE285" s="712"/>
      <c r="AF285" s="712"/>
      <c r="AG285" s="712"/>
      <c r="AH285" s="712"/>
      <c r="AI285" s="712"/>
      <c r="AJ285" s="712"/>
      <c r="AK285" s="712"/>
      <c r="AL285" s="712"/>
      <c r="AM285" s="712"/>
      <c r="AN285" s="712"/>
      <c r="AO285" s="712"/>
      <c r="AP285" s="712"/>
      <c r="AQ285" s="712"/>
      <c r="AR285" s="712"/>
      <c r="AS285" s="712"/>
      <c r="AT285" s="712"/>
      <c r="AU285" s="712"/>
      <c r="AV285" s="712"/>
      <c r="AW285" s="712"/>
      <c r="AX285" s="712"/>
      <c r="AY285" s="712"/>
      <c r="AZ285" s="712"/>
      <c r="BA285" s="712"/>
      <c r="BB285" s="712"/>
      <c r="BC285" s="712"/>
      <c r="BD285" s="712"/>
      <c r="BE285" s="712"/>
      <c r="BF285" s="712"/>
      <c r="BG285" s="712"/>
      <c r="BH285" s="712"/>
      <c r="BI285" s="712"/>
      <c r="BJ285" s="712"/>
      <c r="BK285" s="712"/>
      <c r="BL285" s="713"/>
      <c r="BM285" s="696"/>
      <c r="BN285" s="697"/>
      <c r="BO285" s="697"/>
      <c r="BP285" s="697"/>
      <c r="BQ285" s="697"/>
      <c r="BR285" s="698"/>
      <c r="BS285" s="287"/>
      <c r="BU285" s="30"/>
      <c r="BV285" s="30"/>
      <c r="BW285" s="30"/>
      <c r="BX285" s="30"/>
      <c r="BY285" s="30"/>
      <c r="BZ285" s="30"/>
      <c r="CA285" s="30"/>
      <c r="CB285" s="30"/>
      <c r="CC285" s="30"/>
    </row>
    <row r="286" spans="1:97" s="1" customFormat="1" ht="12.9" customHeight="1" x14ac:dyDescent="0.2">
      <c r="A286" s="286"/>
      <c r="B286" s="720"/>
      <c r="C286" s="721"/>
      <c r="D286" s="721"/>
      <c r="E286" s="722"/>
      <c r="F286" s="346"/>
      <c r="G286" s="347"/>
      <c r="H286" s="712"/>
      <c r="I286" s="712"/>
      <c r="J286" s="712"/>
      <c r="K286" s="712"/>
      <c r="L286" s="712"/>
      <c r="M286" s="712"/>
      <c r="N286" s="712"/>
      <c r="O286" s="712"/>
      <c r="P286" s="712"/>
      <c r="Q286" s="712"/>
      <c r="R286" s="712"/>
      <c r="S286" s="712"/>
      <c r="T286" s="712"/>
      <c r="U286" s="712"/>
      <c r="V286" s="712"/>
      <c r="W286" s="712"/>
      <c r="X286" s="712"/>
      <c r="Y286" s="712"/>
      <c r="Z286" s="712"/>
      <c r="AA286" s="712"/>
      <c r="AB286" s="712"/>
      <c r="AC286" s="712"/>
      <c r="AD286" s="712"/>
      <c r="AE286" s="712"/>
      <c r="AF286" s="712"/>
      <c r="AG286" s="712"/>
      <c r="AH286" s="712"/>
      <c r="AI286" s="712"/>
      <c r="AJ286" s="712"/>
      <c r="AK286" s="712"/>
      <c r="AL286" s="712"/>
      <c r="AM286" s="712"/>
      <c r="AN286" s="712"/>
      <c r="AO286" s="712"/>
      <c r="AP286" s="712"/>
      <c r="AQ286" s="712"/>
      <c r="AR286" s="712"/>
      <c r="AS286" s="712"/>
      <c r="AT286" s="712"/>
      <c r="AU286" s="712"/>
      <c r="AV286" s="712"/>
      <c r="AW286" s="712"/>
      <c r="AX286" s="712"/>
      <c r="AY286" s="712"/>
      <c r="AZ286" s="712"/>
      <c r="BA286" s="712"/>
      <c r="BB286" s="712"/>
      <c r="BC286" s="712"/>
      <c r="BD286" s="712"/>
      <c r="BE286" s="712"/>
      <c r="BF286" s="712"/>
      <c r="BG286" s="712"/>
      <c r="BH286" s="712"/>
      <c r="BI286" s="712"/>
      <c r="BJ286" s="712"/>
      <c r="BK286" s="712"/>
      <c r="BL286" s="713"/>
      <c r="BM286" s="696"/>
      <c r="BN286" s="697"/>
      <c r="BO286" s="697"/>
      <c r="BP286" s="697"/>
      <c r="BQ286" s="697"/>
      <c r="BR286" s="698"/>
      <c r="BS286" s="287"/>
      <c r="BU286" s="30"/>
      <c r="BV286" s="30"/>
      <c r="BW286" s="30"/>
      <c r="BX286" s="30"/>
      <c r="BY286" s="30"/>
      <c r="BZ286" s="30"/>
      <c r="CA286" s="30"/>
      <c r="CB286" s="30"/>
      <c r="CC286" s="30"/>
    </row>
    <row r="287" spans="1:97" s="1" customFormat="1" ht="12.9" customHeight="1" x14ac:dyDescent="0.2">
      <c r="A287" s="286"/>
      <c r="B287" s="720"/>
      <c r="C287" s="721"/>
      <c r="D287" s="721"/>
      <c r="E287" s="722"/>
      <c r="F287" s="346"/>
      <c r="G287" s="347"/>
      <c r="H287" s="712"/>
      <c r="I287" s="712"/>
      <c r="J287" s="712"/>
      <c r="K287" s="712"/>
      <c r="L287" s="712"/>
      <c r="M287" s="712"/>
      <c r="N287" s="712"/>
      <c r="O287" s="712"/>
      <c r="P287" s="712"/>
      <c r="Q287" s="712"/>
      <c r="R287" s="712"/>
      <c r="S287" s="712"/>
      <c r="T287" s="712"/>
      <c r="U287" s="712"/>
      <c r="V287" s="712"/>
      <c r="W287" s="712"/>
      <c r="X287" s="712"/>
      <c r="Y287" s="712"/>
      <c r="Z287" s="712"/>
      <c r="AA287" s="712"/>
      <c r="AB287" s="712"/>
      <c r="AC287" s="712"/>
      <c r="AD287" s="712"/>
      <c r="AE287" s="712"/>
      <c r="AF287" s="712"/>
      <c r="AG287" s="712"/>
      <c r="AH287" s="712"/>
      <c r="AI287" s="712"/>
      <c r="AJ287" s="712"/>
      <c r="AK287" s="712"/>
      <c r="AL287" s="712"/>
      <c r="AM287" s="712"/>
      <c r="AN287" s="712"/>
      <c r="AO287" s="712"/>
      <c r="AP287" s="712"/>
      <c r="AQ287" s="712"/>
      <c r="AR287" s="712"/>
      <c r="AS287" s="712"/>
      <c r="AT287" s="712"/>
      <c r="AU287" s="712"/>
      <c r="AV287" s="712"/>
      <c r="AW287" s="712"/>
      <c r="AX287" s="712"/>
      <c r="AY287" s="712"/>
      <c r="AZ287" s="712"/>
      <c r="BA287" s="712"/>
      <c r="BB287" s="712"/>
      <c r="BC287" s="712"/>
      <c r="BD287" s="712"/>
      <c r="BE287" s="712"/>
      <c r="BF287" s="712"/>
      <c r="BG287" s="712"/>
      <c r="BH287" s="712"/>
      <c r="BI287" s="712"/>
      <c r="BJ287" s="712"/>
      <c r="BK287" s="712"/>
      <c r="BL287" s="713"/>
      <c r="BM287" s="696"/>
      <c r="BN287" s="697"/>
      <c r="BO287" s="697"/>
      <c r="BP287" s="697"/>
      <c r="BQ287" s="697"/>
      <c r="BR287" s="698"/>
      <c r="BS287" s="287"/>
      <c r="BU287" s="30"/>
      <c r="BV287" s="30"/>
      <c r="BW287" s="30"/>
      <c r="BX287" s="30"/>
      <c r="BY287" s="30"/>
      <c r="BZ287" s="30"/>
      <c r="CA287" s="30"/>
      <c r="CB287" s="30"/>
      <c r="CC287" s="30"/>
    </row>
    <row r="288" spans="1:97" s="1" customFormat="1" ht="12.9" customHeight="1" x14ac:dyDescent="0.2">
      <c r="A288" s="286"/>
      <c r="B288" s="720"/>
      <c r="C288" s="721"/>
      <c r="D288" s="721"/>
      <c r="E288" s="722"/>
      <c r="F288" s="290"/>
      <c r="G288" s="291"/>
      <c r="H288" s="712"/>
      <c r="I288" s="712"/>
      <c r="J288" s="712"/>
      <c r="K288" s="712"/>
      <c r="L288" s="712"/>
      <c r="M288" s="712"/>
      <c r="N288" s="712"/>
      <c r="O288" s="712"/>
      <c r="P288" s="712"/>
      <c r="Q288" s="712"/>
      <c r="R288" s="712"/>
      <c r="S288" s="712"/>
      <c r="T288" s="712"/>
      <c r="U288" s="712"/>
      <c r="V288" s="712"/>
      <c r="W288" s="712"/>
      <c r="X288" s="712"/>
      <c r="Y288" s="712"/>
      <c r="Z288" s="712"/>
      <c r="AA288" s="712"/>
      <c r="AB288" s="712"/>
      <c r="AC288" s="712"/>
      <c r="AD288" s="712"/>
      <c r="AE288" s="712"/>
      <c r="AF288" s="712"/>
      <c r="AG288" s="712"/>
      <c r="AH288" s="712"/>
      <c r="AI288" s="712"/>
      <c r="AJ288" s="712"/>
      <c r="AK288" s="712"/>
      <c r="AL288" s="712"/>
      <c r="AM288" s="712"/>
      <c r="AN288" s="712"/>
      <c r="AO288" s="712"/>
      <c r="AP288" s="712"/>
      <c r="AQ288" s="712"/>
      <c r="AR288" s="712"/>
      <c r="AS288" s="712"/>
      <c r="AT288" s="712"/>
      <c r="AU288" s="712"/>
      <c r="AV288" s="712"/>
      <c r="AW288" s="712"/>
      <c r="AX288" s="712"/>
      <c r="AY288" s="712"/>
      <c r="AZ288" s="712"/>
      <c r="BA288" s="712"/>
      <c r="BB288" s="712"/>
      <c r="BC288" s="712"/>
      <c r="BD288" s="712"/>
      <c r="BE288" s="712"/>
      <c r="BF288" s="712"/>
      <c r="BG288" s="712"/>
      <c r="BH288" s="712"/>
      <c r="BI288" s="712"/>
      <c r="BJ288" s="712"/>
      <c r="BK288" s="712"/>
      <c r="BL288" s="713"/>
      <c r="BM288" s="696"/>
      <c r="BN288" s="697"/>
      <c r="BO288" s="697"/>
      <c r="BP288" s="697"/>
      <c r="BQ288" s="697"/>
      <c r="BR288" s="698"/>
      <c r="BS288" s="287"/>
      <c r="BU288" s="30"/>
      <c r="BV288" s="30"/>
      <c r="BW288" s="30"/>
      <c r="BX288" s="30"/>
      <c r="BY288" s="30"/>
      <c r="BZ288" s="30"/>
      <c r="CA288" s="30"/>
      <c r="CB288" s="30"/>
      <c r="CC288" s="30"/>
    </row>
    <row r="289" spans="1:97" s="1" customFormat="1" ht="12.9" customHeight="1" x14ac:dyDescent="0.2">
      <c r="A289" s="286"/>
      <c r="B289" s="720"/>
      <c r="C289" s="721"/>
      <c r="D289" s="721"/>
      <c r="E289" s="722"/>
      <c r="F289" s="742"/>
      <c r="G289" s="743"/>
      <c r="H289" s="743"/>
      <c r="I289" s="743"/>
      <c r="J289" s="743"/>
      <c r="K289" s="743"/>
      <c r="L289" s="743"/>
      <c r="M289" s="743"/>
      <c r="N289" s="743"/>
      <c r="O289" s="743"/>
      <c r="P289" s="743"/>
      <c r="Q289" s="743"/>
      <c r="R289" s="743"/>
      <c r="S289" s="743"/>
      <c r="T289" s="743"/>
      <c r="U289" s="743"/>
      <c r="V289" s="743"/>
      <c r="W289" s="743"/>
      <c r="X289" s="743"/>
      <c r="Y289" s="743"/>
      <c r="Z289" s="743"/>
      <c r="AA289" s="743"/>
      <c r="AB289" s="743"/>
      <c r="AC289" s="743"/>
      <c r="AD289" s="743"/>
      <c r="AE289" s="743"/>
      <c r="AF289" s="743"/>
      <c r="AG289" s="743"/>
      <c r="AH289" s="743"/>
      <c r="AI289" s="743"/>
      <c r="AJ289" s="743"/>
      <c r="AK289" s="743"/>
      <c r="AL289" s="743"/>
      <c r="AM289" s="743"/>
      <c r="AN289" s="743"/>
      <c r="AO289" s="743"/>
      <c r="AP289" s="743"/>
      <c r="AQ289" s="743"/>
      <c r="AR289" s="743"/>
      <c r="AS289" s="743"/>
      <c r="AT289" s="743"/>
      <c r="AU289" s="743"/>
      <c r="AV289" s="743"/>
      <c r="AW289" s="743"/>
      <c r="AX289" s="743"/>
      <c r="AY289" s="743"/>
      <c r="AZ289" s="743"/>
      <c r="BA289" s="743"/>
      <c r="BB289" s="743"/>
      <c r="BC289" s="743"/>
      <c r="BD289" s="743"/>
      <c r="BE289" s="743"/>
      <c r="BF289" s="743"/>
      <c r="BG289" s="743"/>
      <c r="BH289" s="743"/>
      <c r="BI289" s="743"/>
      <c r="BJ289" s="743"/>
      <c r="BK289" s="743"/>
      <c r="BL289" s="744"/>
      <c r="BM289" s="749"/>
      <c r="BN289" s="750"/>
      <c r="BO289" s="750"/>
      <c r="BP289" s="750"/>
      <c r="BQ289" s="750"/>
      <c r="BR289" s="751"/>
      <c r="BS289" s="287"/>
      <c r="BU289" s="30"/>
      <c r="BV289" s="30"/>
      <c r="BW289" s="30"/>
      <c r="BX289" s="30"/>
      <c r="BY289" s="30"/>
      <c r="BZ289" s="30"/>
      <c r="CA289" s="30"/>
      <c r="CB289" s="30"/>
      <c r="CC289" s="30"/>
    </row>
    <row r="290" spans="1:97" s="1" customFormat="1" ht="12.9" customHeight="1" x14ac:dyDescent="0.2">
      <c r="A290" s="286"/>
      <c r="B290" s="717" t="s">
        <v>26</v>
      </c>
      <c r="C290" s="718"/>
      <c r="D290" s="718"/>
      <c r="E290" s="719"/>
      <c r="F290" s="738" t="s">
        <v>231</v>
      </c>
      <c r="G290" s="714"/>
      <c r="H290" s="714"/>
      <c r="I290" s="714"/>
      <c r="J290" s="714"/>
      <c r="K290" s="714"/>
      <c r="L290" s="714"/>
      <c r="M290" s="714"/>
      <c r="N290" s="714"/>
      <c r="O290" s="714"/>
      <c r="P290" s="714"/>
      <c r="Q290" s="714"/>
      <c r="R290" s="714"/>
      <c r="S290" s="714"/>
      <c r="T290" s="714"/>
      <c r="U290" s="714"/>
      <c r="V290" s="714"/>
      <c r="W290" s="714"/>
      <c r="X290" s="714"/>
      <c r="Y290" s="714"/>
      <c r="Z290" s="714"/>
      <c r="AA290" s="714"/>
      <c r="AB290" s="714"/>
      <c r="AC290" s="714"/>
      <c r="AD290" s="714"/>
      <c r="AE290" s="714"/>
      <c r="AF290" s="714"/>
      <c r="AG290" s="714"/>
      <c r="AH290" s="714"/>
      <c r="AI290" s="714"/>
      <c r="AJ290" s="714"/>
      <c r="AK290" s="714"/>
      <c r="AL290" s="714"/>
      <c r="AM290" s="714"/>
      <c r="AN290" s="714"/>
      <c r="AO290" s="714"/>
      <c r="AP290" s="714"/>
      <c r="AQ290" s="714"/>
      <c r="AR290" s="714"/>
      <c r="AS290" s="714"/>
      <c r="AT290" s="714"/>
      <c r="AU290" s="714"/>
      <c r="AV290" s="714"/>
      <c r="AW290" s="714"/>
      <c r="AX290" s="714"/>
      <c r="AY290" s="714"/>
      <c r="AZ290" s="714"/>
      <c r="BA290" s="714"/>
      <c r="BB290" s="714"/>
      <c r="BC290" s="714"/>
      <c r="BD290" s="714"/>
      <c r="BE290" s="714"/>
      <c r="BF290" s="714"/>
      <c r="BG290" s="714"/>
      <c r="BH290" s="714"/>
      <c r="BI290" s="714"/>
      <c r="BJ290" s="714"/>
      <c r="BK290" s="714"/>
      <c r="BL290" s="715"/>
      <c r="BM290" s="693"/>
      <c r="BN290" s="694"/>
      <c r="BO290" s="694"/>
      <c r="BP290" s="694"/>
      <c r="BQ290" s="694"/>
      <c r="BR290" s="695"/>
      <c r="BS290" s="287"/>
      <c r="BU290" s="30"/>
      <c r="BV290" s="30"/>
      <c r="BW290" s="30"/>
      <c r="BX290" s="30"/>
      <c r="BY290" s="30"/>
      <c r="BZ290" s="30"/>
      <c r="CA290" s="30"/>
      <c r="CB290" s="30"/>
      <c r="CC290" s="30"/>
    </row>
    <row r="291" spans="1:97" s="1" customFormat="1" ht="12.9" customHeight="1" x14ac:dyDescent="0.2">
      <c r="A291" s="286"/>
      <c r="B291" s="720"/>
      <c r="C291" s="721"/>
      <c r="D291" s="721"/>
      <c r="E291" s="722"/>
      <c r="F291" s="716"/>
      <c r="G291" s="712"/>
      <c r="H291" s="712"/>
      <c r="I291" s="712"/>
      <c r="J291" s="712"/>
      <c r="K291" s="712"/>
      <c r="L291" s="712"/>
      <c r="M291" s="712"/>
      <c r="N291" s="712"/>
      <c r="O291" s="712"/>
      <c r="P291" s="712"/>
      <c r="Q291" s="712"/>
      <c r="R291" s="712"/>
      <c r="S291" s="712"/>
      <c r="T291" s="712"/>
      <c r="U291" s="712"/>
      <c r="V291" s="712"/>
      <c r="W291" s="712"/>
      <c r="X291" s="712"/>
      <c r="Y291" s="712"/>
      <c r="Z291" s="712"/>
      <c r="AA291" s="712"/>
      <c r="AB291" s="712"/>
      <c r="AC291" s="712"/>
      <c r="AD291" s="712"/>
      <c r="AE291" s="712"/>
      <c r="AF291" s="712"/>
      <c r="AG291" s="712"/>
      <c r="AH291" s="712"/>
      <c r="AI291" s="712"/>
      <c r="AJ291" s="712"/>
      <c r="AK291" s="712"/>
      <c r="AL291" s="712"/>
      <c r="AM291" s="712"/>
      <c r="AN291" s="712"/>
      <c r="AO291" s="712"/>
      <c r="AP291" s="712"/>
      <c r="AQ291" s="712"/>
      <c r="AR291" s="712"/>
      <c r="AS291" s="712"/>
      <c r="AT291" s="712"/>
      <c r="AU291" s="712"/>
      <c r="AV291" s="712"/>
      <c r="AW291" s="712"/>
      <c r="AX291" s="712"/>
      <c r="AY291" s="712"/>
      <c r="AZ291" s="712"/>
      <c r="BA291" s="712"/>
      <c r="BB291" s="712"/>
      <c r="BC291" s="712"/>
      <c r="BD291" s="712"/>
      <c r="BE291" s="712"/>
      <c r="BF291" s="712"/>
      <c r="BG291" s="712"/>
      <c r="BH291" s="712"/>
      <c r="BI291" s="712"/>
      <c r="BJ291" s="712"/>
      <c r="BK291" s="712"/>
      <c r="BL291" s="713"/>
      <c r="BM291" s="696"/>
      <c r="BN291" s="697"/>
      <c r="BO291" s="697"/>
      <c r="BP291" s="697"/>
      <c r="BQ291" s="697"/>
      <c r="BR291" s="698"/>
      <c r="BS291" s="287"/>
      <c r="BU291" s="30"/>
      <c r="BV291" s="30"/>
      <c r="BW291" s="30"/>
      <c r="BX291" s="30"/>
      <c r="BY291" s="30"/>
      <c r="BZ291" s="30"/>
      <c r="CA291" s="30"/>
      <c r="CB291" s="30"/>
      <c r="CC291" s="30"/>
    </row>
    <row r="292" spans="1:97" s="1" customFormat="1" ht="12.9" customHeight="1" x14ac:dyDescent="0.2">
      <c r="A292" s="286"/>
      <c r="B292" s="720"/>
      <c r="C292" s="721"/>
      <c r="D292" s="721"/>
      <c r="E292" s="722"/>
      <c r="F292" s="716" t="s">
        <v>12</v>
      </c>
      <c r="G292" s="712"/>
      <c r="H292" s="712" t="s">
        <v>92</v>
      </c>
      <c r="I292" s="712"/>
      <c r="J292" s="712"/>
      <c r="K292" s="712"/>
      <c r="L292" s="712"/>
      <c r="M292" s="712"/>
      <c r="N292" s="712"/>
      <c r="O292" s="712"/>
      <c r="P292" s="712"/>
      <c r="Q292" s="712"/>
      <c r="R292" s="712"/>
      <c r="S292" s="712"/>
      <c r="T292" s="712"/>
      <c r="U292" s="712"/>
      <c r="V292" s="712"/>
      <c r="W292" s="712"/>
      <c r="X292" s="712"/>
      <c r="Y292" s="712"/>
      <c r="Z292" s="712"/>
      <c r="AA292" s="712"/>
      <c r="AB292" s="712"/>
      <c r="AC292" s="712"/>
      <c r="AD292" s="712"/>
      <c r="AE292" s="712"/>
      <c r="AF292" s="712"/>
      <c r="AG292" s="712"/>
      <c r="AH292" s="712"/>
      <c r="AI292" s="712"/>
      <c r="AJ292" s="712"/>
      <c r="AK292" s="712"/>
      <c r="AL292" s="712"/>
      <c r="AM292" s="712"/>
      <c r="AN292" s="712"/>
      <c r="AO292" s="712"/>
      <c r="AP292" s="712"/>
      <c r="AQ292" s="712"/>
      <c r="AR292" s="712"/>
      <c r="AS292" s="712"/>
      <c r="AT292" s="712"/>
      <c r="AU292" s="712"/>
      <c r="AV292" s="712"/>
      <c r="AW292" s="712"/>
      <c r="AX292" s="712"/>
      <c r="AY292" s="712"/>
      <c r="AZ292" s="712"/>
      <c r="BA292" s="712"/>
      <c r="BB292" s="712"/>
      <c r="BC292" s="712"/>
      <c r="BD292" s="712"/>
      <c r="BE292" s="712"/>
      <c r="BF292" s="712"/>
      <c r="BG292" s="712"/>
      <c r="BH292" s="712"/>
      <c r="BI292" s="712"/>
      <c r="BJ292" s="712"/>
      <c r="BK292" s="712"/>
      <c r="BL292" s="713"/>
      <c r="BM292" s="696"/>
      <c r="BN292" s="697"/>
      <c r="BO292" s="697"/>
      <c r="BP292" s="697"/>
      <c r="BQ292" s="697"/>
      <c r="BR292" s="698"/>
      <c r="BS292" s="287"/>
      <c r="BU292" s="30"/>
      <c r="BV292" s="30"/>
      <c r="BW292" s="30"/>
      <c r="BX292" s="30"/>
      <c r="BY292" s="30"/>
      <c r="BZ292" s="30"/>
      <c r="CA292" s="30"/>
      <c r="CB292" s="30"/>
      <c r="CC292" s="30"/>
    </row>
    <row r="293" spans="1:97" s="1" customFormat="1" ht="12.9" customHeight="1" x14ac:dyDescent="0.2">
      <c r="A293" s="286"/>
      <c r="B293" s="720"/>
      <c r="C293" s="721"/>
      <c r="D293" s="721"/>
      <c r="E293" s="722"/>
      <c r="F293" s="904" t="s">
        <v>12</v>
      </c>
      <c r="G293" s="836"/>
      <c r="H293" s="836" t="s">
        <v>541</v>
      </c>
      <c r="I293" s="836"/>
      <c r="J293" s="836"/>
      <c r="K293" s="836"/>
      <c r="L293" s="836"/>
      <c r="M293" s="836"/>
      <c r="N293" s="836"/>
      <c r="O293" s="836"/>
      <c r="P293" s="836"/>
      <c r="Q293" s="836"/>
      <c r="R293" s="836"/>
      <c r="S293" s="836"/>
      <c r="T293" s="836"/>
      <c r="U293" s="836"/>
      <c r="V293" s="836"/>
      <c r="W293" s="836"/>
      <c r="X293" s="836"/>
      <c r="Y293" s="836"/>
      <c r="Z293" s="836"/>
      <c r="AA293" s="836"/>
      <c r="AB293" s="836"/>
      <c r="AC293" s="836"/>
      <c r="AD293" s="836"/>
      <c r="AE293" s="836"/>
      <c r="AF293" s="836"/>
      <c r="AG293" s="836"/>
      <c r="AH293" s="836"/>
      <c r="AI293" s="836"/>
      <c r="AJ293" s="836"/>
      <c r="AK293" s="836"/>
      <c r="AL293" s="836"/>
      <c r="AM293" s="836"/>
      <c r="AN293" s="836"/>
      <c r="AO293" s="836"/>
      <c r="AP293" s="836"/>
      <c r="AQ293" s="836"/>
      <c r="AR293" s="836"/>
      <c r="AS293" s="836"/>
      <c r="AT293" s="836"/>
      <c r="AU293" s="836"/>
      <c r="AV293" s="836"/>
      <c r="AW293" s="836"/>
      <c r="AX293" s="836"/>
      <c r="AY293" s="836"/>
      <c r="AZ293" s="836"/>
      <c r="BA293" s="836"/>
      <c r="BB293" s="836"/>
      <c r="BC293" s="836"/>
      <c r="BD293" s="836"/>
      <c r="BE293" s="836"/>
      <c r="BF293" s="836"/>
      <c r="BG293" s="836"/>
      <c r="BH293" s="836"/>
      <c r="BI293" s="836"/>
      <c r="BJ293" s="836"/>
      <c r="BK293" s="836"/>
      <c r="BL293" s="837"/>
      <c r="BM293" s="696"/>
      <c r="BN293" s="697"/>
      <c r="BO293" s="697"/>
      <c r="BP293" s="697"/>
      <c r="BQ293" s="697"/>
      <c r="BR293" s="698"/>
      <c r="BS293" s="287"/>
      <c r="BU293" s="30"/>
      <c r="BV293" s="30"/>
      <c r="BW293" s="30"/>
      <c r="BX293" s="30"/>
      <c r="BY293" s="30"/>
      <c r="BZ293" s="30"/>
      <c r="CA293" s="30"/>
      <c r="CB293" s="30"/>
      <c r="CC293" s="30"/>
    </row>
    <row r="294" spans="1:97" s="1" customFormat="1" ht="12.9" customHeight="1" x14ac:dyDescent="0.2">
      <c r="A294" s="286"/>
      <c r="B294" s="720"/>
      <c r="C294" s="721"/>
      <c r="D294" s="721"/>
      <c r="E294" s="722"/>
      <c r="F294" s="349"/>
      <c r="G294" s="344"/>
      <c r="H294" s="836"/>
      <c r="I294" s="836"/>
      <c r="J294" s="836"/>
      <c r="K294" s="836"/>
      <c r="L294" s="836"/>
      <c r="M294" s="836"/>
      <c r="N294" s="836"/>
      <c r="O294" s="836"/>
      <c r="P294" s="836"/>
      <c r="Q294" s="836"/>
      <c r="R294" s="836"/>
      <c r="S294" s="836"/>
      <c r="T294" s="836"/>
      <c r="U294" s="836"/>
      <c r="V294" s="836"/>
      <c r="W294" s="836"/>
      <c r="X294" s="836"/>
      <c r="Y294" s="836"/>
      <c r="Z294" s="836"/>
      <c r="AA294" s="836"/>
      <c r="AB294" s="836"/>
      <c r="AC294" s="836"/>
      <c r="AD294" s="836"/>
      <c r="AE294" s="836"/>
      <c r="AF294" s="836"/>
      <c r="AG294" s="836"/>
      <c r="AH294" s="836"/>
      <c r="AI294" s="836"/>
      <c r="AJ294" s="836"/>
      <c r="AK294" s="836"/>
      <c r="AL294" s="836"/>
      <c r="AM294" s="836"/>
      <c r="AN294" s="836"/>
      <c r="AO294" s="836"/>
      <c r="AP294" s="836"/>
      <c r="AQ294" s="836"/>
      <c r="AR294" s="836"/>
      <c r="AS294" s="836"/>
      <c r="AT294" s="836"/>
      <c r="AU294" s="836"/>
      <c r="AV294" s="836"/>
      <c r="AW294" s="836"/>
      <c r="AX294" s="836"/>
      <c r="AY294" s="836"/>
      <c r="AZ294" s="836"/>
      <c r="BA294" s="836"/>
      <c r="BB294" s="836"/>
      <c r="BC294" s="836"/>
      <c r="BD294" s="836"/>
      <c r="BE294" s="836"/>
      <c r="BF294" s="836"/>
      <c r="BG294" s="836"/>
      <c r="BH294" s="836"/>
      <c r="BI294" s="836"/>
      <c r="BJ294" s="836"/>
      <c r="BK294" s="836"/>
      <c r="BL294" s="837"/>
      <c r="BM294" s="696"/>
      <c r="BN294" s="697"/>
      <c r="BO294" s="697"/>
      <c r="BP294" s="697"/>
      <c r="BQ294" s="697"/>
      <c r="BR294" s="698"/>
      <c r="BS294" s="287"/>
      <c r="BU294" s="30"/>
      <c r="BV294" s="30"/>
      <c r="BW294" s="30"/>
      <c r="BX294" s="30"/>
      <c r="BY294" s="30"/>
      <c r="BZ294" s="30"/>
      <c r="CA294" s="30"/>
      <c r="CB294" s="30"/>
      <c r="CC294" s="30"/>
    </row>
    <row r="295" spans="1:97" s="1" customFormat="1" ht="12.9" customHeight="1" x14ac:dyDescent="0.2">
      <c r="A295" s="286"/>
      <c r="B295" s="782"/>
      <c r="C295" s="783"/>
      <c r="D295" s="783"/>
      <c r="E295" s="784"/>
      <c r="F295" s="742"/>
      <c r="G295" s="743"/>
      <c r="H295" s="743"/>
      <c r="I295" s="743"/>
      <c r="J295" s="743"/>
      <c r="K295" s="743"/>
      <c r="L295" s="743"/>
      <c r="M295" s="743"/>
      <c r="N295" s="743"/>
      <c r="O295" s="743"/>
      <c r="P295" s="743"/>
      <c r="Q295" s="743"/>
      <c r="R295" s="743"/>
      <c r="S295" s="743"/>
      <c r="T295" s="743"/>
      <c r="U295" s="743"/>
      <c r="V295" s="743"/>
      <c r="W295" s="743"/>
      <c r="X295" s="743"/>
      <c r="Y295" s="743"/>
      <c r="Z295" s="743"/>
      <c r="AA295" s="743"/>
      <c r="AB295" s="743"/>
      <c r="AC295" s="743"/>
      <c r="AD295" s="743"/>
      <c r="AE295" s="743"/>
      <c r="AF295" s="743"/>
      <c r="AG295" s="743"/>
      <c r="AH295" s="743"/>
      <c r="AI295" s="743"/>
      <c r="AJ295" s="743"/>
      <c r="AK295" s="743"/>
      <c r="AL295" s="743"/>
      <c r="AM295" s="743"/>
      <c r="AN295" s="743"/>
      <c r="AO295" s="743"/>
      <c r="AP295" s="743"/>
      <c r="AQ295" s="743"/>
      <c r="AR295" s="743"/>
      <c r="AS295" s="743"/>
      <c r="AT295" s="743"/>
      <c r="AU295" s="743"/>
      <c r="AV295" s="743"/>
      <c r="AW295" s="743"/>
      <c r="AX295" s="743"/>
      <c r="AY295" s="743"/>
      <c r="AZ295" s="743"/>
      <c r="BA295" s="743"/>
      <c r="BB295" s="743"/>
      <c r="BC295" s="743"/>
      <c r="BD295" s="743"/>
      <c r="BE295" s="743"/>
      <c r="BF295" s="743"/>
      <c r="BG295" s="743"/>
      <c r="BH295" s="743"/>
      <c r="BI295" s="743"/>
      <c r="BJ295" s="743"/>
      <c r="BK295" s="743"/>
      <c r="BL295" s="744"/>
      <c r="BM295" s="749"/>
      <c r="BN295" s="750"/>
      <c r="BO295" s="750"/>
      <c r="BP295" s="750"/>
      <c r="BQ295" s="750"/>
      <c r="BR295" s="751"/>
      <c r="BS295" s="287"/>
      <c r="BU295" s="30"/>
      <c r="BV295" s="30"/>
      <c r="BW295" s="30"/>
      <c r="BX295" s="30"/>
      <c r="BY295" s="30"/>
      <c r="BZ295" s="30"/>
      <c r="CA295" s="30"/>
      <c r="CB295" s="30"/>
      <c r="CC295" s="30"/>
    </row>
    <row r="296" spans="1:97" s="356" customFormat="1" ht="17.25" customHeight="1" x14ac:dyDescent="0.2">
      <c r="A296" s="354"/>
      <c r="B296" s="840" t="s">
        <v>88</v>
      </c>
      <c r="C296" s="841"/>
      <c r="D296" s="841"/>
      <c r="E296" s="841"/>
      <c r="F296" s="841"/>
      <c r="G296" s="841"/>
      <c r="H296" s="841"/>
      <c r="I296" s="841"/>
      <c r="J296" s="841"/>
      <c r="K296" s="841"/>
      <c r="L296" s="841"/>
      <c r="M296" s="841"/>
      <c r="N296" s="841"/>
      <c r="O296" s="841"/>
      <c r="P296" s="841"/>
      <c r="Q296" s="841"/>
      <c r="R296" s="841"/>
      <c r="S296" s="841"/>
      <c r="T296" s="841"/>
      <c r="U296" s="841"/>
      <c r="V296" s="841"/>
      <c r="W296" s="841"/>
      <c r="X296" s="841"/>
      <c r="Y296" s="841"/>
      <c r="Z296" s="841"/>
      <c r="AA296" s="841"/>
      <c r="AB296" s="841"/>
      <c r="AC296" s="841"/>
      <c r="AD296" s="841"/>
      <c r="AE296" s="841"/>
      <c r="AF296" s="841"/>
      <c r="AG296" s="841"/>
      <c r="AH296" s="841"/>
      <c r="AI296" s="841"/>
      <c r="AJ296" s="841"/>
      <c r="AK296" s="841"/>
      <c r="AL296" s="841"/>
      <c r="AM296" s="841"/>
      <c r="AN296" s="841"/>
      <c r="AO296" s="841"/>
      <c r="AP296" s="841"/>
      <c r="AQ296" s="841"/>
      <c r="AR296" s="841"/>
      <c r="AS296" s="841"/>
      <c r="AT296" s="841"/>
      <c r="AU296" s="841"/>
      <c r="AV296" s="841"/>
      <c r="AW296" s="841"/>
      <c r="AX296" s="841"/>
      <c r="AY296" s="841"/>
      <c r="AZ296" s="841"/>
      <c r="BA296" s="841"/>
      <c r="BB296" s="841"/>
      <c r="BC296" s="841"/>
      <c r="BD296" s="841"/>
      <c r="BE296" s="841"/>
      <c r="BF296" s="841"/>
      <c r="BG296" s="841"/>
      <c r="BH296" s="841"/>
      <c r="BI296" s="841"/>
      <c r="BJ296" s="841"/>
      <c r="BK296" s="841"/>
      <c r="BL296" s="841"/>
      <c r="BM296" s="841"/>
      <c r="BN296" s="841"/>
      <c r="BO296" s="841"/>
      <c r="BP296" s="841"/>
      <c r="BQ296" s="841"/>
      <c r="BR296" s="842"/>
      <c r="BS296" s="355"/>
      <c r="BU296" s="357"/>
      <c r="BV296" s="357"/>
      <c r="BW296" s="357"/>
      <c r="BX296" s="357"/>
      <c r="BY296" s="357"/>
      <c r="BZ296" s="357"/>
      <c r="CA296" s="357"/>
      <c r="CB296" s="357"/>
      <c r="CC296" s="357"/>
    </row>
    <row r="297" spans="1:97" s="1" customFormat="1" ht="12.75" customHeight="1" x14ac:dyDescent="0.2">
      <c r="A297" s="286"/>
      <c r="B297" s="717" t="s">
        <v>27</v>
      </c>
      <c r="C297" s="718"/>
      <c r="D297" s="718"/>
      <c r="E297" s="719"/>
      <c r="F297" s="738" t="s">
        <v>106</v>
      </c>
      <c r="G297" s="714"/>
      <c r="H297" s="714"/>
      <c r="I297" s="714"/>
      <c r="J297" s="714"/>
      <c r="K297" s="714"/>
      <c r="L297" s="714"/>
      <c r="M297" s="714"/>
      <c r="N297" s="714"/>
      <c r="O297" s="714"/>
      <c r="P297" s="714"/>
      <c r="Q297" s="714"/>
      <c r="R297" s="714"/>
      <c r="S297" s="714"/>
      <c r="T297" s="714"/>
      <c r="U297" s="714"/>
      <c r="V297" s="714"/>
      <c r="W297" s="714"/>
      <c r="X297" s="714"/>
      <c r="Y297" s="714"/>
      <c r="Z297" s="714"/>
      <c r="AA297" s="714"/>
      <c r="AB297" s="714"/>
      <c r="AC297" s="714"/>
      <c r="AD297" s="714"/>
      <c r="AE297" s="714"/>
      <c r="AF297" s="714"/>
      <c r="AG297" s="714"/>
      <c r="AH297" s="714"/>
      <c r="AI297" s="714"/>
      <c r="AJ297" s="714"/>
      <c r="AK297" s="714"/>
      <c r="AL297" s="714"/>
      <c r="AM297" s="714"/>
      <c r="AN297" s="714"/>
      <c r="AO297" s="714"/>
      <c r="AP297" s="714"/>
      <c r="AQ297" s="714"/>
      <c r="AR297" s="714"/>
      <c r="AS297" s="714"/>
      <c r="AT297" s="714"/>
      <c r="AU297" s="714"/>
      <c r="AV297" s="714"/>
      <c r="AW297" s="714"/>
      <c r="AX297" s="714"/>
      <c r="AY297" s="714"/>
      <c r="AZ297" s="714"/>
      <c r="BA297" s="714"/>
      <c r="BB297" s="714"/>
      <c r="BC297" s="714"/>
      <c r="BD297" s="714"/>
      <c r="BE297" s="714"/>
      <c r="BF297" s="714"/>
      <c r="BG297" s="714"/>
      <c r="BH297" s="714"/>
      <c r="BI297" s="714"/>
      <c r="BJ297" s="714"/>
      <c r="BK297" s="714"/>
      <c r="BL297" s="715"/>
      <c r="BM297" s="693"/>
      <c r="BN297" s="694"/>
      <c r="BO297" s="694"/>
      <c r="BP297" s="694"/>
      <c r="BQ297" s="694"/>
      <c r="BR297" s="695"/>
      <c r="BS297" s="287"/>
      <c r="BU297" s="334"/>
      <c r="BV297" s="334"/>
      <c r="BW297" s="334"/>
      <c r="BX297" s="334"/>
      <c r="BY297" s="334"/>
      <c r="BZ297" s="334"/>
      <c r="CA297" s="334"/>
      <c r="CB297" s="334"/>
      <c r="CC297" s="334"/>
      <c r="CD297" s="334"/>
      <c r="CE297" s="334"/>
      <c r="CF297" s="334"/>
      <c r="CG297" s="334"/>
      <c r="CH297" s="334"/>
      <c r="CI297" s="334"/>
      <c r="CJ297" s="334"/>
      <c r="CK297" s="334"/>
      <c r="CL297" s="334"/>
      <c r="CM297" s="334"/>
      <c r="CN297" s="334"/>
      <c r="CO297" s="334"/>
      <c r="CP297" s="334"/>
      <c r="CQ297" s="334"/>
      <c r="CR297" s="334"/>
      <c r="CS297" s="334"/>
    </row>
    <row r="298" spans="1:97" s="1" customFormat="1" ht="12.75" customHeight="1" x14ac:dyDescent="0.2">
      <c r="A298" s="286"/>
      <c r="B298" s="720"/>
      <c r="C298" s="721"/>
      <c r="D298" s="721"/>
      <c r="E298" s="722"/>
      <c r="F298" s="742"/>
      <c r="G298" s="743"/>
      <c r="H298" s="743"/>
      <c r="I298" s="743"/>
      <c r="J298" s="743"/>
      <c r="K298" s="743"/>
      <c r="L298" s="743"/>
      <c r="M298" s="743"/>
      <c r="N298" s="743"/>
      <c r="O298" s="743"/>
      <c r="P298" s="743"/>
      <c r="Q298" s="743"/>
      <c r="R298" s="743"/>
      <c r="S298" s="743"/>
      <c r="T298" s="743"/>
      <c r="U298" s="743"/>
      <c r="V298" s="743"/>
      <c r="W298" s="743"/>
      <c r="X298" s="743"/>
      <c r="Y298" s="743"/>
      <c r="Z298" s="743"/>
      <c r="AA298" s="743"/>
      <c r="AB298" s="743"/>
      <c r="AC298" s="743"/>
      <c r="AD298" s="743"/>
      <c r="AE298" s="743"/>
      <c r="AF298" s="743"/>
      <c r="AG298" s="743"/>
      <c r="AH298" s="743"/>
      <c r="AI298" s="743"/>
      <c r="AJ298" s="743"/>
      <c r="AK298" s="743"/>
      <c r="AL298" s="743"/>
      <c r="AM298" s="743"/>
      <c r="AN298" s="743"/>
      <c r="AO298" s="743"/>
      <c r="AP298" s="743"/>
      <c r="AQ298" s="743"/>
      <c r="AR298" s="743"/>
      <c r="AS298" s="743"/>
      <c r="AT298" s="743"/>
      <c r="AU298" s="743"/>
      <c r="AV298" s="743"/>
      <c r="AW298" s="743"/>
      <c r="AX298" s="743"/>
      <c r="AY298" s="743"/>
      <c r="AZ298" s="743"/>
      <c r="BA298" s="743"/>
      <c r="BB298" s="743"/>
      <c r="BC298" s="743"/>
      <c r="BD298" s="743"/>
      <c r="BE298" s="743"/>
      <c r="BF298" s="743"/>
      <c r="BG298" s="743"/>
      <c r="BH298" s="743"/>
      <c r="BI298" s="743"/>
      <c r="BJ298" s="743"/>
      <c r="BK298" s="743"/>
      <c r="BL298" s="744"/>
      <c r="BM298" s="696"/>
      <c r="BN298" s="697"/>
      <c r="BO298" s="697"/>
      <c r="BP298" s="697"/>
      <c r="BQ298" s="697"/>
      <c r="BR298" s="698"/>
      <c r="BS298" s="287"/>
      <c r="BU298" s="334"/>
      <c r="BV298" s="334"/>
      <c r="BW298" s="334"/>
      <c r="BX298" s="334"/>
      <c r="BY298" s="334"/>
      <c r="BZ298" s="334"/>
      <c r="CA298" s="334"/>
      <c r="CB298" s="334"/>
      <c r="CC298" s="334"/>
      <c r="CD298" s="334"/>
      <c r="CE298" s="334"/>
      <c r="CF298" s="334"/>
      <c r="CG298" s="334"/>
      <c r="CH298" s="334"/>
      <c r="CI298" s="334"/>
      <c r="CJ298" s="334"/>
      <c r="CK298" s="334"/>
      <c r="CL298" s="334"/>
      <c r="CM298" s="334"/>
      <c r="CN298" s="334"/>
      <c r="CO298" s="334"/>
      <c r="CP298" s="334"/>
      <c r="CQ298" s="334"/>
      <c r="CR298" s="334"/>
      <c r="CS298" s="334"/>
    </row>
    <row r="299" spans="1:97" s="1" customFormat="1" ht="12.75" customHeight="1" x14ac:dyDescent="0.2">
      <c r="A299" s="286"/>
      <c r="B299" s="717" t="s">
        <v>28</v>
      </c>
      <c r="C299" s="718"/>
      <c r="D299" s="718"/>
      <c r="E299" s="719"/>
      <c r="F299" s="738" t="s">
        <v>685</v>
      </c>
      <c r="G299" s="714"/>
      <c r="H299" s="714"/>
      <c r="I299" s="714"/>
      <c r="J299" s="714"/>
      <c r="K299" s="714"/>
      <c r="L299" s="714"/>
      <c r="M299" s="714"/>
      <c r="N299" s="714"/>
      <c r="O299" s="714"/>
      <c r="P299" s="714"/>
      <c r="Q299" s="714"/>
      <c r="R299" s="714"/>
      <c r="S299" s="714"/>
      <c r="T299" s="714"/>
      <c r="U299" s="714"/>
      <c r="V299" s="714"/>
      <c r="W299" s="714"/>
      <c r="X299" s="714"/>
      <c r="Y299" s="714"/>
      <c r="Z299" s="714"/>
      <c r="AA299" s="714"/>
      <c r="AB299" s="714"/>
      <c r="AC299" s="714"/>
      <c r="AD299" s="714"/>
      <c r="AE299" s="714"/>
      <c r="AF299" s="714"/>
      <c r="AG299" s="714"/>
      <c r="AH299" s="714"/>
      <c r="AI299" s="714"/>
      <c r="AJ299" s="714"/>
      <c r="AK299" s="714"/>
      <c r="AL299" s="714"/>
      <c r="AM299" s="714"/>
      <c r="AN299" s="714"/>
      <c r="AO299" s="714"/>
      <c r="AP299" s="714"/>
      <c r="AQ299" s="714"/>
      <c r="AR299" s="714"/>
      <c r="AS299" s="714"/>
      <c r="AT299" s="714"/>
      <c r="AU299" s="714"/>
      <c r="AV299" s="714"/>
      <c r="AW299" s="714"/>
      <c r="AX299" s="714"/>
      <c r="AY299" s="714"/>
      <c r="AZ299" s="714"/>
      <c r="BA299" s="714"/>
      <c r="BB299" s="714"/>
      <c r="BC299" s="714"/>
      <c r="BD299" s="714"/>
      <c r="BE299" s="714"/>
      <c r="BF299" s="714"/>
      <c r="BG299" s="714"/>
      <c r="BH299" s="714"/>
      <c r="BI299" s="714"/>
      <c r="BJ299" s="714"/>
      <c r="BK299" s="714"/>
      <c r="BL299" s="714"/>
      <c r="BM299" s="693"/>
      <c r="BN299" s="694"/>
      <c r="BO299" s="694"/>
      <c r="BP299" s="694"/>
      <c r="BQ299" s="694"/>
      <c r="BR299" s="695"/>
      <c r="BS299" s="287"/>
      <c r="BU299" s="334"/>
      <c r="BV299" s="334"/>
      <c r="BW299" s="334"/>
      <c r="BX299" s="334"/>
      <c r="BY299" s="334"/>
      <c r="BZ299" s="334"/>
      <c r="CA299" s="334"/>
      <c r="CB299" s="334"/>
      <c r="CC299" s="334"/>
      <c r="CD299" s="334"/>
      <c r="CE299" s="334"/>
      <c r="CF299" s="334"/>
      <c r="CG299" s="334"/>
      <c r="CH299" s="334"/>
      <c r="CI299" s="334"/>
      <c r="CJ299" s="334"/>
      <c r="CK299" s="334"/>
      <c r="CL299" s="334"/>
      <c r="CM299" s="334"/>
      <c r="CN299" s="334"/>
      <c r="CO299" s="334"/>
      <c r="CP299" s="334"/>
      <c r="CQ299" s="334"/>
      <c r="CR299" s="334"/>
      <c r="CS299" s="334"/>
    </row>
    <row r="300" spans="1:97" s="1" customFormat="1" ht="12.75" customHeight="1" x14ac:dyDescent="0.2">
      <c r="A300" s="286"/>
      <c r="B300" s="720"/>
      <c r="C300" s="721"/>
      <c r="D300" s="721"/>
      <c r="E300" s="722"/>
      <c r="F300" s="716"/>
      <c r="G300" s="712"/>
      <c r="H300" s="712"/>
      <c r="I300" s="712"/>
      <c r="J300" s="712"/>
      <c r="K300" s="712"/>
      <c r="L300" s="712"/>
      <c r="M300" s="712"/>
      <c r="N300" s="712"/>
      <c r="O300" s="712"/>
      <c r="P300" s="712"/>
      <c r="Q300" s="712"/>
      <c r="R300" s="712"/>
      <c r="S300" s="712"/>
      <c r="T300" s="712"/>
      <c r="U300" s="712"/>
      <c r="V300" s="712"/>
      <c r="W300" s="712"/>
      <c r="X300" s="712"/>
      <c r="Y300" s="712"/>
      <c r="Z300" s="712"/>
      <c r="AA300" s="712"/>
      <c r="AB300" s="712"/>
      <c r="AC300" s="712"/>
      <c r="AD300" s="712"/>
      <c r="AE300" s="712"/>
      <c r="AF300" s="712"/>
      <c r="AG300" s="712"/>
      <c r="AH300" s="712"/>
      <c r="AI300" s="712"/>
      <c r="AJ300" s="712"/>
      <c r="AK300" s="712"/>
      <c r="AL300" s="712"/>
      <c r="AM300" s="712"/>
      <c r="AN300" s="712"/>
      <c r="AO300" s="712"/>
      <c r="AP300" s="712"/>
      <c r="AQ300" s="712"/>
      <c r="AR300" s="712"/>
      <c r="AS300" s="712"/>
      <c r="AT300" s="712"/>
      <c r="AU300" s="712"/>
      <c r="AV300" s="712"/>
      <c r="AW300" s="712"/>
      <c r="AX300" s="712"/>
      <c r="AY300" s="712"/>
      <c r="AZ300" s="712"/>
      <c r="BA300" s="712"/>
      <c r="BB300" s="712"/>
      <c r="BC300" s="712"/>
      <c r="BD300" s="712"/>
      <c r="BE300" s="712"/>
      <c r="BF300" s="712"/>
      <c r="BG300" s="712"/>
      <c r="BH300" s="712"/>
      <c r="BI300" s="712"/>
      <c r="BJ300" s="712"/>
      <c r="BK300" s="712"/>
      <c r="BL300" s="712"/>
      <c r="BM300" s="696"/>
      <c r="BN300" s="697"/>
      <c r="BO300" s="697"/>
      <c r="BP300" s="697"/>
      <c r="BQ300" s="697"/>
      <c r="BR300" s="698"/>
      <c r="BS300" s="287"/>
      <c r="BU300" s="334"/>
      <c r="BV300" s="334"/>
      <c r="BW300" s="334"/>
      <c r="BX300" s="334"/>
      <c r="BY300" s="334"/>
      <c r="BZ300" s="334"/>
      <c r="CA300" s="334"/>
      <c r="CB300" s="334"/>
      <c r="CC300" s="334"/>
      <c r="CD300" s="334"/>
      <c r="CE300" s="334"/>
      <c r="CF300" s="334"/>
      <c r="CG300" s="334"/>
      <c r="CH300" s="334"/>
      <c r="CI300" s="334"/>
      <c r="CJ300" s="334"/>
      <c r="CK300" s="334"/>
      <c r="CL300" s="334"/>
      <c r="CM300" s="334"/>
      <c r="CN300" s="334"/>
      <c r="CO300" s="334"/>
      <c r="CP300" s="334"/>
      <c r="CQ300" s="334"/>
      <c r="CR300" s="334"/>
      <c r="CS300" s="334"/>
    </row>
    <row r="301" spans="1:97" s="1" customFormat="1" ht="12.75" customHeight="1" x14ac:dyDescent="0.2">
      <c r="A301" s="286"/>
      <c r="B301" s="717" t="s">
        <v>29</v>
      </c>
      <c r="C301" s="718"/>
      <c r="D301" s="718"/>
      <c r="E301" s="719"/>
      <c r="F301" s="738" t="s">
        <v>93</v>
      </c>
      <c r="G301" s="714"/>
      <c r="H301" s="714"/>
      <c r="I301" s="714"/>
      <c r="J301" s="714"/>
      <c r="K301" s="714"/>
      <c r="L301" s="714"/>
      <c r="M301" s="714"/>
      <c r="N301" s="714"/>
      <c r="O301" s="714"/>
      <c r="P301" s="714"/>
      <c r="Q301" s="714"/>
      <c r="R301" s="714"/>
      <c r="S301" s="714"/>
      <c r="T301" s="714"/>
      <c r="U301" s="714"/>
      <c r="V301" s="714"/>
      <c r="W301" s="714"/>
      <c r="X301" s="714"/>
      <c r="Y301" s="714"/>
      <c r="Z301" s="714"/>
      <c r="AA301" s="714"/>
      <c r="AB301" s="714"/>
      <c r="AC301" s="714"/>
      <c r="AD301" s="714"/>
      <c r="AE301" s="714"/>
      <c r="AF301" s="714"/>
      <c r="AG301" s="714"/>
      <c r="AH301" s="714"/>
      <c r="AI301" s="714"/>
      <c r="AJ301" s="714"/>
      <c r="AK301" s="714"/>
      <c r="AL301" s="714"/>
      <c r="AM301" s="714"/>
      <c r="AN301" s="714"/>
      <c r="AO301" s="714"/>
      <c r="AP301" s="714"/>
      <c r="AQ301" s="714"/>
      <c r="AR301" s="714"/>
      <c r="AS301" s="714"/>
      <c r="AT301" s="714"/>
      <c r="AU301" s="714"/>
      <c r="AV301" s="714"/>
      <c r="AW301" s="714"/>
      <c r="AX301" s="714"/>
      <c r="AY301" s="714"/>
      <c r="AZ301" s="714"/>
      <c r="BA301" s="714"/>
      <c r="BB301" s="714"/>
      <c r="BC301" s="714"/>
      <c r="BD301" s="714"/>
      <c r="BE301" s="714"/>
      <c r="BF301" s="714"/>
      <c r="BG301" s="714"/>
      <c r="BH301" s="714"/>
      <c r="BI301" s="714"/>
      <c r="BJ301" s="714"/>
      <c r="BK301" s="714"/>
      <c r="BL301" s="715"/>
      <c r="BM301" s="693"/>
      <c r="BN301" s="694"/>
      <c r="BO301" s="694"/>
      <c r="BP301" s="694"/>
      <c r="BQ301" s="694"/>
      <c r="BR301" s="695"/>
      <c r="BS301" s="287"/>
      <c r="BU301" s="1032"/>
      <c r="BV301" s="1032"/>
      <c r="BW301" s="1032"/>
      <c r="BX301" s="1032"/>
      <c r="BY301" s="1032"/>
      <c r="BZ301" s="1032"/>
      <c r="CA301" s="1032"/>
      <c r="CB301" s="1032"/>
      <c r="CC301" s="1032"/>
      <c r="CD301" s="1032"/>
      <c r="CE301" s="1032"/>
      <c r="CF301" s="1032"/>
      <c r="CG301" s="1032"/>
      <c r="CH301" s="1032"/>
      <c r="CI301" s="1032"/>
      <c r="CJ301" s="1032"/>
      <c r="CK301" s="1032"/>
      <c r="CL301" s="1032"/>
      <c r="CM301" s="1032"/>
      <c r="CN301" s="1032"/>
      <c r="CO301" s="1032"/>
      <c r="CP301" s="1032"/>
      <c r="CQ301" s="1032"/>
      <c r="CR301" s="1032"/>
      <c r="CS301" s="1032"/>
    </row>
    <row r="302" spans="1:97" s="1" customFormat="1" ht="12.75" customHeight="1" x14ac:dyDescent="0.2">
      <c r="A302" s="286"/>
      <c r="B302" s="720"/>
      <c r="C302" s="721"/>
      <c r="D302" s="721"/>
      <c r="E302" s="722"/>
      <c r="F302" s="716"/>
      <c r="G302" s="712"/>
      <c r="H302" s="712"/>
      <c r="I302" s="712"/>
      <c r="J302" s="712"/>
      <c r="K302" s="712"/>
      <c r="L302" s="712"/>
      <c r="M302" s="712"/>
      <c r="N302" s="712"/>
      <c r="O302" s="712"/>
      <c r="P302" s="712"/>
      <c r="Q302" s="712"/>
      <c r="R302" s="712"/>
      <c r="S302" s="712"/>
      <c r="T302" s="712"/>
      <c r="U302" s="712"/>
      <c r="V302" s="712"/>
      <c r="W302" s="712"/>
      <c r="X302" s="712"/>
      <c r="Y302" s="712"/>
      <c r="Z302" s="712"/>
      <c r="AA302" s="712"/>
      <c r="AB302" s="712"/>
      <c r="AC302" s="712"/>
      <c r="AD302" s="712"/>
      <c r="AE302" s="712"/>
      <c r="AF302" s="712"/>
      <c r="AG302" s="712"/>
      <c r="AH302" s="712"/>
      <c r="AI302" s="712"/>
      <c r="AJ302" s="712"/>
      <c r="AK302" s="712"/>
      <c r="AL302" s="712"/>
      <c r="AM302" s="712"/>
      <c r="AN302" s="712"/>
      <c r="AO302" s="712"/>
      <c r="AP302" s="712"/>
      <c r="AQ302" s="712"/>
      <c r="AR302" s="712"/>
      <c r="AS302" s="712"/>
      <c r="AT302" s="712"/>
      <c r="AU302" s="712"/>
      <c r="AV302" s="712"/>
      <c r="AW302" s="712"/>
      <c r="AX302" s="712"/>
      <c r="AY302" s="712"/>
      <c r="AZ302" s="712"/>
      <c r="BA302" s="712"/>
      <c r="BB302" s="712"/>
      <c r="BC302" s="712"/>
      <c r="BD302" s="712"/>
      <c r="BE302" s="712"/>
      <c r="BF302" s="712"/>
      <c r="BG302" s="712"/>
      <c r="BH302" s="712"/>
      <c r="BI302" s="712"/>
      <c r="BJ302" s="712"/>
      <c r="BK302" s="712"/>
      <c r="BL302" s="713"/>
      <c r="BM302" s="696"/>
      <c r="BN302" s="697"/>
      <c r="BO302" s="697"/>
      <c r="BP302" s="697"/>
      <c r="BQ302" s="697"/>
      <c r="BR302" s="698"/>
      <c r="BS302" s="287"/>
      <c r="BU302" s="1032"/>
      <c r="BV302" s="1032"/>
      <c r="BW302" s="1032"/>
      <c r="BX302" s="1032"/>
      <c r="BY302" s="1032"/>
      <c r="BZ302" s="1032"/>
      <c r="CA302" s="1032"/>
      <c r="CB302" s="1032"/>
      <c r="CC302" s="1032"/>
      <c r="CD302" s="1032"/>
      <c r="CE302" s="1032"/>
      <c r="CF302" s="1032"/>
      <c r="CG302" s="1032"/>
      <c r="CH302" s="1032"/>
      <c r="CI302" s="1032"/>
      <c r="CJ302" s="1032"/>
      <c r="CK302" s="1032"/>
      <c r="CL302" s="1032"/>
      <c r="CM302" s="1032"/>
      <c r="CN302" s="1032"/>
      <c r="CO302" s="1032"/>
      <c r="CP302" s="1032"/>
      <c r="CQ302" s="1032"/>
      <c r="CR302" s="1032"/>
      <c r="CS302" s="1032"/>
    </row>
    <row r="303" spans="1:97" s="1" customFormat="1" ht="12.75" customHeight="1" x14ac:dyDescent="0.2">
      <c r="A303" s="286"/>
      <c r="B303" s="782"/>
      <c r="C303" s="783"/>
      <c r="D303" s="783"/>
      <c r="E303" s="784"/>
      <c r="F303" s="742"/>
      <c r="G303" s="743"/>
      <c r="H303" s="743"/>
      <c r="I303" s="743"/>
      <c r="J303" s="743"/>
      <c r="K303" s="743"/>
      <c r="L303" s="743"/>
      <c r="M303" s="743"/>
      <c r="N303" s="743"/>
      <c r="O303" s="743"/>
      <c r="P303" s="743"/>
      <c r="Q303" s="743"/>
      <c r="R303" s="743"/>
      <c r="S303" s="743"/>
      <c r="T303" s="743"/>
      <c r="U303" s="743"/>
      <c r="V303" s="743"/>
      <c r="W303" s="743"/>
      <c r="X303" s="743"/>
      <c r="Y303" s="743"/>
      <c r="Z303" s="743"/>
      <c r="AA303" s="743"/>
      <c r="AB303" s="743"/>
      <c r="AC303" s="743"/>
      <c r="AD303" s="743"/>
      <c r="AE303" s="743"/>
      <c r="AF303" s="743"/>
      <c r="AG303" s="743"/>
      <c r="AH303" s="743"/>
      <c r="AI303" s="743"/>
      <c r="AJ303" s="743"/>
      <c r="AK303" s="743"/>
      <c r="AL303" s="743"/>
      <c r="AM303" s="743"/>
      <c r="AN303" s="743"/>
      <c r="AO303" s="743"/>
      <c r="AP303" s="743"/>
      <c r="AQ303" s="743"/>
      <c r="AR303" s="743"/>
      <c r="AS303" s="743"/>
      <c r="AT303" s="743"/>
      <c r="AU303" s="743"/>
      <c r="AV303" s="743"/>
      <c r="AW303" s="743"/>
      <c r="AX303" s="743"/>
      <c r="AY303" s="743"/>
      <c r="AZ303" s="743"/>
      <c r="BA303" s="743"/>
      <c r="BB303" s="743"/>
      <c r="BC303" s="743"/>
      <c r="BD303" s="743"/>
      <c r="BE303" s="743"/>
      <c r="BF303" s="743"/>
      <c r="BG303" s="743"/>
      <c r="BH303" s="743"/>
      <c r="BI303" s="743"/>
      <c r="BJ303" s="743"/>
      <c r="BK303" s="743"/>
      <c r="BL303" s="744"/>
      <c r="BM303" s="749"/>
      <c r="BN303" s="750"/>
      <c r="BO303" s="750"/>
      <c r="BP303" s="750"/>
      <c r="BQ303" s="750"/>
      <c r="BR303" s="751"/>
      <c r="BS303" s="287"/>
      <c r="BU303" s="1032"/>
      <c r="BV303" s="1032"/>
      <c r="BW303" s="1032"/>
      <c r="BX303" s="1032"/>
      <c r="BY303" s="1032"/>
      <c r="BZ303" s="1032"/>
      <c r="CA303" s="1032"/>
      <c r="CB303" s="1032"/>
      <c r="CC303" s="1032"/>
      <c r="CD303" s="1032"/>
      <c r="CE303" s="1032"/>
      <c r="CF303" s="1032"/>
      <c r="CG303" s="1032"/>
      <c r="CH303" s="1032"/>
      <c r="CI303" s="1032"/>
      <c r="CJ303" s="1032"/>
      <c r="CK303" s="1032"/>
      <c r="CL303" s="1032"/>
      <c r="CM303" s="1032"/>
      <c r="CN303" s="1032"/>
      <c r="CO303" s="1032"/>
      <c r="CP303" s="1032"/>
      <c r="CQ303" s="1032"/>
      <c r="CR303" s="1032"/>
      <c r="CS303" s="1032"/>
    </row>
    <row r="304" spans="1:97" ht="11.25" customHeight="1" x14ac:dyDescent="0.2">
      <c r="A304" s="223"/>
      <c r="B304" s="218"/>
      <c r="C304" s="218"/>
      <c r="D304" s="218"/>
      <c r="E304" s="218"/>
      <c r="F304" s="218"/>
      <c r="G304" s="218"/>
      <c r="H304" s="218"/>
      <c r="I304" s="218"/>
      <c r="J304" s="218"/>
      <c r="K304" s="218"/>
      <c r="L304" s="218"/>
      <c r="M304" s="218"/>
      <c r="N304" s="218"/>
      <c r="O304" s="218"/>
      <c r="P304" s="218"/>
      <c r="Q304" s="218"/>
      <c r="R304" s="218"/>
      <c r="S304" s="218"/>
      <c r="T304" s="218"/>
      <c r="U304" s="218"/>
      <c r="V304" s="218"/>
      <c r="W304" s="218"/>
      <c r="X304" s="218"/>
      <c r="Y304" s="218"/>
      <c r="Z304" s="218"/>
      <c r="AA304" s="218"/>
      <c r="AB304" s="218"/>
      <c r="AC304" s="218"/>
      <c r="AD304" s="218"/>
      <c r="AE304" s="218"/>
      <c r="AF304" s="218"/>
      <c r="AG304" s="218"/>
      <c r="AH304" s="218"/>
      <c r="AI304" s="218"/>
      <c r="AJ304" s="218"/>
      <c r="AK304" s="218"/>
      <c r="AL304" s="218"/>
      <c r="AM304" s="218"/>
      <c r="AN304" s="218"/>
      <c r="AO304" s="218"/>
      <c r="AP304" s="218"/>
      <c r="AQ304" s="218"/>
      <c r="AR304" s="218"/>
      <c r="AS304" s="218"/>
      <c r="AT304" s="218"/>
      <c r="AU304" s="218"/>
      <c r="AV304" s="218"/>
      <c r="AW304" s="218"/>
      <c r="AX304" s="218"/>
      <c r="AY304" s="218"/>
      <c r="AZ304" s="218"/>
      <c r="BA304" s="218"/>
      <c r="BB304" s="218"/>
      <c r="BC304" s="218"/>
      <c r="BD304" s="218"/>
      <c r="BE304" s="218"/>
      <c r="BF304" s="218"/>
      <c r="BG304" s="218"/>
      <c r="BH304" s="218"/>
      <c r="BI304" s="218"/>
      <c r="BJ304" s="218"/>
      <c r="BK304" s="218"/>
      <c r="BL304" s="218"/>
      <c r="BM304" s="218"/>
      <c r="BN304" s="218"/>
      <c r="BO304" s="218"/>
      <c r="BP304" s="218"/>
      <c r="BQ304" s="218"/>
      <c r="BR304" s="218"/>
      <c r="BS304" s="224"/>
    </row>
    <row r="305" spans="1:97" s="284" customFormat="1" ht="23.1" customHeight="1" x14ac:dyDescent="0.2">
      <c r="A305" s="280"/>
      <c r="B305" s="281" t="s">
        <v>232</v>
      </c>
      <c r="C305" s="281"/>
      <c r="D305" s="281"/>
      <c r="E305" s="281"/>
      <c r="F305" s="281"/>
      <c r="G305" s="281"/>
      <c r="H305" s="281"/>
      <c r="I305" s="281"/>
      <c r="J305" s="281"/>
      <c r="K305" s="281"/>
      <c r="L305" s="281"/>
      <c r="M305" s="281"/>
      <c r="N305" s="281"/>
      <c r="O305" s="281"/>
      <c r="P305" s="281"/>
      <c r="Q305" s="281"/>
      <c r="R305" s="281"/>
      <c r="S305" s="281"/>
      <c r="T305" s="281"/>
      <c r="U305" s="281"/>
      <c r="V305" s="281"/>
      <c r="W305" s="281"/>
      <c r="X305" s="281"/>
      <c r="Y305" s="281"/>
      <c r="Z305" s="281"/>
      <c r="AA305" s="281"/>
      <c r="AB305" s="281"/>
      <c r="AC305" s="281"/>
      <c r="AD305" s="281"/>
      <c r="AE305" s="281"/>
      <c r="AF305" s="281"/>
      <c r="AG305" s="281"/>
      <c r="AH305" s="281"/>
      <c r="AI305" s="281"/>
      <c r="AJ305" s="281"/>
      <c r="AK305" s="281"/>
      <c r="AL305" s="281"/>
      <c r="AM305" s="281"/>
      <c r="AN305" s="281"/>
      <c r="AO305" s="281"/>
      <c r="AP305" s="281"/>
      <c r="AQ305" s="281"/>
      <c r="AR305" s="281"/>
      <c r="AS305" s="281"/>
      <c r="AT305" s="281"/>
      <c r="AU305" s="281"/>
      <c r="AV305" s="281"/>
      <c r="AW305" s="281"/>
      <c r="AX305" s="281"/>
      <c r="AY305" s="281"/>
      <c r="AZ305" s="281"/>
      <c r="BA305" s="281"/>
      <c r="BB305" s="281"/>
      <c r="BC305" s="281"/>
      <c r="BD305" s="281"/>
      <c r="BE305" s="281"/>
      <c r="BF305" s="281"/>
      <c r="BG305" s="281"/>
      <c r="BH305" s="281"/>
      <c r="BI305" s="281"/>
      <c r="BJ305" s="281"/>
      <c r="BK305" s="281"/>
      <c r="BL305" s="281"/>
      <c r="BM305" s="281"/>
      <c r="BN305" s="281"/>
      <c r="BO305" s="281"/>
      <c r="BP305" s="281"/>
      <c r="BQ305" s="281"/>
      <c r="BR305" s="281"/>
      <c r="BS305" s="312"/>
      <c r="BU305" s="285"/>
      <c r="BV305" s="285"/>
      <c r="BW305" s="285"/>
      <c r="BX305" s="285"/>
      <c r="BY305" s="285"/>
      <c r="BZ305" s="285"/>
      <c r="CA305" s="285"/>
      <c r="CB305" s="285"/>
      <c r="CC305" s="285"/>
    </row>
    <row r="306" spans="1:97" s="1" customFormat="1" ht="12.9" customHeight="1" x14ac:dyDescent="0.2">
      <c r="A306" s="286"/>
      <c r="B306" s="717" t="s">
        <v>11</v>
      </c>
      <c r="C306" s="718"/>
      <c r="D306" s="718"/>
      <c r="E306" s="719"/>
      <c r="F306" s="1169" t="s">
        <v>739</v>
      </c>
      <c r="G306" s="1170"/>
      <c r="H306" s="1170"/>
      <c r="I306" s="1170"/>
      <c r="J306" s="1170"/>
      <c r="K306" s="1170"/>
      <c r="L306" s="1170"/>
      <c r="M306" s="1170"/>
      <c r="N306" s="1170"/>
      <c r="O306" s="1170"/>
      <c r="P306" s="1170"/>
      <c r="Q306" s="1170"/>
      <c r="R306" s="1170"/>
      <c r="S306" s="1170"/>
      <c r="T306" s="1170"/>
      <c r="U306" s="1170"/>
      <c r="V306" s="1170"/>
      <c r="W306" s="1170"/>
      <c r="X306" s="1170"/>
      <c r="Y306" s="1170"/>
      <c r="Z306" s="1170"/>
      <c r="AA306" s="1170"/>
      <c r="AB306" s="1170"/>
      <c r="AC306" s="1170"/>
      <c r="AD306" s="1170"/>
      <c r="AE306" s="1170"/>
      <c r="AF306" s="1170"/>
      <c r="AG306" s="1170"/>
      <c r="AH306" s="1170"/>
      <c r="AI306" s="1170"/>
      <c r="AJ306" s="1170"/>
      <c r="AK306" s="1170"/>
      <c r="AL306" s="1170"/>
      <c r="AM306" s="1170"/>
      <c r="AN306" s="1170"/>
      <c r="AO306" s="1170"/>
      <c r="AP306" s="1170"/>
      <c r="AQ306" s="1170"/>
      <c r="AR306" s="1170"/>
      <c r="AS306" s="1170"/>
      <c r="AT306" s="1170"/>
      <c r="AU306" s="1170"/>
      <c r="AV306" s="1170"/>
      <c r="AW306" s="1170"/>
      <c r="AX306" s="1170"/>
      <c r="AY306" s="1170"/>
      <c r="AZ306" s="1170"/>
      <c r="BA306" s="1170"/>
      <c r="BB306" s="1170"/>
      <c r="BC306" s="1170"/>
      <c r="BD306" s="1170"/>
      <c r="BE306" s="1170"/>
      <c r="BF306" s="1170"/>
      <c r="BG306" s="1170"/>
      <c r="BH306" s="1170"/>
      <c r="BI306" s="1170"/>
      <c r="BJ306" s="1170"/>
      <c r="BK306" s="1170"/>
      <c r="BL306" s="1171"/>
      <c r="BM306" s="693"/>
      <c r="BN306" s="694"/>
      <c r="BO306" s="694"/>
      <c r="BP306" s="694"/>
      <c r="BQ306" s="694"/>
      <c r="BR306" s="695"/>
      <c r="BS306" s="287"/>
      <c r="BU306" s="30"/>
      <c r="BV306" s="30"/>
      <c r="BW306" s="30"/>
      <c r="BX306" s="30"/>
      <c r="BY306" s="30"/>
      <c r="BZ306" s="30"/>
      <c r="CA306" s="30"/>
      <c r="CB306" s="30"/>
      <c r="CC306" s="30"/>
    </row>
    <row r="307" spans="1:97" s="1" customFormat="1" ht="12.9" customHeight="1" x14ac:dyDescent="0.2">
      <c r="A307" s="286"/>
      <c r="B307" s="720"/>
      <c r="C307" s="721"/>
      <c r="D307" s="721"/>
      <c r="E307" s="722"/>
      <c r="F307" s="905"/>
      <c r="G307" s="823"/>
      <c r="H307" s="823"/>
      <c r="I307" s="823"/>
      <c r="J307" s="823"/>
      <c r="K307" s="823"/>
      <c r="L307" s="823"/>
      <c r="M307" s="823"/>
      <c r="N307" s="823"/>
      <c r="O307" s="823"/>
      <c r="P307" s="823"/>
      <c r="Q307" s="823"/>
      <c r="R307" s="823"/>
      <c r="S307" s="823"/>
      <c r="T307" s="823"/>
      <c r="U307" s="823"/>
      <c r="V307" s="823"/>
      <c r="W307" s="823"/>
      <c r="X307" s="823"/>
      <c r="Y307" s="823"/>
      <c r="Z307" s="823"/>
      <c r="AA307" s="823"/>
      <c r="AB307" s="823"/>
      <c r="AC307" s="823"/>
      <c r="AD307" s="823"/>
      <c r="AE307" s="823"/>
      <c r="AF307" s="823"/>
      <c r="AG307" s="823"/>
      <c r="AH307" s="823"/>
      <c r="AI307" s="823"/>
      <c r="AJ307" s="823"/>
      <c r="AK307" s="823"/>
      <c r="AL307" s="823"/>
      <c r="AM307" s="823"/>
      <c r="AN307" s="823"/>
      <c r="AO307" s="823"/>
      <c r="AP307" s="823"/>
      <c r="AQ307" s="823"/>
      <c r="AR307" s="823"/>
      <c r="AS307" s="823"/>
      <c r="AT307" s="823"/>
      <c r="AU307" s="823"/>
      <c r="AV307" s="823"/>
      <c r="AW307" s="823"/>
      <c r="AX307" s="823"/>
      <c r="AY307" s="823"/>
      <c r="AZ307" s="823"/>
      <c r="BA307" s="823"/>
      <c r="BB307" s="823"/>
      <c r="BC307" s="823"/>
      <c r="BD307" s="823"/>
      <c r="BE307" s="823"/>
      <c r="BF307" s="823"/>
      <c r="BG307" s="823"/>
      <c r="BH307" s="823"/>
      <c r="BI307" s="823"/>
      <c r="BJ307" s="823"/>
      <c r="BK307" s="823"/>
      <c r="BL307" s="824"/>
      <c r="BM307" s="696"/>
      <c r="BN307" s="697"/>
      <c r="BO307" s="697"/>
      <c r="BP307" s="697"/>
      <c r="BQ307" s="697"/>
      <c r="BR307" s="698"/>
      <c r="BS307" s="287"/>
      <c r="BU307" s="30"/>
      <c r="BV307" s="30"/>
      <c r="BW307" s="30"/>
      <c r="BX307" s="30"/>
      <c r="BY307" s="30"/>
      <c r="BZ307" s="30"/>
      <c r="CA307" s="30"/>
      <c r="CB307" s="30"/>
      <c r="CC307" s="30"/>
    </row>
    <row r="308" spans="1:97" s="1" customFormat="1" ht="12.9" customHeight="1" x14ac:dyDescent="0.2">
      <c r="A308" s="286"/>
      <c r="B308" s="720"/>
      <c r="C308" s="721"/>
      <c r="D308" s="721"/>
      <c r="E308" s="722"/>
      <c r="F308" s="905"/>
      <c r="G308" s="823"/>
      <c r="H308" s="823"/>
      <c r="I308" s="823"/>
      <c r="J308" s="823"/>
      <c r="K308" s="823"/>
      <c r="L308" s="823"/>
      <c r="M308" s="823"/>
      <c r="N308" s="823"/>
      <c r="O308" s="823"/>
      <c r="P308" s="823"/>
      <c r="Q308" s="823"/>
      <c r="R308" s="823"/>
      <c r="S308" s="823"/>
      <c r="T308" s="823"/>
      <c r="U308" s="823"/>
      <c r="V308" s="823"/>
      <c r="W308" s="823"/>
      <c r="X308" s="823"/>
      <c r="Y308" s="823"/>
      <c r="Z308" s="823"/>
      <c r="AA308" s="823"/>
      <c r="AB308" s="823"/>
      <c r="AC308" s="823"/>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3"/>
      <c r="AY308" s="823"/>
      <c r="AZ308" s="823"/>
      <c r="BA308" s="823"/>
      <c r="BB308" s="823"/>
      <c r="BC308" s="823"/>
      <c r="BD308" s="823"/>
      <c r="BE308" s="823"/>
      <c r="BF308" s="823"/>
      <c r="BG308" s="823"/>
      <c r="BH308" s="823"/>
      <c r="BI308" s="823"/>
      <c r="BJ308" s="823"/>
      <c r="BK308" s="823"/>
      <c r="BL308" s="824"/>
      <c r="BM308" s="696"/>
      <c r="BN308" s="697"/>
      <c r="BO308" s="697"/>
      <c r="BP308" s="697"/>
      <c r="BQ308" s="697"/>
      <c r="BR308" s="698"/>
      <c r="BS308" s="287"/>
      <c r="BU308" s="30"/>
      <c r="BV308" s="30"/>
      <c r="BW308" s="30"/>
      <c r="BX308" s="30"/>
      <c r="BY308" s="30"/>
      <c r="BZ308" s="30"/>
      <c r="CA308" s="30"/>
      <c r="CB308" s="30"/>
      <c r="CC308" s="30"/>
    </row>
    <row r="309" spans="1:97" s="1" customFormat="1" ht="12.9" customHeight="1" x14ac:dyDescent="0.2">
      <c r="A309" s="286"/>
      <c r="B309" s="720"/>
      <c r="C309" s="721"/>
      <c r="D309" s="721"/>
      <c r="E309" s="722"/>
      <c r="F309" s="905"/>
      <c r="G309" s="823"/>
      <c r="H309" s="823"/>
      <c r="I309" s="823"/>
      <c r="J309" s="823"/>
      <c r="K309" s="823"/>
      <c r="L309" s="823"/>
      <c r="M309" s="823"/>
      <c r="N309" s="823"/>
      <c r="O309" s="823"/>
      <c r="P309" s="823"/>
      <c r="Q309" s="823"/>
      <c r="R309" s="823"/>
      <c r="S309" s="823"/>
      <c r="T309" s="823"/>
      <c r="U309" s="823"/>
      <c r="V309" s="823"/>
      <c r="W309" s="823"/>
      <c r="X309" s="823"/>
      <c r="Y309" s="823"/>
      <c r="Z309" s="823"/>
      <c r="AA309" s="823"/>
      <c r="AB309" s="823"/>
      <c r="AC309" s="823"/>
      <c r="AD309" s="823"/>
      <c r="AE309" s="823"/>
      <c r="AF309" s="823"/>
      <c r="AG309" s="823"/>
      <c r="AH309" s="823"/>
      <c r="AI309" s="823"/>
      <c r="AJ309" s="823"/>
      <c r="AK309" s="823"/>
      <c r="AL309" s="823"/>
      <c r="AM309" s="823"/>
      <c r="AN309" s="823"/>
      <c r="AO309" s="823"/>
      <c r="AP309" s="823"/>
      <c r="AQ309" s="823"/>
      <c r="AR309" s="823"/>
      <c r="AS309" s="823"/>
      <c r="AT309" s="823"/>
      <c r="AU309" s="823"/>
      <c r="AV309" s="823"/>
      <c r="AW309" s="823"/>
      <c r="AX309" s="823"/>
      <c r="AY309" s="823"/>
      <c r="AZ309" s="823"/>
      <c r="BA309" s="823"/>
      <c r="BB309" s="823"/>
      <c r="BC309" s="823"/>
      <c r="BD309" s="823"/>
      <c r="BE309" s="823"/>
      <c r="BF309" s="823"/>
      <c r="BG309" s="823"/>
      <c r="BH309" s="823"/>
      <c r="BI309" s="823"/>
      <c r="BJ309" s="823"/>
      <c r="BK309" s="823"/>
      <c r="BL309" s="824"/>
      <c r="BM309" s="696"/>
      <c r="BN309" s="697"/>
      <c r="BO309" s="697"/>
      <c r="BP309" s="697"/>
      <c r="BQ309" s="697"/>
      <c r="BR309" s="698"/>
      <c r="BS309" s="287"/>
      <c r="BU309" s="30"/>
      <c r="BV309" s="30"/>
      <c r="BW309" s="30"/>
      <c r="BX309" s="30"/>
      <c r="BY309" s="30"/>
      <c r="BZ309" s="30"/>
      <c r="CA309" s="30"/>
      <c r="CB309" s="30"/>
      <c r="CC309" s="30"/>
    </row>
    <row r="310" spans="1:97" s="1" customFormat="1" ht="12.9" customHeight="1" x14ac:dyDescent="0.2">
      <c r="A310" s="286"/>
      <c r="B310" s="720"/>
      <c r="C310" s="721"/>
      <c r="D310" s="721"/>
      <c r="E310" s="722"/>
      <c r="F310" s="905"/>
      <c r="G310" s="823"/>
      <c r="H310" s="823"/>
      <c r="I310" s="823"/>
      <c r="J310" s="823"/>
      <c r="K310" s="823"/>
      <c r="L310" s="823"/>
      <c r="M310" s="823"/>
      <c r="N310" s="823"/>
      <c r="O310" s="823"/>
      <c r="P310" s="823"/>
      <c r="Q310" s="823"/>
      <c r="R310" s="823"/>
      <c r="S310" s="823"/>
      <c r="T310" s="823"/>
      <c r="U310" s="823"/>
      <c r="V310" s="823"/>
      <c r="W310" s="823"/>
      <c r="X310" s="823"/>
      <c r="Y310" s="823"/>
      <c r="Z310" s="823"/>
      <c r="AA310" s="823"/>
      <c r="AB310" s="823"/>
      <c r="AC310" s="823"/>
      <c r="AD310" s="823"/>
      <c r="AE310" s="823"/>
      <c r="AF310" s="823"/>
      <c r="AG310" s="823"/>
      <c r="AH310" s="823"/>
      <c r="AI310" s="823"/>
      <c r="AJ310" s="823"/>
      <c r="AK310" s="823"/>
      <c r="AL310" s="823"/>
      <c r="AM310" s="823"/>
      <c r="AN310" s="823"/>
      <c r="AO310" s="823"/>
      <c r="AP310" s="823"/>
      <c r="AQ310" s="823"/>
      <c r="AR310" s="823"/>
      <c r="AS310" s="823"/>
      <c r="AT310" s="823"/>
      <c r="AU310" s="823"/>
      <c r="AV310" s="823"/>
      <c r="AW310" s="823"/>
      <c r="AX310" s="823"/>
      <c r="AY310" s="823"/>
      <c r="AZ310" s="823"/>
      <c r="BA310" s="823"/>
      <c r="BB310" s="823"/>
      <c r="BC310" s="823"/>
      <c r="BD310" s="823"/>
      <c r="BE310" s="823"/>
      <c r="BF310" s="823"/>
      <c r="BG310" s="823"/>
      <c r="BH310" s="823"/>
      <c r="BI310" s="823"/>
      <c r="BJ310" s="823"/>
      <c r="BK310" s="823"/>
      <c r="BL310" s="824"/>
      <c r="BM310" s="696"/>
      <c r="BN310" s="697"/>
      <c r="BO310" s="697"/>
      <c r="BP310" s="697"/>
      <c r="BQ310" s="697"/>
      <c r="BR310" s="698"/>
      <c r="BS310" s="287"/>
      <c r="BU310" s="30"/>
      <c r="BV310" s="30"/>
      <c r="BW310" s="30"/>
      <c r="BX310" s="30"/>
      <c r="BY310" s="30"/>
      <c r="BZ310" s="30"/>
      <c r="CA310" s="30"/>
      <c r="CB310" s="30"/>
      <c r="CC310" s="30"/>
    </row>
    <row r="311" spans="1:97" s="1" customFormat="1" ht="12.9" customHeight="1" x14ac:dyDescent="0.2">
      <c r="A311" s="286"/>
      <c r="B311" s="720"/>
      <c r="C311" s="721"/>
      <c r="D311" s="721"/>
      <c r="E311" s="722"/>
      <c r="F311" s="905" t="s">
        <v>12</v>
      </c>
      <c r="G311" s="823"/>
      <c r="H311" s="823" t="s">
        <v>91</v>
      </c>
      <c r="I311" s="823"/>
      <c r="J311" s="823"/>
      <c r="K311" s="823"/>
      <c r="L311" s="823"/>
      <c r="M311" s="823"/>
      <c r="N311" s="823"/>
      <c r="O311" s="823"/>
      <c r="P311" s="823"/>
      <c r="Q311" s="823"/>
      <c r="R311" s="823"/>
      <c r="S311" s="823"/>
      <c r="T311" s="823"/>
      <c r="U311" s="823"/>
      <c r="V311" s="823"/>
      <c r="W311" s="823"/>
      <c r="X311" s="823"/>
      <c r="Y311" s="823"/>
      <c r="Z311" s="823"/>
      <c r="AA311" s="823"/>
      <c r="AB311" s="823"/>
      <c r="AC311" s="823"/>
      <c r="AD311" s="823"/>
      <c r="AE311" s="823"/>
      <c r="AF311" s="823"/>
      <c r="AG311" s="823"/>
      <c r="AH311" s="823"/>
      <c r="AI311" s="823"/>
      <c r="AJ311" s="823"/>
      <c r="AK311" s="823"/>
      <c r="AL311" s="823"/>
      <c r="AM311" s="823"/>
      <c r="AN311" s="823"/>
      <c r="AO311" s="823"/>
      <c r="AP311" s="823"/>
      <c r="AQ311" s="823"/>
      <c r="AR311" s="823"/>
      <c r="AS311" s="823"/>
      <c r="AT311" s="823"/>
      <c r="AU311" s="823"/>
      <c r="AV311" s="823"/>
      <c r="AW311" s="823"/>
      <c r="AX311" s="823"/>
      <c r="AY311" s="823"/>
      <c r="AZ311" s="823"/>
      <c r="BA311" s="823"/>
      <c r="BB311" s="823"/>
      <c r="BC311" s="823"/>
      <c r="BD311" s="823"/>
      <c r="BE311" s="823"/>
      <c r="BF311" s="823"/>
      <c r="BG311" s="823"/>
      <c r="BH311" s="823"/>
      <c r="BI311" s="823"/>
      <c r="BJ311" s="823"/>
      <c r="BK311" s="823"/>
      <c r="BL311" s="824"/>
      <c r="BM311" s="696"/>
      <c r="BN311" s="697"/>
      <c r="BO311" s="697"/>
      <c r="BP311" s="697"/>
      <c r="BQ311" s="697"/>
      <c r="BR311" s="698"/>
      <c r="BS311" s="287"/>
      <c r="BU311" s="30"/>
      <c r="BV311" s="30"/>
      <c r="BW311" s="30"/>
      <c r="BX311" s="30"/>
      <c r="BY311" s="30"/>
      <c r="BZ311" s="30"/>
      <c r="CA311" s="30"/>
      <c r="CB311" s="30"/>
      <c r="CC311" s="30"/>
    </row>
    <row r="312" spans="1:97" s="1" customFormat="1" ht="12.9" customHeight="1" x14ac:dyDescent="0.2">
      <c r="A312" s="286"/>
      <c r="B312" s="720"/>
      <c r="C312" s="721"/>
      <c r="D312" s="721"/>
      <c r="E312" s="722"/>
      <c r="F312" s="338"/>
      <c r="G312" s="339"/>
      <c r="H312" s="339"/>
      <c r="I312" s="339"/>
      <c r="J312" s="339"/>
      <c r="K312" s="339"/>
      <c r="L312" s="339"/>
      <c r="M312" s="339"/>
      <c r="N312" s="339"/>
      <c r="O312" s="339"/>
      <c r="P312" s="339"/>
      <c r="Q312" s="339"/>
      <c r="R312" s="339"/>
      <c r="S312" s="339"/>
      <c r="T312" s="339"/>
      <c r="U312" s="339"/>
      <c r="V312" s="339"/>
      <c r="W312" s="339"/>
      <c r="X312" s="339"/>
      <c r="Y312" s="339"/>
      <c r="Z312" s="339"/>
      <c r="AA312" s="339"/>
      <c r="AB312" s="339"/>
      <c r="AC312" s="339"/>
      <c r="AD312" s="339"/>
      <c r="AE312" s="339"/>
      <c r="AF312" s="339"/>
      <c r="AG312" s="339"/>
      <c r="AH312" s="339"/>
      <c r="AI312" s="339"/>
      <c r="AJ312" s="339"/>
      <c r="AK312" s="339"/>
      <c r="AL312" s="339"/>
      <c r="AM312" s="339"/>
      <c r="AN312" s="339"/>
      <c r="AO312" s="339"/>
      <c r="AP312" s="339"/>
      <c r="AQ312" s="339"/>
      <c r="AR312" s="339"/>
      <c r="AS312" s="339"/>
      <c r="AT312" s="339"/>
      <c r="AU312" s="339"/>
      <c r="AV312" s="339"/>
      <c r="AW312" s="339"/>
      <c r="AX312" s="339"/>
      <c r="AY312" s="339"/>
      <c r="AZ312" s="339"/>
      <c r="BA312" s="339"/>
      <c r="BB312" s="339"/>
      <c r="BC312" s="339"/>
      <c r="BD312" s="339"/>
      <c r="BE312" s="339"/>
      <c r="BF312" s="339"/>
      <c r="BG312" s="339"/>
      <c r="BH312" s="339"/>
      <c r="BI312" s="339"/>
      <c r="BJ312" s="339"/>
      <c r="BK312" s="339"/>
      <c r="BL312" s="340"/>
      <c r="BM312" s="696"/>
      <c r="BN312" s="697"/>
      <c r="BO312" s="697"/>
      <c r="BP312" s="697"/>
      <c r="BQ312" s="697"/>
      <c r="BR312" s="698"/>
      <c r="BS312" s="287"/>
      <c r="BU312" s="30"/>
      <c r="BV312" s="30"/>
      <c r="BW312" s="30"/>
      <c r="BX312" s="30"/>
      <c r="BY312" s="30"/>
      <c r="BZ312" s="30"/>
      <c r="CA312" s="30"/>
      <c r="CB312" s="30"/>
      <c r="CC312" s="30"/>
    </row>
    <row r="313" spans="1:97" s="356" customFormat="1" ht="17.100000000000001" customHeight="1" x14ac:dyDescent="0.2">
      <c r="A313" s="354"/>
      <c r="B313" s="840" t="s">
        <v>107</v>
      </c>
      <c r="C313" s="841"/>
      <c r="D313" s="841"/>
      <c r="E313" s="841"/>
      <c r="F313" s="841"/>
      <c r="G313" s="841"/>
      <c r="H313" s="841"/>
      <c r="I313" s="841"/>
      <c r="J313" s="841"/>
      <c r="K313" s="841"/>
      <c r="L313" s="841"/>
      <c r="M313" s="841"/>
      <c r="N313" s="841"/>
      <c r="O313" s="841"/>
      <c r="P313" s="841"/>
      <c r="Q313" s="841"/>
      <c r="R313" s="841"/>
      <c r="S313" s="841"/>
      <c r="T313" s="841"/>
      <c r="U313" s="841"/>
      <c r="V313" s="841"/>
      <c r="W313" s="841"/>
      <c r="X313" s="841"/>
      <c r="Y313" s="841"/>
      <c r="Z313" s="841"/>
      <c r="AA313" s="841"/>
      <c r="AB313" s="841"/>
      <c r="AC313" s="841"/>
      <c r="AD313" s="841"/>
      <c r="AE313" s="841"/>
      <c r="AF313" s="841"/>
      <c r="AG313" s="841"/>
      <c r="AH313" s="841"/>
      <c r="AI313" s="841"/>
      <c r="AJ313" s="841"/>
      <c r="AK313" s="841"/>
      <c r="AL313" s="841"/>
      <c r="AM313" s="841"/>
      <c r="AN313" s="841"/>
      <c r="AO313" s="841"/>
      <c r="AP313" s="841"/>
      <c r="AQ313" s="841"/>
      <c r="AR313" s="841"/>
      <c r="AS313" s="841"/>
      <c r="AT313" s="841"/>
      <c r="AU313" s="841"/>
      <c r="AV313" s="841"/>
      <c r="AW313" s="841"/>
      <c r="AX313" s="841"/>
      <c r="AY313" s="841"/>
      <c r="AZ313" s="841"/>
      <c r="BA313" s="841"/>
      <c r="BB313" s="841"/>
      <c r="BC313" s="841"/>
      <c r="BD313" s="841"/>
      <c r="BE313" s="841"/>
      <c r="BF313" s="841"/>
      <c r="BG313" s="841"/>
      <c r="BH313" s="841"/>
      <c r="BI313" s="841"/>
      <c r="BJ313" s="841"/>
      <c r="BK313" s="841"/>
      <c r="BL313" s="841"/>
      <c r="BM313" s="841"/>
      <c r="BN313" s="841"/>
      <c r="BO313" s="841"/>
      <c r="BP313" s="841"/>
      <c r="BQ313" s="841"/>
      <c r="BR313" s="842"/>
      <c r="BS313" s="355"/>
      <c r="BU313" s="357"/>
      <c r="BV313" s="357"/>
      <c r="BW313" s="357"/>
      <c r="BX313" s="357"/>
      <c r="BY313" s="357"/>
      <c r="BZ313" s="357"/>
      <c r="CA313" s="357"/>
      <c r="CB313" s="357"/>
      <c r="CC313" s="357"/>
    </row>
    <row r="314" spans="1:97" s="1" customFormat="1" ht="12.9" customHeight="1" x14ac:dyDescent="0.2">
      <c r="A314" s="286"/>
      <c r="B314" s="717" t="s">
        <v>19</v>
      </c>
      <c r="C314" s="718"/>
      <c r="D314" s="718"/>
      <c r="E314" s="719"/>
      <c r="F314" s="738" t="s">
        <v>111</v>
      </c>
      <c r="G314" s="714"/>
      <c r="H314" s="714"/>
      <c r="I314" s="714"/>
      <c r="J314" s="714"/>
      <c r="K314" s="714"/>
      <c r="L314" s="714"/>
      <c r="M314" s="714"/>
      <c r="N314" s="714"/>
      <c r="O314" s="714"/>
      <c r="P314" s="714"/>
      <c r="Q314" s="714"/>
      <c r="R314" s="714"/>
      <c r="S314" s="714"/>
      <c r="T314" s="714"/>
      <c r="U314" s="714"/>
      <c r="V314" s="714"/>
      <c r="W314" s="714"/>
      <c r="X314" s="714"/>
      <c r="Y314" s="714"/>
      <c r="Z314" s="714"/>
      <c r="AA314" s="714"/>
      <c r="AB314" s="714"/>
      <c r="AC314" s="714"/>
      <c r="AD314" s="714"/>
      <c r="AE314" s="714"/>
      <c r="AF314" s="714"/>
      <c r="AG314" s="714"/>
      <c r="AH314" s="714"/>
      <c r="AI314" s="714"/>
      <c r="AJ314" s="714"/>
      <c r="AK314" s="714"/>
      <c r="AL314" s="714"/>
      <c r="AM314" s="714"/>
      <c r="AN314" s="714"/>
      <c r="AO314" s="714"/>
      <c r="AP314" s="714"/>
      <c r="AQ314" s="714"/>
      <c r="AR314" s="714"/>
      <c r="AS314" s="714"/>
      <c r="AT314" s="714"/>
      <c r="AU314" s="714"/>
      <c r="AV314" s="714"/>
      <c r="AW314" s="714"/>
      <c r="AX314" s="714"/>
      <c r="AY314" s="714"/>
      <c r="AZ314" s="714"/>
      <c r="BA314" s="714"/>
      <c r="BB314" s="714"/>
      <c r="BC314" s="714"/>
      <c r="BD314" s="714"/>
      <c r="BE314" s="714"/>
      <c r="BF314" s="714"/>
      <c r="BG314" s="714"/>
      <c r="BH314" s="714"/>
      <c r="BI314" s="714"/>
      <c r="BJ314" s="714"/>
      <c r="BK314" s="714"/>
      <c r="BL314" s="714"/>
      <c r="BM314" s="906"/>
      <c r="BN314" s="907"/>
      <c r="BO314" s="907"/>
      <c r="BP314" s="907"/>
      <c r="BQ314" s="907"/>
      <c r="BR314" s="908"/>
      <c r="BS314" s="287"/>
      <c r="BU314" s="1032"/>
      <c r="BV314" s="1032"/>
      <c r="BW314" s="1032"/>
      <c r="BX314" s="1032"/>
      <c r="BY314" s="1032"/>
      <c r="BZ314" s="1032"/>
      <c r="CA314" s="1032"/>
      <c r="CB314" s="1032"/>
      <c r="CC314" s="1032"/>
      <c r="CD314" s="1032"/>
      <c r="CE314" s="1032"/>
      <c r="CF314" s="1032"/>
      <c r="CG314" s="1032"/>
      <c r="CH314" s="1032"/>
      <c r="CI314" s="1032"/>
      <c r="CJ314" s="1032"/>
      <c r="CK314" s="1032"/>
      <c r="CL314" s="1032"/>
      <c r="CM314" s="1032"/>
      <c r="CN314" s="1032"/>
      <c r="CO314" s="1032"/>
      <c r="CP314" s="1032"/>
      <c r="CQ314" s="1032"/>
      <c r="CR314" s="1032"/>
      <c r="CS314" s="1032"/>
    </row>
    <row r="315" spans="1:97" s="1" customFormat="1" ht="12.9" customHeight="1" x14ac:dyDescent="0.2">
      <c r="A315" s="286"/>
      <c r="B315" s="720"/>
      <c r="C315" s="721"/>
      <c r="D315" s="721"/>
      <c r="E315" s="722"/>
      <c r="F315" s="716"/>
      <c r="G315" s="712"/>
      <c r="H315" s="712"/>
      <c r="I315" s="712"/>
      <c r="J315" s="712"/>
      <c r="K315" s="712"/>
      <c r="L315" s="712"/>
      <c r="M315" s="712"/>
      <c r="N315" s="712"/>
      <c r="O315" s="712"/>
      <c r="P315" s="712"/>
      <c r="Q315" s="712"/>
      <c r="R315" s="712"/>
      <c r="S315" s="712"/>
      <c r="T315" s="712"/>
      <c r="U315" s="712"/>
      <c r="V315" s="712"/>
      <c r="W315" s="712"/>
      <c r="X315" s="712"/>
      <c r="Y315" s="712"/>
      <c r="Z315" s="712"/>
      <c r="AA315" s="712"/>
      <c r="AB315" s="712"/>
      <c r="AC315" s="712"/>
      <c r="AD315" s="712"/>
      <c r="AE315" s="712"/>
      <c r="AF315" s="712"/>
      <c r="AG315" s="712"/>
      <c r="AH315" s="712"/>
      <c r="AI315" s="712"/>
      <c r="AJ315" s="712"/>
      <c r="AK315" s="712"/>
      <c r="AL315" s="712"/>
      <c r="AM315" s="712"/>
      <c r="AN315" s="712"/>
      <c r="AO315" s="712"/>
      <c r="AP315" s="712"/>
      <c r="AQ315" s="712"/>
      <c r="AR315" s="712"/>
      <c r="AS315" s="712"/>
      <c r="AT315" s="712"/>
      <c r="AU315" s="712"/>
      <c r="AV315" s="712"/>
      <c r="AW315" s="712"/>
      <c r="AX315" s="712"/>
      <c r="AY315" s="712"/>
      <c r="AZ315" s="712"/>
      <c r="BA315" s="712"/>
      <c r="BB315" s="712"/>
      <c r="BC315" s="712"/>
      <c r="BD315" s="712"/>
      <c r="BE315" s="712"/>
      <c r="BF315" s="712"/>
      <c r="BG315" s="712"/>
      <c r="BH315" s="712"/>
      <c r="BI315" s="712"/>
      <c r="BJ315" s="712"/>
      <c r="BK315" s="712"/>
      <c r="BL315" s="712"/>
      <c r="BM315" s="909"/>
      <c r="BN315" s="910"/>
      <c r="BO315" s="910"/>
      <c r="BP315" s="910"/>
      <c r="BQ315" s="910"/>
      <c r="BR315" s="911"/>
      <c r="BS315" s="287"/>
      <c r="BU315" s="1032"/>
      <c r="BV315" s="1032"/>
      <c r="BW315" s="1032"/>
      <c r="BX315" s="1032"/>
      <c r="BY315" s="1032"/>
      <c r="BZ315" s="1032"/>
      <c r="CA315" s="1032"/>
      <c r="CB315" s="1032"/>
      <c r="CC315" s="1032"/>
      <c r="CD315" s="1032"/>
      <c r="CE315" s="1032"/>
      <c r="CF315" s="1032"/>
      <c r="CG315" s="1032"/>
      <c r="CH315" s="1032"/>
      <c r="CI315" s="1032"/>
      <c r="CJ315" s="1032"/>
      <c r="CK315" s="1032"/>
      <c r="CL315" s="1032"/>
      <c r="CM315" s="1032"/>
      <c r="CN315" s="1032"/>
      <c r="CO315" s="1032"/>
      <c r="CP315" s="1032"/>
      <c r="CQ315" s="1032"/>
      <c r="CR315" s="1032"/>
      <c r="CS315" s="1032"/>
    </row>
    <row r="316" spans="1:97" s="1" customFormat="1" ht="12.9" customHeight="1" x14ac:dyDescent="0.2">
      <c r="A316" s="286"/>
      <c r="B316" s="720"/>
      <c r="C316" s="721"/>
      <c r="D316" s="721"/>
      <c r="E316" s="722"/>
      <c r="F316" s="905" t="s">
        <v>114</v>
      </c>
      <c r="G316" s="823"/>
      <c r="H316" s="823"/>
      <c r="I316" s="823"/>
      <c r="J316" s="823"/>
      <c r="K316" s="823"/>
      <c r="L316" s="823"/>
      <c r="M316" s="823"/>
      <c r="N316" s="823"/>
      <c r="O316" s="823"/>
      <c r="P316" s="823"/>
      <c r="Q316" s="823"/>
      <c r="R316" s="823"/>
      <c r="S316" s="823"/>
      <c r="T316" s="823"/>
      <c r="U316" s="823"/>
      <c r="V316" s="823"/>
      <c r="W316" s="823"/>
      <c r="X316" s="823"/>
      <c r="Y316" s="823"/>
      <c r="Z316" s="823"/>
      <c r="AA316" s="823"/>
      <c r="AB316" s="823"/>
      <c r="AC316" s="823"/>
      <c r="AD316" s="823"/>
      <c r="AE316" s="823"/>
      <c r="AF316" s="823"/>
      <c r="AG316" s="823"/>
      <c r="AH316" s="823"/>
      <c r="AI316" s="823"/>
      <c r="AJ316" s="823"/>
      <c r="AK316" s="823"/>
      <c r="AL316" s="823"/>
      <c r="AM316" s="823"/>
      <c r="AN316" s="823"/>
      <c r="AO316" s="823"/>
      <c r="AP316" s="823"/>
      <c r="AQ316" s="823"/>
      <c r="AR316" s="823"/>
      <c r="AS316" s="823"/>
      <c r="AT316" s="823"/>
      <c r="AU316" s="823"/>
      <c r="AV316" s="823"/>
      <c r="AW316" s="823"/>
      <c r="AX316" s="823"/>
      <c r="AY316" s="823"/>
      <c r="AZ316" s="823"/>
      <c r="BA316" s="823"/>
      <c r="BB316" s="823"/>
      <c r="BC316" s="823"/>
      <c r="BD316" s="823"/>
      <c r="BE316" s="823"/>
      <c r="BF316" s="823"/>
      <c r="BG316" s="823"/>
      <c r="BH316" s="823"/>
      <c r="BI316" s="823"/>
      <c r="BJ316" s="823"/>
      <c r="BK316" s="823"/>
      <c r="BL316" s="824"/>
      <c r="BM316" s="909"/>
      <c r="BN316" s="910"/>
      <c r="BO316" s="910"/>
      <c r="BP316" s="910"/>
      <c r="BQ316" s="910"/>
      <c r="BR316" s="911"/>
      <c r="BS316" s="287"/>
      <c r="BU316" s="30"/>
      <c r="BV316" s="30"/>
      <c r="BW316" s="30"/>
      <c r="BX316" s="30"/>
      <c r="BY316" s="30"/>
      <c r="BZ316" s="30"/>
      <c r="CA316" s="30"/>
      <c r="CB316" s="30"/>
      <c r="CC316" s="30"/>
    </row>
    <row r="317" spans="1:97" s="1" customFormat="1" ht="12.9" customHeight="1" x14ac:dyDescent="0.2">
      <c r="A317" s="286"/>
      <c r="B317" s="720"/>
      <c r="C317" s="721"/>
      <c r="D317" s="721"/>
      <c r="E317" s="722"/>
      <c r="F317" s="905"/>
      <c r="G317" s="823"/>
      <c r="H317" s="823"/>
      <c r="I317" s="823"/>
      <c r="J317" s="823"/>
      <c r="K317" s="823"/>
      <c r="L317" s="823"/>
      <c r="M317" s="823"/>
      <c r="N317" s="823"/>
      <c r="O317" s="823"/>
      <c r="P317" s="823"/>
      <c r="Q317" s="823"/>
      <c r="R317" s="823"/>
      <c r="S317" s="823"/>
      <c r="T317" s="823"/>
      <c r="U317" s="823"/>
      <c r="V317" s="823"/>
      <c r="W317" s="823"/>
      <c r="X317" s="823"/>
      <c r="Y317" s="823"/>
      <c r="Z317" s="823"/>
      <c r="AA317" s="823"/>
      <c r="AB317" s="823"/>
      <c r="AC317" s="823"/>
      <c r="AD317" s="823"/>
      <c r="AE317" s="823"/>
      <c r="AF317" s="823"/>
      <c r="AG317" s="823"/>
      <c r="AH317" s="823"/>
      <c r="AI317" s="823"/>
      <c r="AJ317" s="823"/>
      <c r="AK317" s="823"/>
      <c r="AL317" s="823"/>
      <c r="AM317" s="823"/>
      <c r="AN317" s="823"/>
      <c r="AO317" s="823"/>
      <c r="AP317" s="823"/>
      <c r="AQ317" s="823"/>
      <c r="AR317" s="823"/>
      <c r="AS317" s="823"/>
      <c r="AT317" s="823"/>
      <c r="AU317" s="823"/>
      <c r="AV317" s="823"/>
      <c r="AW317" s="823"/>
      <c r="AX317" s="823"/>
      <c r="AY317" s="823"/>
      <c r="AZ317" s="823"/>
      <c r="BA317" s="823"/>
      <c r="BB317" s="823"/>
      <c r="BC317" s="823"/>
      <c r="BD317" s="823"/>
      <c r="BE317" s="823"/>
      <c r="BF317" s="823"/>
      <c r="BG317" s="823"/>
      <c r="BH317" s="823"/>
      <c r="BI317" s="823"/>
      <c r="BJ317" s="823"/>
      <c r="BK317" s="823"/>
      <c r="BL317" s="824"/>
      <c r="BM317" s="909"/>
      <c r="BN317" s="910"/>
      <c r="BO317" s="910"/>
      <c r="BP317" s="910"/>
      <c r="BQ317" s="910"/>
      <c r="BR317" s="911"/>
      <c r="BS317" s="287"/>
      <c r="BU317" s="30"/>
      <c r="BV317" s="30"/>
      <c r="BW317" s="30"/>
      <c r="BX317" s="30"/>
      <c r="BY317" s="30"/>
      <c r="BZ317" s="30"/>
      <c r="CA317" s="30"/>
      <c r="CB317" s="30"/>
      <c r="CC317" s="30"/>
    </row>
    <row r="318" spans="1:97" s="1" customFormat="1" ht="12.9" customHeight="1" x14ac:dyDescent="0.2">
      <c r="A318" s="286"/>
      <c r="B318" s="720"/>
      <c r="C318" s="721"/>
      <c r="D318" s="721"/>
      <c r="E318" s="722"/>
      <c r="F318" s="905" t="s">
        <v>113</v>
      </c>
      <c r="G318" s="823"/>
      <c r="H318" s="823"/>
      <c r="I318" s="823"/>
      <c r="J318" s="823"/>
      <c r="K318" s="823"/>
      <c r="L318" s="823"/>
      <c r="M318" s="823"/>
      <c r="N318" s="823"/>
      <c r="O318" s="823"/>
      <c r="P318" s="823"/>
      <c r="Q318" s="823"/>
      <c r="R318" s="823"/>
      <c r="S318" s="823"/>
      <c r="T318" s="823"/>
      <c r="U318" s="823"/>
      <c r="V318" s="823"/>
      <c r="W318" s="823"/>
      <c r="X318" s="823"/>
      <c r="Y318" s="823"/>
      <c r="Z318" s="823"/>
      <c r="AA318" s="823"/>
      <c r="AB318" s="823"/>
      <c r="AC318" s="823"/>
      <c r="AD318" s="823"/>
      <c r="AE318" s="823"/>
      <c r="AF318" s="823"/>
      <c r="AG318" s="823"/>
      <c r="AH318" s="823"/>
      <c r="AI318" s="823"/>
      <c r="AJ318" s="823"/>
      <c r="AK318" s="823"/>
      <c r="AL318" s="823"/>
      <c r="AM318" s="823"/>
      <c r="AN318" s="823"/>
      <c r="AO318" s="823"/>
      <c r="AP318" s="823"/>
      <c r="AQ318" s="823"/>
      <c r="AR318" s="823"/>
      <c r="AS318" s="823"/>
      <c r="AT318" s="823"/>
      <c r="AU318" s="823"/>
      <c r="AV318" s="823"/>
      <c r="AW318" s="823"/>
      <c r="AX318" s="823"/>
      <c r="AY318" s="823"/>
      <c r="AZ318" s="823"/>
      <c r="BA318" s="823"/>
      <c r="BB318" s="823"/>
      <c r="BC318" s="823"/>
      <c r="BD318" s="823"/>
      <c r="BE318" s="823"/>
      <c r="BF318" s="823"/>
      <c r="BG318" s="823"/>
      <c r="BH318" s="823"/>
      <c r="BI318" s="823"/>
      <c r="BJ318" s="823"/>
      <c r="BK318" s="823"/>
      <c r="BL318" s="824"/>
      <c r="BM318" s="909"/>
      <c r="BN318" s="910"/>
      <c r="BO318" s="910"/>
      <c r="BP318" s="910"/>
      <c r="BQ318" s="910"/>
      <c r="BR318" s="911"/>
      <c r="BS318" s="287"/>
      <c r="BU318" s="30"/>
      <c r="BV318" s="30"/>
      <c r="BW318" s="30"/>
      <c r="BX318" s="30"/>
      <c r="BY318" s="30"/>
      <c r="BZ318" s="30"/>
      <c r="CA318" s="30"/>
      <c r="CB318" s="30"/>
      <c r="CC318" s="30"/>
    </row>
    <row r="319" spans="1:97" s="1" customFormat="1" ht="12.9" customHeight="1" x14ac:dyDescent="0.2">
      <c r="A319" s="286"/>
      <c r="B319" s="720"/>
      <c r="C319" s="721"/>
      <c r="D319" s="721"/>
      <c r="E319" s="722"/>
      <c r="F319" s="905"/>
      <c r="G319" s="823"/>
      <c r="H319" s="823"/>
      <c r="I319" s="823"/>
      <c r="J319" s="823"/>
      <c r="K319" s="823"/>
      <c r="L319" s="823"/>
      <c r="M319" s="823"/>
      <c r="N319" s="823"/>
      <c r="O319" s="823"/>
      <c r="P319" s="823"/>
      <c r="Q319" s="823"/>
      <c r="R319" s="823"/>
      <c r="S319" s="823"/>
      <c r="T319" s="823"/>
      <c r="U319" s="823"/>
      <c r="V319" s="823"/>
      <c r="W319" s="823"/>
      <c r="X319" s="823"/>
      <c r="Y319" s="823"/>
      <c r="Z319" s="823"/>
      <c r="AA319" s="823"/>
      <c r="AB319" s="823"/>
      <c r="AC319" s="823"/>
      <c r="AD319" s="823"/>
      <c r="AE319" s="823"/>
      <c r="AF319" s="823"/>
      <c r="AG319" s="823"/>
      <c r="AH319" s="823"/>
      <c r="AI319" s="823"/>
      <c r="AJ319" s="823"/>
      <c r="AK319" s="823"/>
      <c r="AL319" s="823"/>
      <c r="AM319" s="823"/>
      <c r="AN319" s="823"/>
      <c r="AO319" s="823"/>
      <c r="AP319" s="823"/>
      <c r="AQ319" s="823"/>
      <c r="AR319" s="823"/>
      <c r="AS319" s="823"/>
      <c r="AT319" s="823"/>
      <c r="AU319" s="823"/>
      <c r="AV319" s="823"/>
      <c r="AW319" s="823"/>
      <c r="AX319" s="823"/>
      <c r="AY319" s="823"/>
      <c r="AZ319" s="823"/>
      <c r="BA319" s="823"/>
      <c r="BB319" s="823"/>
      <c r="BC319" s="823"/>
      <c r="BD319" s="823"/>
      <c r="BE319" s="823"/>
      <c r="BF319" s="823"/>
      <c r="BG319" s="823"/>
      <c r="BH319" s="823"/>
      <c r="BI319" s="823"/>
      <c r="BJ319" s="823"/>
      <c r="BK319" s="823"/>
      <c r="BL319" s="824"/>
      <c r="BM319" s="912"/>
      <c r="BN319" s="913"/>
      <c r="BO319" s="913"/>
      <c r="BP319" s="913"/>
      <c r="BQ319" s="913"/>
      <c r="BR319" s="914"/>
      <c r="BS319" s="287"/>
      <c r="BU319" s="30"/>
      <c r="BV319" s="30"/>
      <c r="BW319" s="30"/>
      <c r="BX319" s="30"/>
      <c r="BY319" s="30"/>
      <c r="BZ319" s="30"/>
      <c r="CA319" s="30"/>
      <c r="CB319" s="30"/>
      <c r="CC319" s="30"/>
    </row>
    <row r="320" spans="1:97" s="356" customFormat="1" ht="17.100000000000001" customHeight="1" x14ac:dyDescent="0.2">
      <c r="A320" s="354"/>
      <c r="B320" s="840" t="s">
        <v>108</v>
      </c>
      <c r="C320" s="841"/>
      <c r="D320" s="841"/>
      <c r="E320" s="841"/>
      <c r="F320" s="841"/>
      <c r="G320" s="841"/>
      <c r="H320" s="841"/>
      <c r="I320" s="841"/>
      <c r="J320" s="841"/>
      <c r="K320" s="841"/>
      <c r="L320" s="841"/>
      <c r="M320" s="841"/>
      <c r="N320" s="841"/>
      <c r="O320" s="841"/>
      <c r="P320" s="841"/>
      <c r="Q320" s="841"/>
      <c r="R320" s="841"/>
      <c r="S320" s="841"/>
      <c r="T320" s="841"/>
      <c r="U320" s="841"/>
      <c r="V320" s="841"/>
      <c r="W320" s="841"/>
      <c r="X320" s="841"/>
      <c r="Y320" s="841"/>
      <c r="Z320" s="841"/>
      <c r="AA320" s="841"/>
      <c r="AB320" s="841"/>
      <c r="AC320" s="841"/>
      <c r="AD320" s="841"/>
      <c r="AE320" s="841"/>
      <c r="AF320" s="841"/>
      <c r="AG320" s="841"/>
      <c r="AH320" s="841"/>
      <c r="AI320" s="841"/>
      <c r="AJ320" s="841"/>
      <c r="AK320" s="841"/>
      <c r="AL320" s="841"/>
      <c r="AM320" s="841"/>
      <c r="AN320" s="841"/>
      <c r="AO320" s="841"/>
      <c r="AP320" s="841"/>
      <c r="AQ320" s="841"/>
      <c r="AR320" s="841"/>
      <c r="AS320" s="841"/>
      <c r="AT320" s="841"/>
      <c r="AU320" s="841"/>
      <c r="AV320" s="841"/>
      <c r="AW320" s="841"/>
      <c r="AX320" s="841"/>
      <c r="AY320" s="841"/>
      <c r="AZ320" s="841"/>
      <c r="BA320" s="841"/>
      <c r="BB320" s="841"/>
      <c r="BC320" s="841"/>
      <c r="BD320" s="841"/>
      <c r="BE320" s="841"/>
      <c r="BF320" s="841"/>
      <c r="BG320" s="841"/>
      <c r="BH320" s="841"/>
      <c r="BI320" s="841"/>
      <c r="BJ320" s="841"/>
      <c r="BK320" s="841"/>
      <c r="BL320" s="841"/>
      <c r="BM320" s="841"/>
      <c r="BN320" s="841"/>
      <c r="BO320" s="841"/>
      <c r="BP320" s="841"/>
      <c r="BQ320" s="841"/>
      <c r="BR320" s="842"/>
      <c r="BS320" s="355"/>
      <c r="BU320" s="357"/>
      <c r="BV320" s="357"/>
      <c r="BW320" s="357"/>
      <c r="BX320" s="357"/>
      <c r="BY320" s="357"/>
      <c r="BZ320" s="357"/>
      <c r="CA320" s="357"/>
      <c r="CB320" s="357"/>
      <c r="CC320" s="357"/>
    </row>
    <row r="321" spans="1:97" s="1" customFormat="1" ht="12.9" customHeight="1" x14ac:dyDescent="0.2">
      <c r="A321" s="286"/>
      <c r="B321" s="717" t="s">
        <v>23</v>
      </c>
      <c r="C321" s="718"/>
      <c r="D321" s="718"/>
      <c r="E321" s="719"/>
      <c r="F321" s="738" t="s">
        <v>109</v>
      </c>
      <c r="G321" s="714"/>
      <c r="H321" s="714"/>
      <c r="I321" s="714"/>
      <c r="J321" s="714"/>
      <c r="K321" s="714"/>
      <c r="L321" s="714"/>
      <c r="M321" s="714"/>
      <c r="N321" s="714"/>
      <c r="O321" s="714"/>
      <c r="P321" s="714"/>
      <c r="Q321" s="714"/>
      <c r="R321" s="714"/>
      <c r="S321" s="714"/>
      <c r="T321" s="714"/>
      <c r="U321" s="714"/>
      <c r="V321" s="714"/>
      <c r="W321" s="714"/>
      <c r="X321" s="714"/>
      <c r="Y321" s="714"/>
      <c r="Z321" s="714"/>
      <c r="AA321" s="714"/>
      <c r="AB321" s="714"/>
      <c r="AC321" s="714"/>
      <c r="AD321" s="714"/>
      <c r="AE321" s="714"/>
      <c r="AF321" s="714"/>
      <c r="AG321" s="714"/>
      <c r="AH321" s="714"/>
      <c r="AI321" s="714"/>
      <c r="AJ321" s="714"/>
      <c r="AK321" s="714"/>
      <c r="AL321" s="714"/>
      <c r="AM321" s="714"/>
      <c r="AN321" s="714"/>
      <c r="AO321" s="714"/>
      <c r="AP321" s="714"/>
      <c r="AQ321" s="714"/>
      <c r="AR321" s="714"/>
      <c r="AS321" s="714"/>
      <c r="AT321" s="714"/>
      <c r="AU321" s="714"/>
      <c r="AV321" s="714"/>
      <c r="AW321" s="714"/>
      <c r="AX321" s="714"/>
      <c r="AY321" s="714"/>
      <c r="AZ321" s="714"/>
      <c r="BA321" s="714"/>
      <c r="BB321" s="714"/>
      <c r="BC321" s="714"/>
      <c r="BD321" s="714"/>
      <c r="BE321" s="714"/>
      <c r="BF321" s="714"/>
      <c r="BG321" s="714"/>
      <c r="BH321" s="714"/>
      <c r="BI321" s="714"/>
      <c r="BJ321" s="714"/>
      <c r="BK321" s="714"/>
      <c r="BL321" s="715"/>
      <c r="BM321" s="693"/>
      <c r="BN321" s="694"/>
      <c r="BO321" s="694"/>
      <c r="BP321" s="694"/>
      <c r="BQ321" s="694"/>
      <c r="BR321" s="695"/>
      <c r="BS321" s="287"/>
      <c r="BU321" s="1032"/>
      <c r="BV321" s="1032"/>
      <c r="BW321" s="1032"/>
      <c r="BX321" s="1032"/>
      <c r="BY321" s="1032"/>
      <c r="BZ321" s="1032"/>
      <c r="CA321" s="1032"/>
      <c r="CB321" s="1032"/>
      <c r="CC321" s="1032"/>
      <c r="CD321" s="1032"/>
      <c r="CE321" s="1032"/>
      <c r="CF321" s="1032"/>
      <c r="CG321" s="1032"/>
      <c r="CH321" s="1032"/>
      <c r="CI321" s="1032"/>
      <c r="CJ321" s="1032"/>
      <c r="CK321" s="1032"/>
      <c r="CL321" s="1032"/>
      <c r="CM321" s="1032"/>
      <c r="CN321" s="1032"/>
      <c r="CO321" s="1032"/>
      <c r="CP321" s="1032"/>
      <c r="CQ321" s="1032"/>
      <c r="CR321" s="1032"/>
      <c r="CS321" s="1032"/>
    </row>
    <row r="322" spans="1:97" s="1" customFormat="1" ht="12.9" customHeight="1" x14ac:dyDescent="0.2">
      <c r="A322" s="286"/>
      <c r="B322" s="720"/>
      <c r="C322" s="721"/>
      <c r="D322" s="721"/>
      <c r="E322" s="722"/>
      <c r="F322" s="716"/>
      <c r="G322" s="712"/>
      <c r="H322" s="712"/>
      <c r="I322" s="712"/>
      <c r="J322" s="712"/>
      <c r="K322" s="712"/>
      <c r="L322" s="712"/>
      <c r="M322" s="712"/>
      <c r="N322" s="712"/>
      <c r="O322" s="712"/>
      <c r="P322" s="712"/>
      <c r="Q322" s="712"/>
      <c r="R322" s="712"/>
      <c r="S322" s="712"/>
      <c r="T322" s="712"/>
      <c r="U322" s="712"/>
      <c r="V322" s="712"/>
      <c r="W322" s="712"/>
      <c r="X322" s="712"/>
      <c r="Y322" s="712"/>
      <c r="Z322" s="712"/>
      <c r="AA322" s="712"/>
      <c r="AB322" s="712"/>
      <c r="AC322" s="712"/>
      <c r="AD322" s="712"/>
      <c r="AE322" s="712"/>
      <c r="AF322" s="712"/>
      <c r="AG322" s="712"/>
      <c r="AH322" s="712"/>
      <c r="AI322" s="712"/>
      <c r="AJ322" s="712"/>
      <c r="AK322" s="712"/>
      <c r="AL322" s="712"/>
      <c r="AM322" s="712"/>
      <c r="AN322" s="712"/>
      <c r="AO322" s="712"/>
      <c r="AP322" s="712"/>
      <c r="AQ322" s="712"/>
      <c r="AR322" s="712"/>
      <c r="AS322" s="712"/>
      <c r="AT322" s="712"/>
      <c r="AU322" s="712"/>
      <c r="AV322" s="712"/>
      <c r="AW322" s="712"/>
      <c r="AX322" s="712"/>
      <c r="AY322" s="712"/>
      <c r="AZ322" s="712"/>
      <c r="BA322" s="712"/>
      <c r="BB322" s="712"/>
      <c r="BC322" s="712"/>
      <c r="BD322" s="712"/>
      <c r="BE322" s="712"/>
      <c r="BF322" s="712"/>
      <c r="BG322" s="712"/>
      <c r="BH322" s="712"/>
      <c r="BI322" s="712"/>
      <c r="BJ322" s="712"/>
      <c r="BK322" s="712"/>
      <c r="BL322" s="713"/>
      <c r="BM322" s="696"/>
      <c r="BN322" s="697"/>
      <c r="BO322" s="697"/>
      <c r="BP322" s="697"/>
      <c r="BQ322" s="697"/>
      <c r="BR322" s="698"/>
      <c r="BS322" s="287"/>
      <c r="BU322" s="1032"/>
      <c r="BV322" s="1032"/>
      <c r="BW322" s="1032"/>
      <c r="BX322" s="1032"/>
      <c r="BY322" s="1032"/>
      <c r="BZ322" s="1032"/>
      <c r="CA322" s="1032"/>
      <c r="CB322" s="1032"/>
      <c r="CC322" s="1032"/>
      <c r="CD322" s="1032"/>
      <c r="CE322" s="1032"/>
      <c r="CF322" s="1032"/>
      <c r="CG322" s="1032"/>
      <c r="CH322" s="1032"/>
      <c r="CI322" s="1032"/>
      <c r="CJ322" s="1032"/>
      <c r="CK322" s="1032"/>
      <c r="CL322" s="1032"/>
      <c r="CM322" s="1032"/>
      <c r="CN322" s="1032"/>
      <c r="CO322" s="1032"/>
      <c r="CP322" s="1032"/>
      <c r="CQ322" s="1032"/>
      <c r="CR322" s="1032"/>
      <c r="CS322" s="1032"/>
    </row>
    <row r="323" spans="1:97" s="1" customFormat="1" ht="12.9" customHeight="1" x14ac:dyDescent="0.2">
      <c r="A323" s="286"/>
      <c r="B323" s="782"/>
      <c r="C323" s="783"/>
      <c r="D323" s="783"/>
      <c r="E323" s="784"/>
      <c r="F323" s="742"/>
      <c r="G323" s="743"/>
      <c r="H323" s="743"/>
      <c r="I323" s="743"/>
      <c r="J323" s="743"/>
      <c r="K323" s="743"/>
      <c r="L323" s="743"/>
      <c r="M323" s="743"/>
      <c r="N323" s="743"/>
      <c r="O323" s="743"/>
      <c r="P323" s="743"/>
      <c r="Q323" s="743"/>
      <c r="R323" s="743"/>
      <c r="S323" s="743"/>
      <c r="T323" s="743"/>
      <c r="U323" s="743"/>
      <c r="V323" s="743"/>
      <c r="W323" s="743"/>
      <c r="X323" s="743"/>
      <c r="Y323" s="743"/>
      <c r="Z323" s="743"/>
      <c r="AA323" s="743"/>
      <c r="AB323" s="743"/>
      <c r="AC323" s="743"/>
      <c r="AD323" s="743"/>
      <c r="AE323" s="743"/>
      <c r="AF323" s="743"/>
      <c r="AG323" s="743"/>
      <c r="AH323" s="743"/>
      <c r="AI323" s="743"/>
      <c r="AJ323" s="743"/>
      <c r="AK323" s="743"/>
      <c r="AL323" s="743"/>
      <c r="AM323" s="743"/>
      <c r="AN323" s="743"/>
      <c r="AO323" s="743"/>
      <c r="AP323" s="743"/>
      <c r="AQ323" s="743"/>
      <c r="AR323" s="743"/>
      <c r="AS323" s="743"/>
      <c r="AT323" s="743"/>
      <c r="AU323" s="743"/>
      <c r="AV323" s="743"/>
      <c r="AW323" s="743"/>
      <c r="AX323" s="743"/>
      <c r="AY323" s="743"/>
      <c r="AZ323" s="743"/>
      <c r="BA323" s="743"/>
      <c r="BB323" s="743"/>
      <c r="BC323" s="743"/>
      <c r="BD323" s="743"/>
      <c r="BE323" s="743"/>
      <c r="BF323" s="743"/>
      <c r="BG323" s="743"/>
      <c r="BH323" s="743"/>
      <c r="BI323" s="743"/>
      <c r="BJ323" s="743"/>
      <c r="BK323" s="743"/>
      <c r="BL323" s="744"/>
      <c r="BM323" s="749"/>
      <c r="BN323" s="750"/>
      <c r="BO323" s="750"/>
      <c r="BP323" s="750"/>
      <c r="BQ323" s="750"/>
      <c r="BR323" s="751"/>
      <c r="BS323" s="287"/>
      <c r="BU323" s="1032"/>
      <c r="BV323" s="1032"/>
      <c r="BW323" s="1032"/>
      <c r="BX323" s="1032"/>
      <c r="BY323" s="1032"/>
      <c r="BZ323" s="1032"/>
      <c r="CA323" s="1032"/>
      <c r="CB323" s="1032"/>
      <c r="CC323" s="1032"/>
      <c r="CD323" s="1032"/>
      <c r="CE323" s="1032"/>
      <c r="CF323" s="1032"/>
      <c r="CG323" s="1032"/>
      <c r="CH323" s="1032"/>
      <c r="CI323" s="1032"/>
      <c r="CJ323" s="1032"/>
      <c r="CK323" s="1032"/>
      <c r="CL323" s="1032"/>
      <c r="CM323" s="1032"/>
      <c r="CN323" s="1032"/>
      <c r="CO323" s="1032"/>
      <c r="CP323" s="1032"/>
      <c r="CQ323" s="1032"/>
      <c r="CR323" s="1032"/>
      <c r="CS323" s="1032"/>
    </row>
    <row r="324" spans="1:97" s="1" customFormat="1" ht="12.9" customHeight="1" x14ac:dyDescent="0.2">
      <c r="A324" s="286"/>
      <c r="B324" s="717" t="s">
        <v>25</v>
      </c>
      <c r="C324" s="718"/>
      <c r="D324" s="718"/>
      <c r="E324" s="719"/>
      <c r="F324" s="738" t="s">
        <v>625</v>
      </c>
      <c r="G324" s="714"/>
      <c r="H324" s="714"/>
      <c r="I324" s="714"/>
      <c r="J324" s="714"/>
      <c r="K324" s="714"/>
      <c r="L324" s="714"/>
      <c r="M324" s="714"/>
      <c r="N324" s="714"/>
      <c r="O324" s="714"/>
      <c r="P324" s="714"/>
      <c r="Q324" s="714"/>
      <c r="R324" s="714"/>
      <c r="S324" s="714"/>
      <c r="T324" s="714"/>
      <c r="U324" s="714"/>
      <c r="V324" s="714"/>
      <c r="W324" s="714"/>
      <c r="X324" s="714"/>
      <c r="Y324" s="714"/>
      <c r="Z324" s="714"/>
      <c r="AA324" s="714"/>
      <c r="AB324" s="714"/>
      <c r="AC324" s="714"/>
      <c r="AD324" s="714"/>
      <c r="AE324" s="714"/>
      <c r="AF324" s="714"/>
      <c r="AG324" s="714"/>
      <c r="AH324" s="714"/>
      <c r="AI324" s="714"/>
      <c r="AJ324" s="714"/>
      <c r="AK324" s="714"/>
      <c r="AL324" s="714"/>
      <c r="AM324" s="714"/>
      <c r="AN324" s="714"/>
      <c r="AO324" s="714"/>
      <c r="AP324" s="714"/>
      <c r="AQ324" s="714"/>
      <c r="AR324" s="714"/>
      <c r="AS324" s="714"/>
      <c r="AT324" s="714"/>
      <c r="AU324" s="714"/>
      <c r="AV324" s="714"/>
      <c r="AW324" s="714"/>
      <c r="AX324" s="714"/>
      <c r="AY324" s="714"/>
      <c r="AZ324" s="714"/>
      <c r="BA324" s="714"/>
      <c r="BB324" s="714"/>
      <c r="BC324" s="714"/>
      <c r="BD324" s="714"/>
      <c r="BE324" s="714"/>
      <c r="BF324" s="714"/>
      <c r="BG324" s="714"/>
      <c r="BH324" s="714"/>
      <c r="BI324" s="714"/>
      <c r="BJ324" s="714"/>
      <c r="BK324" s="714"/>
      <c r="BL324" s="715"/>
      <c r="BM324" s="693"/>
      <c r="BN324" s="694"/>
      <c r="BO324" s="694"/>
      <c r="BP324" s="694"/>
      <c r="BQ324" s="694"/>
      <c r="BR324" s="695"/>
      <c r="BS324" s="287"/>
      <c r="BU324" s="1032"/>
      <c r="BV324" s="1032"/>
      <c r="BW324" s="1032"/>
      <c r="BX324" s="1032"/>
      <c r="BY324" s="1032"/>
      <c r="BZ324" s="1032"/>
      <c r="CA324" s="1032"/>
      <c r="CB324" s="1032"/>
      <c r="CC324" s="1032"/>
      <c r="CD324" s="1032"/>
      <c r="CE324" s="1032"/>
      <c r="CF324" s="1032"/>
      <c r="CG324" s="1032"/>
      <c r="CH324" s="1032"/>
      <c r="CI324" s="1032"/>
      <c r="CJ324" s="1032"/>
      <c r="CK324" s="1032"/>
      <c r="CL324" s="1032"/>
      <c r="CM324" s="1032"/>
      <c r="CN324" s="1032"/>
      <c r="CO324" s="1032"/>
      <c r="CP324" s="1032"/>
      <c r="CQ324" s="1032"/>
      <c r="CR324" s="1032"/>
      <c r="CS324" s="1032"/>
    </row>
    <row r="325" spans="1:97" s="1" customFormat="1" ht="12.9" customHeight="1" x14ac:dyDescent="0.2">
      <c r="A325" s="286"/>
      <c r="B325" s="720"/>
      <c r="C325" s="721"/>
      <c r="D325" s="721"/>
      <c r="E325" s="722"/>
      <c r="F325" s="716"/>
      <c r="G325" s="712"/>
      <c r="H325" s="712"/>
      <c r="I325" s="712"/>
      <c r="J325" s="712"/>
      <c r="K325" s="712"/>
      <c r="L325" s="712"/>
      <c r="M325" s="712"/>
      <c r="N325" s="712"/>
      <c r="O325" s="712"/>
      <c r="P325" s="712"/>
      <c r="Q325" s="712"/>
      <c r="R325" s="712"/>
      <c r="S325" s="712"/>
      <c r="T325" s="712"/>
      <c r="U325" s="712"/>
      <c r="V325" s="712"/>
      <c r="W325" s="712"/>
      <c r="X325" s="712"/>
      <c r="Y325" s="712"/>
      <c r="Z325" s="712"/>
      <c r="AA325" s="712"/>
      <c r="AB325" s="712"/>
      <c r="AC325" s="712"/>
      <c r="AD325" s="712"/>
      <c r="AE325" s="712"/>
      <c r="AF325" s="712"/>
      <c r="AG325" s="712"/>
      <c r="AH325" s="712"/>
      <c r="AI325" s="712"/>
      <c r="AJ325" s="712"/>
      <c r="AK325" s="712"/>
      <c r="AL325" s="712"/>
      <c r="AM325" s="712"/>
      <c r="AN325" s="712"/>
      <c r="AO325" s="712"/>
      <c r="AP325" s="712"/>
      <c r="AQ325" s="712"/>
      <c r="AR325" s="712"/>
      <c r="AS325" s="712"/>
      <c r="AT325" s="712"/>
      <c r="AU325" s="712"/>
      <c r="AV325" s="712"/>
      <c r="AW325" s="712"/>
      <c r="AX325" s="712"/>
      <c r="AY325" s="712"/>
      <c r="AZ325" s="712"/>
      <c r="BA325" s="712"/>
      <c r="BB325" s="712"/>
      <c r="BC325" s="712"/>
      <c r="BD325" s="712"/>
      <c r="BE325" s="712"/>
      <c r="BF325" s="712"/>
      <c r="BG325" s="712"/>
      <c r="BH325" s="712"/>
      <c r="BI325" s="712"/>
      <c r="BJ325" s="712"/>
      <c r="BK325" s="712"/>
      <c r="BL325" s="713"/>
      <c r="BM325" s="696"/>
      <c r="BN325" s="697"/>
      <c r="BO325" s="697"/>
      <c r="BP325" s="697"/>
      <c r="BQ325" s="697"/>
      <c r="BR325" s="698"/>
      <c r="BS325" s="287"/>
      <c r="BU325" s="1032"/>
      <c r="BV325" s="1032"/>
      <c r="BW325" s="1032"/>
      <c r="BX325" s="1032"/>
      <c r="BY325" s="1032"/>
      <c r="BZ325" s="1032"/>
      <c r="CA325" s="1032"/>
      <c r="CB325" s="1032"/>
      <c r="CC325" s="1032"/>
      <c r="CD325" s="1032"/>
      <c r="CE325" s="1032"/>
      <c r="CF325" s="1032"/>
      <c r="CG325" s="1032"/>
      <c r="CH325" s="1032"/>
      <c r="CI325" s="1032"/>
      <c r="CJ325" s="1032"/>
      <c r="CK325" s="1032"/>
      <c r="CL325" s="1032"/>
      <c r="CM325" s="1032"/>
      <c r="CN325" s="1032"/>
      <c r="CO325" s="1032"/>
      <c r="CP325" s="1032"/>
      <c r="CQ325" s="1032"/>
      <c r="CR325" s="1032"/>
      <c r="CS325" s="1032"/>
    </row>
    <row r="326" spans="1:97" s="1" customFormat="1" ht="12.9" customHeight="1" x14ac:dyDescent="0.2">
      <c r="A326" s="286"/>
      <c r="B326" s="782"/>
      <c r="C326" s="783"/>
      <c r="D326" s="783"/>
      <c r="E326" s="784"/>
      <c r="F326" s="742"/>
      <c r="G326" s="743"/>
      <c r="H326" s="743"/>
      <c r="I326" s="743"/>
      <c r="J326" s="743"/>
      <c r="K326" s="743"/>
      <c r="L326" s="743"/>
      <c r="M326" s="743"/>
      <c r="N326" s="743"/>
      <c r="O326" s="743"/>
      <c r="P326" s="743"/>
      <c r="Q326" s="743"/>
      <c r="R326" s="743"/>
      <c r="S326" s="743"/>
      <c r="T326" s="743"/>
      <c r="U326" s="743"/>
      <c r="V326" s="743"/>
      <c r="W326" s="743"/>
      <c r="X326" s="743"/>
      <c r="Y326" s="743"/>
      <c r="Z326" s="743"/>
      <c r="AA326" s="743"/>
      <c r="AB326" s="743"/>
      <c r="AC326" s="743"/>
      <c r="AD326" s="743"/>
      <c r="AE326" s="743"/>
      <c r="AF326" s="743"/>
      <c r="AG326" s="743"/>
      <c r="AH326" s="743"/>
      <c r="AI326" s="743"/>
      <c r="AJ326" s="743"/>
      <c r="AK326" s="743"/>
      <c r="AL326" s="743"/>
      <c r="AM326" s="743"/>
      <c r="AN326" s="743"/>
      <c r="AO326" s="743"/>
      <c r="AP326" s="743"/>
      <c r="AQ326" s="743"/>
      <c r="AR326" s="743"/>
      <c r="AS326" s="743"/>
      <c r="AT326" s="743"/>
      <c r="AU326" s="743"/>
      <c r="AV326" s="743"/>
      <c r="AW326" s="743"/>
      <c r="AX326" s="743"/>
      <c r="AY326" s="743"/>
      <c r="AZ326" s="743"/>
      <c r="BA326" s="743"/>
      <c r="BB326" s="743"/>
      <c r="BC326" s="743"/>
      <c r="BD326" s="743"/>
      <c r="BE326" s="743"/>
      <c r="BF326" s="743"/>
      <c r="BG326" s="743"/>
      <c r="BH326" s="743"/>
      <c r="BI326" s="743"/>
      <c r="BJ326" s="743"/>
      <c r="BK326" s="743"/>
      <c r="BL326" s="744"/>
      <c r="BM326" s="749"/>
      <c r="BN326" s="750"/>
      <c r="BO326" s="750"/>
      <c r="BP326" s="750"/>
      <c r="BQ326" s="750"/>
      <c r="BR326" s="751"/>
      <c r="BS326" s="287"/>
      <c r="BU326" s="1032"/>
      <c r="BV326" s="1032"/>
      <c r="BW326" s="1032"/>
      <c r="BX326" s="1032"/>
      <c r="BY326" s="1032"/>
      <c r="BZ326" s="1032"/>
      <c r="CA326" s="1032"/>
      <c r="CB326" s="1032"/>
      <c r="CC326" s="1032"/>
      <c r="CD326" s="1032"/>
      <c r="CE326" s="1032"/>
      <c r="CF326" s="1032"/>
      <c r="CG326" s="1032"/>
      <c r="CH326" s="1032"/>
      <c r="CI326" s="1032"/>
      <c r="CJ326" s="1032"/>
      <c r="CK326" s="1032"/>
      <c r="CL326" s="1032"/>
      <c r="CM326" s="1032"/>
      <c r="CN326" s="1032"/>
      <c r="CO326" s="1032"/>
      <c r="CP326" s="1032"/>
      <c r="CQ326" s="1032"/>
      <c r="CR326" s="1032"/>
      <c r="CS326" s="1032"/>
    </row>
    <row r="327" spans="1:97" s="1" customFormat="1" ht="12.9" customHeight="1" x14ac:dyDescent="0.2">
      <c r="A327" s="286"/>
      <c r="B327" s="717" t="s">
        <v>26</v>
      </c>
      <c r="C327" s="718"/>
      <c r="D327" s="718"/>
      <c r="E327" s="719"/>
      <c r="F327" s="738" t="s">
        <v>626</v>
      </c>
      <c r="G327" s="714"/>
      <c r="H327" s="714"/>
      <c r="I327" s="714"/>
      <c r="J327" s="714"/>
      <c r="K327" s="714"/>
      <c r="L327" s="714"/>
      <c r="M327" s="714"/>
      <c r="N327" s="714"/>
      <c r="O327" s="714"/>
      <c r="P327" s="714"/>
      <c r="Q327" s="714"/>
      <c r="R327" s="714"/>
      <c r="S327" s="714"/>
      <c r="T327" s="714"/>
      <c r="U327" s="714"/>
      <c r="V327" s="714"/>
      <c r="W327" s="714"/>
      <c r="X327" s="714"/>
      <c r="Y327" s="714"/>
      <c r="Z327" s="714"/>
      <c r="AA327" s="714"/>
      <c r="AB327" s="714"/>
      <c r="AC327" s="714"/>
      <c r="AD327" s="714"/>
      <c r="AE327" s="714"/>
      <c r="AF327" s="714"/>
      <c r="AG327" s="714"/>
      <c r="AH327" s="714"/>
      <c r="AI327" s="714"/>
      <c r="AJ327" s="714"/>
      <c r="AK327" s="714"/>
      <c r="AL327" s="714"/>
      <c r="AM327" s="714"/>
      <c r="AN327" s="714"/>
      <c r="AO327" s="714"/>
      <c r="AP327" s="714"/>
      <c r="AQ327" s="714"/>
      <c r="AR327" s="714"/>
      <c r="AS327" s="714"/>
      <c r="AT327" s="714"/>
      <c r="AU327" s="714"/>
      <c r="AV327" s="714"/>
      <c r="AW327" s="714"/>
      <c r="AX327" s="714"/>
      <c r="AY327" s="714"/>
      <c r="AZ327" s="714"/>
      <c r="BA327" s="714"/>
      <c r="BB327" s="714"/>
      <c r="BC327" s="714"/>
      <c r="BD327" s="714"/>
      <c r="BE327" s="714"/>
      <c r="BF327" s="714"/>
      <c r="BG327" s="714"/>
      <c r="BH327" s="714"/>
      <c r="BI327" s="714"/>
      <c r="BJ327" s="714"/>
      <c r="BK327" s="714"/>
      <c r="BL327" s="715"/>
      <c r="BM327" s="693"/>
      <c r="BN327" s="694"/>
      <c r="BO327" s="694"/>
      <c r="BP327" s="694"/>
      <c r="BQ327" s="694"/>
      <c r="BR327" s="695"/>
      <c r="BS327" s="287"/>
      <c r="BU327" s="1032"/>
      <c r="BV327" s="1032"/>
      <c r="BW327" s="1032"/>
      <c r="BX327" s="1032"/>
      <c r="BY327" s="1032"/>
      <c r="BZ327" s="1032"/>
      <c r="CA327" s="1032"/>
      <c r="CB327" s="1032"/>
      <c r="CC327" s="1032"/>
      <c r="CD327" s="1032"/>
      <c r="CE327" s="1032"/>
      <c r="CF327" s="1032"/>
      <c r="CG327" s="1032"/>
      <c r="CH327" s="1032"/>
      <c r="CI327" s="1032"/>
      <c r="CJ327" s="1032"/>
      <c r="CK327" s="1032"/>
      <c r="CL327" s="1032"/>
      <c r="CM327" s="1032"/>
      <c r="CN327" s="1032"/>
      <c r="CO327" s="1032"/>
      <c r="CP327" s="1032"/>
      <c r="CQ327" s="1032"/>
      <c r="CR327" s="1032"/>
      <c r="CS327" s="1032"/>
    </row>
    <row r="328" spans="1:97" s="1" customFormat="1" ht="12.9" customHeight="1" x14ac:dyDescent="0.2">
      <c r="A328" s="286"/>
      <c r="B328" s="720"/>
      <c r="C328" s="721"/>
      <c r="D328" s="721"/>
      <c r="E328" s="722"/>
      <c r="F328" s="716"/>
      <c r="G328" s="712"/>
      <c r="H328" s="712"/>
      <c r="I328" s="712"/>
      <c r="J328" s="712"/>
      <c r="K328" s="712"/>
      <c r="L328" s="712"/>
      <c r="M328" s="712"/>
      <c r="N328" s="712"/>
      <c r="O328" s="712"/>
      <c r="P328" s="712"/>
      <c r="Q328" s="712"/>
      <c r="R328" s="712"/>
      <c r="S328" s="712"/>
      <c r="T328" s="712"/>
      <c r="U328" s="712"/>
      <c r="V328" s="712"/>
      <c r="W328" s="712"/>
      <c r="X328" s="712"/>
      <c r="Y328" s="712"/>
      <c r="Z328" s="712"/>
      <c r="AA328" s="712"/>
      <c r="AB328" s="712"/>
      <c r="AC328" s="712"/>
      <c r="AD328" s="712"/>
      <c r="AE328" s="712"/>
      <c r="AF328" s="712"/>
      <c r="AG328" s="712"/>
      <c r="AH328" s="712"/>
      <c r="AI328" s="712"/>
      <c r="AJ328" s="712"/>
      <c r="AK328" s="712"/>
      <c r="AL328" s="712"/>
      <c r="AM328" s="712"/>
      <c r="AN328" s="712"/>
      <c r="AO328" s="712"/>
      <c r="AP328" s="712"/>
      <c r="AQ328" s="712"/>
      <c r="AR328" s="712"/>
      <c r="AS328" s="712"/>
      <c r="AT328" s="712"/>
      <c r="AU328" s="712"/>
      <c r="AV328" s="712"/>
      <c r="AW328" s="712"/>
      <c r="AX328" s="712"/>
      <c r="AY328" s="712"/>
      <c r="AZ328" s="712"/>
      <c r="BA328" s="712"/>
      <c r="BB328" s="712"/>
      <c r="BC328" s="712"/>
      <c r="BD328" s="712"/>
      <c r="BE328" s="712"/>
      <c r="BF328" s="712"/>
      <c r="BG328" s="712"/>
      <c r="BH328" s="712"/>
      <c r="BI328" s="712"/>
      <c r="BJ328" s="712"/>
      <c r="BK328" s="712"/>
      <c r="BL328" s="713"/>
      <c r="BM328" s="696"/>
      <c r="BN328" s="697"/>
      <c r="BO328" s="697"/>
      <c r="BP328" s="697"/>
      <c r="BQ328" s="697"/>
      <c r="BR328" s="698"/>
      <c r="BS328" s="287"/>
      <c r="BU328" s="1032"/>
      <c r="BV328" s="1032"/>
      <c r="BW328" s="1032"/>
      <c r="BX328" s="1032"/>
      <c r="BY328" s="1032"/>
      <c r="BZ328" s="1032"/>
      <c r="CA328" s="1032"/>
      <c r="CB328" s="1032"/>
      <c r="CC328" s="1032"/>
      <c r="CD328" s="1032"/>
      <c r="CE328" s="1032"/>
      <c r="CF328" s="1032"/>
      <c r="CG328" s="1032"/>
      <c r="CH328" s="1032"/>
      <c r="CI328" s="1032"/>
      <c r="CJ328" s="1032"/>
      <c r="CK328" s="1032"/>
      <c r="CL328" s="1032"/>
      <c r="CM328" s="1032"/>
      <c r="CN328" s="1032"/>
      <c r="CO328" s="1032"/>
      <c r="CP328" s="1032"/>
      <c r="CQ328" s="1032"/>
      <c r="CR328" s="1032"/>
      <c r="CS328" s="1032"/>
    </row>
    <row r="329" spans="1:97" s="1" customFormat="1" ht="12.9" customHeight="1" x14ac:dyDescent="0.2">
      <c r="A329" s="286"/>
      <c r="B329" s="782"/>
      <c r="C329" s="783"/>
      <c r="D329" s="783"/>
      <c r="E329" s="784"/>
      <c r="F329" s="742"/>
      <c r="G329" s="743"/>
      <c r="H329" s="743"/>
      <c r="I329" s="743"/>
      <c r="J329" s="743"/>
      <c r="K329" s="743"/>
      <c r="L329" s="743"/>
      <c r="M329" s="743"/>
      <c r="N329" s="743"/>
      <c r="O329" s="743"/>
      <c r="P329" s="743"/>
      <c r="Q329" s="743"/>
      <c r="R329" s="743"/>
      <c r="S329" s="743"/>
      <c r="T329" s="743"/>
      <c r="U329" s="743"/>
      <c r="V329" s="743"/>
      <c r="W329" s="743"/>
      <c r="X329" s="743"/>
      <c r="Y329" s="743"/>
      <c r="Z329" s="743"/>
      <c r="AA329" s="743"/>
      <c r="AB329" s="743"/>
      <c r="AC329" s="743"/>
      <c r="AD329" s="743"/>
      <c r="AE329" s="743"/>
      <c r="AF329" s="743"/>
      <c r="AG329" s="743"/>
      <c r="AH329" s="743"/>
      <c r="AI329" s="743"/>
      <c r="AJ329" s="743"/>
      <c r="AK329" s="743"/>
      <c r="AL329" s="743"/>
      <c r="AM329" s="743"/>
      <c r="AN329" s="743"/>
      <c r="AO329" s="743"/>
      <c r="AP329" s="743"/>
      <c r="AQ329" s="743"/>
      <c r="AR329" s="743"/>
      <c r="AS329" s="743"/>
      <c r="AT329" s="743"/>
      <c r="AU329" s="743"/>
      <c r="AV329" s="743"/>
      <c r="AW329" s="743"/>
      <c r="AX329" s="743"/>
      <c r="AY329" s="743"/>
      <c r="AZ329" s="743"/>
      <c r="BA329" s="743"/>
      <c r="BB329" s="743"/>
      <c r="BC329" s="743"/>
      <c r="BD329" s="743"/>
      <c r="BE329" s="743"/>
      <c r="BF329" s="743"/>
      <c r="BG329" s="743"/>
      <c r="BH329" s="743"/>
      <c r="BI329" s="743"/>
      <c r="BJ329" s="743"/>
      <c r="BK329" s="743"/>
      <c r="BL329" s="744"/>
      <c r="BM329" s="749"/>
      <c r="BN329" s="750"/>
      <c r="BO329" s="750"/>
      <c r="BP329" s="750"/>
      <c r="BQ329" s="750"/>
      <c r="BR329" s="751"/>
      <c r="BS329" s="287"/>
      <c r="BU329" s="1032"/>
      <c r="BV329" s="1032"/>
      <c r="BW329" s="1032"/>
      <c r="BX329" s="1032"/>
      <c r="BY329" s="1032"/>
      <c r="BZ329" s="1032"/>
      <c r="CA329" s="1032"/>
      <c r="CB329" s="1032"/>
      <c r="CC329" s="1032"/>
      <c r="CD329" s="1032"/>
      <c r="CE329" s="1032"/>
      <c r="CF329" s="1032"/>
      <c r="CG329" s="1032"/>
      <c r="CH329" s="1032"/>
      <c r="CI329" s="1032"/>
      <c r="CJ329" s="1032"/>
      <c r="CK329" s="1032"/>
      <c r="CL329" s="1032"/>
      <c r="CM329" s="1032"/>
      <c r="CN329" s="1032"/>
      <c r="CO329" s="1032"/>
      <c r="CP329" s="1032"/>
      <c r="CQ329" s="1032"/>
      <c r="CR329" s="1032"/>
      <c r="CS329" s="1032"/>
    </row>
    <row r="330" spans="1:97" s="1" customFormat="1" ht="12.9" customHeight="1" x14ac:dyDescent="0.2">
      <c r="A330" s="286"/>
      <c r="B330" s="717" t="s">
        <v>27</v>
      </c>
      <c r="C330" s="718"/>
      <c r="D330" s="718"/>
      <c r="E330" s="719"/>
      <c r="F330" s="738" t="s">
        <v>112</v>
      </c>
      <c r="G330" s="714"/>
      <c r="H330" s="714"/>
      <c r="I330" s="714"/>
      <c r="J330" s="714"/>
      <c r="K330" s="714"/>
      <c r="L330" s="714"/>
      <c r="M330" s="714"/>
      <c r="N330" s="714"/>
      <c r="O330" s="714"/>
      <c r="P330" s="714"/>
      <c r="Q330" s="714"/>
      <c r="R330" s="714"/>
      <c r="S330" s="714"/>
      <c r="T330" s="714"/>
      <c r="U330" s="714"/>
      <c r="V330" s="714"/>
      <c r="W330" s="714"/>
      <c r="X330" s="714"/>
      <c r="Y330" s="714"/>
      <c r="Z330" s="714"/>
      <c r="AA330" s="714"/>
      <c r="AB330" s="714"/>
      <c r="AC330" s="714"/>
      <c r="AD330" s="714"/>
      <c r="AE330" s="714"/>
      <c r="AF330" s="714"/>
      <c r="AG330" s="714"/>
      <c r="AH330" s="714"/>
      <c r="AI330" s="714"/>
      <c r="AJ330" s="714"/>
      <c r="AK330" s="714"/>
      <c r="AL330" s="714"/>
      <c r="AM330" s="714"/>
      <c r="AN330" s="714"/>
      <c r="AO330" s="714"/>
      <c r="AP330" s="714"/>
      <c r="AQ330" s="714"/>
      <c r="AR330" s="714"/>
      <c r="AS330" s="714"/>
      <c r="AT330" s="714"/>
      <c r="AU330" s="714"/>
      <c r="AV330" s="714"/>
      <c r="AW330" s="714"/>
      <c r="AX330" s="714"/>
      <c r="AY330" s="714"/>
      <c r="AZ330" s="714"/>
      <c r="BA330" s="714"/>
      <c r="BB330" s="714"/>
      <c r="BC330" s="714"/>
      <c r="BD330" s="714"/>
      <c r="BE330" s="714"/>
      <c r="BF330" s="714"/>
      <c r="BG330" s="714"/>
      <c r="BH330" s="714"/>
      <c r="BI330" s="714"/>
      <c r="BJ330" s="714"/>
      <c r="BK330" s="714"/>
      <c r="BL330" s="715"/>
      <c r="BM330" s="693"/>
      <c r="BN330" s="694"/>
      <c r="BO330" s="694"/>
      <c r="BP330" s="694"/>
      <c r="BQ330" s="694"/>
      <c r="BR330" s="695"/>
      <c r="BS330" s="287"/>
      <c r="BU330" s="1032"/>
      <c r="BV330" s="1032"/>
      <c r="BW330" s="1032"/>
      <c r="BX330" s="1032"/>
      <c r="BY330" s="1032"/>
      <c r="BZ330" s="1032"/>
      <c r="CA330" s="1032"/>
      <c r="CB330" s="1032"/>
      <c r="CC330" s="1032"/>
      <c r="CD330" s="1032"/>
      <c r="CE330" s="1032"/>
      <c r="CF330" s="1032"/>
      <c r="CG330" s="1032"/>
      <c r="CH330" s="1032"/>
      <c r="CI330" s="1032"/>
      <c r="CJ330" s="1032"/>
      <c r="CK330" s="1032"/>
      <c r="CL330" s="1032"/>
      <c r="CM330" s="1032"/>
      <c r="CN330" s="1032"/>
      <c r="CO330" s="1032"/>
      <c r="CP330" s="1032"/>
      <c r="CQ330" s="1032"/>
      <c r="CR330" s="1032"/>
      <c r="CS330" s="1032"/>
    </row>
    <row r="331" spans="1:97" s="1" customFormat="1" ht="12.9" customHeight="1" x14ac:dyDescent="0.2">
      <c r="A331" s="286"/>
      <c r="B331" s="782"/>
      <c r="C331" s="783"/>
      <c r="D331" s="783"/>
      <c r="E331" s="784"/>
      <c r="F331" s="742"/>
      <c r="G331" s="743"/>
      <c r="H331" s="743"/>
      <c r="I331" s="743"/>
      <c r="J331" s="743"/>
      <c r="K331" s="743"/>
      <c r="L331" s="743"/>
      <c r="M331" s="743"/>
      <c r="N331" s="743"/>
      <c r="O331" s="743"/>
      <c r="P331" s="743"/>
      <c r="Q331" s="743"/>
      <c r="R331" s="743"/>
      <c r="S331" s="743"/>
      <c r="T331" s="743"/>
      <c r="U331" s="743"/>
      <c r="V331" s="743"/>
      <c r="W331" s="743"/>
      <c r="X331" s="743"/>
      <c r="Y331" s="743"/>
      <c r="Z331" s="743"/>
      <c r="AA331" s="743"/>
      <c r="AB331" s="743"/>
      <c r="AC331" s="743"/>
      <c r="AD331" s="743"/>
      <c r="AE331" s="743"/>
      <c r="AF331" s="743"/>
      <c r="AG331" s="743"/>
      <c r="AH331" s="743"/>
      <c r="AI331" s="743"/>
      <c r="AJ331" s="743"/>
      <c r="AK331" s="743"/>
      <c r="AL331" s="743"/>
      <c r="AM331" s="743"/>
      <c r="AN331" s="743"/>
      <c r="AO331" s="743"/>
      <c r="AP331" s="743"/>
      <c r="AQ331" s="743"/>
      <c r="AR331" s="743"/>
      <c r="AS331" s="743"/>
      <c r="AT331" s="743"/>
      <c r="AU331" s="743"/>
      <c r="AV331" s="743"/>
      <c r="AW331" s="743"/>
      <c r="AX331" s="743"/>
      <c r="AY331" s="743"/>
      <c r="AZ331" s="743"/>
      <c r="BA331" s="743"/>
      <c r="BB331" s="743"/>
      <c r="BC331" s="743"/>
      <c r="BD331" s="743"/>
      <c r="BE331" s="743"/>
      <c r="BF331" s="743"/>
      <c r="BG331" s="743"/>
      <c r="BH331" s="743"/>
      <c r="BI331" s="743"/>
      <c r="BJ331" s="743"/>
      <c r="BK331" s="743"/>
      <c r="BL331" s="744"/>
      <c r="BM331" s="749"/>
      <c r="BN331" s="750"/>
      <c r="BO331" s="750"/>
      <c r="BP331" s="750"/>
      <c r="BQ331" s="750"/>
      <c r="BR331" s="751"/>
      <c r="BS331" s="287"/>
      <c r="BU331" s="1032"/>
      <c r="BV331" s="1032"/>
      <c r="BW331" s="1032"/>
      <c r="BX331" s="1032"/>
      <c r="BY331" s="1032"/>
      <c r="BZ331" s="1032"/>
      <c r="CA331" s="1032"/>
      <c r="CB331" s="1032"/>
      <c r="CC331" s="1032"/>
      <c r="CD331" s="1032"/>
      <c r="CE331" s="1032"/>
      <c r="CF331" s="1032"/>
      <c r="CG331" s="1032"/>
      <c r="CH331" s="1032"/>
      <c r="CI331" s="1032"/>
      <c r="CJ331" s="1032"/>
      <c r="CK331" s="1032"/>
      <c r="CL331" s="1032"/>
      <c r="CM331" s="1032"/>
      <c r="CN331" s="1032"/>
      <c r="CO331" s="1032"/>
      <c r="CP331" s="1032"/>
      <c r="CQ331" s="1032"/>
      <c r="CR331" s="1032"/>
      <c r="CS331" s="1032"/>
    </row>
    <row r="332" spans="1:97" s="1" customFormat="1" ht="12.9" customHeight="1" x14ac:dyDescent="0.2">
      <c r="A332" s="341"/>
      <c r="B332" s="512"/>
      <c r="C332" s="512"/>
      <c r="D332" s="512"/>
      <c r="E332" s="512"/>
      <c r="F332" s="513"/>
      <c r="G332" s="513"/>
      <c r="H332" s="513"/>
      <c r="I332" s="513"/>
      <c r="J332" s="513"/>
      <c r="K332" s="513"/>
      <c r="L332" s="513"/>
      <c r="M332" s="513"/>
      <c r="N332" s="513"/>
      <c r="O332" s="513"/>
      <c r="P332" s="513"/>
      <c r="Q332" s="513"/>
      <c r="R332" s="513"/>
      <c r="S332" s="513"/>
      <c r="T332" s="513"/>
      <c r="U332" s="513"/>
      <c r="V332" s="513"/>
      <c r="W332" s="513"/>
      <c r="X332" s="513"/>
      <c r="Y332" s="513"/>
      <c r="Z332" s="513"/>
      <c r="AA332" s="513"/>
      <c r="AB332" s="513"/>
      <c r="AC332" s="513"/>
      <c r="AD332" s="513"/>
      <c r="AE332" s="513"/>
      <c r="AF332" s="513"/>
      <c r="AG332" s="513"/>
      <c r="AH332" s="513"/>
      <c r="AI332" s="513"/>
      <c r="AJ332" s="513"/>
      <c r="AK332" s="513"/>
      <c r="AL332" s="513"/>
      <c r="AM332" s="513"/>
      <c r="AN332" s="513"/>
      <c r="AO332" s="513"/>
      <c r="AP332" s="513"/>
      <c r="AQ332" s="513"/>
      <c r="AR332" s="513"/>
      <c r="AS332" s="513"/>
      <c r="AT332" s="513"/>
      <c r="AU332" s="513"/>
      <c r="AV332" s="513"/>
      <c r="AW332" s="513"/>
      <c r="AX332" s="513"/>
      <c r="AY332" s="513"/>
      <c r="AZ332" s="513"/>
      <c r="BA332" s="513"/>
      <c r="BB332" s="513"/>
      <c r="BC332" s="513"/>
      <c r="BD332" s="513"/>
      <c r="BE332" s="513"/>
      <c r="BF332" s="513"/>
      <c r="BG332" s="513"/>
      <c r="BH332" s="513"/>
      <c r="BI332" s="513"/>
      <c r="BJ332" s="513"/>
      <c r="BK332" s="513"/>
      <c r="BL332" s="513"/>
      <c r="BM332" s="450"/>
      <c r="BN332" s="450"/>
      <c r="BO332" s="450"/>
      <c r="BP332" s="450"/>
      <c r="BQ332" s="450"/>
      <c r="BR332" s="450"/>
      <c r="BS332" s="515"/>
      <c r="BT332" s="278"/>
      <c r="BU332" s="514"/>
      <c r="BV332" s="514"/>
      <c r="BW332" s="514"/>
      <c r="BX332" s="514"/>
      <c r="BY332" s="514"/>
      <c r="BZ332" s="514"/>
      <c r="CA332" s="514"/>
      <c r="CB332" s="514"/>
      <c r="CC332" s="514"/>
      <c r="CD332" s="514"/>
      <c r="CE332" s="514"/>
      <c r="CF332" s="514"/>
      <c r="CG332" s="514"/>
      <c r="CH332" s="514"/>
      <c r="CI332" s="514"/>
      <c r="CJ332" s="514"/>
      <c r="CK332" s="514"/>
      <c r="CL332" s="514"/>
      <c r="CM332" s="514"/>
      <c r="CN332" s="514"/>
      <c r="CO332" s="514"/>
      <c r="CP332" s="514"/>
      <c r="CQ332" s="514"/>
      <c r="CR332" s="514"/>
      <c r="CS332" s="514"/>
    </row>
    <row r="333" spans="1:97" s="1" customFormat="1" ht="12.75" customHeight="1" x14ac:dyDescent="0.2">
      <c r="BU333" s="30"/>
      <c r="BV333" s="30"/>
      <c r="BW333" s="30"/>
      <c r="BX333" s="30"/>
      <c r="BY333" s="30"/>
      <c r="BZ333" s="30"/>
      <c r="CA333" s="30"/>
      <c r="CB333" s="30"/>
      <c r="CC333" s="30"/>
    </row>
    <row r="334" spans="1:97" s="1" customFormat="1" ht="12.75" customHeight="1" x14ac:dyDescent="0.2">
      <c r="BU334" s="30"/>
      <c r="BV334" s="30"/>
      <c r="BW334" s="30"/>
      <c r="BX334" s="30"/>
      <c r="BY334" s="30"/>
      <c r="BZ334" s="30"/>
      <c r="CA334" s="30"/>
      <c r="CB334" s="30"/>
      <c r="CC334" s="30"/>
    </row>
    <row r="335" spans="1:97" s="1" customFormat="1" ht="12.75" customHeight="1" x14ac:dyDescent="0.2">
      <c r="BU335" s="30"/>
      <c r="BV335" s="30"/>
      <c r="BW335" s="30"/>
      <c r="BX335" s="30"/>
      <c r="BY335" s="30"/>
      <c r="BZ335" s="30"/>
      <c r="CA335" s="30"/>
      <c r="CB335" s="30"/>
      <c r="CC335" s="30"/>
    </row>
    <row r="336" spans="1:97" s="1" customFormat="1" ht="12.75" customHeight="1" x14ac:dyDescent="0.2">
      <c r="BU336" s="30"/>
      <c r="BV336" s="30"/>
      <c r="BW336" s="30"/>
      <c r="BX336" s="30"/>
      <c r="BY336" s="30"/>
      <c r="BZ336" s="30"/>
      <c r="CA336" s="30"/>
      <c r="CB336" s="30"/>
      <c r="CC336" s="30"/>
    </row>
    <row r="337" spans="1:81" s="1" customFormat="1" ht="12.75" customHeight="1" x14ac:dyDescent="0.2">
      <c r="BU337" s="30"/>
      <c r="BV337" s="30"/>
      <c r="BW337" s="30"/>
      <c r="BX337" s="30"/>
      <c r="BY337" s="30"/>
      <c r="BZ337" s="30"/>
      <c r="CA337" s="30"/>
      <c r="CB337" s="30"/>
      <c r="CC337" s="30"/>
    </row>
    <row r="338" spans="1:81" s="1" customFormat="1" ht="12.75" customHeight="1" x14ac:dyDescent="0.2">
      <c r="BU338" s="30"/>
      <c r="BV338" s="30"/>
      <c r="BW338" s="30"/>
      <c r="BX338" s="30"/>
      <c r="BY338" s="30"/>
      <c r="BZ338" s="30"/>
      <c r="CA338" s="30"/>
      <c r="CB338" s="30"/>
      <c r="CC338" s="30"/>
    </row>
    <row r="339" spans="1:81" s="1" customFormat="1" ht="12.75" customHeight="1" x14ac:dyDescent="0.2">
      <c r="BU339" s="30"/>
      <c r="BV339" s="30"/>
      <c r="BW339" s="30"/>
      <c r="BX339" s="30"/>
      <c r="BY339" s="30"/>
      <c r="BZ339" s="30"/>
      <c r="CA339" s="30"/>
      <c r="CB339" s="30"/>
      <c r="CC339" s="30"/>
    </row>
    <row r="340" spans="1:81" s="1" customFormat="1" ht="12.75" customHeight="1" x14ac:dyDescent="0.2">
      <c r="BU340" s="30"/>
      <c r="BV340" s="30"/>
      <c r="BW340" s="30"/>
      <c r="BX340" s="30"/>
      <c r="BY340" s="30"/>
      <c r="BZ340" s="30"/>
      <c r="CA340" s="30"/>
      <c r="CB340" s="30"/>
      <c r="CC340" s="30"/>
    </row>
    <row r="341" spans="1:81" s="1" customFormat="1" ht="12.75" customHeight="1" x14ac:dyDescent="0.2">
      <c r="BU341" s="30"/>
      <c r="BV341" s="30"/>
      <c r="BW341" s="30"/>
      <c r="BX341" s="30"/>
      <c r="BY341" s="30"/>
      <c r="BZ341" s="30"/>
      <c r="CA341" s="30"/>
      <c r="CB341" s="30"/>
      <c r="CC341" s="30"/>
    </row>
    <row r="342" spans="1:81" s="1" customFormat="1" ht="12.75" customHeight="1" x14ac:dyDescent="0.2">
      <c r="BU342" s="30"/>
      <c r="BV342" s="30"/>
      <c r="BW342" s="30"/>
      <c r="BX342" s="30"/>
      <c r="BY342" s="30"/>
      <c r="BZ342" s="30"/>
      <c r="CA342" s="30"/>
      <c r="CB342" s="30"/>
      <c r="CC342" s="30"/>
    </row>
    <row r="343" spans="1:81" s="1" customFormat="1" ht="12.75" customHeight="1" x14ac:dyDescent="0.2">
      <c r="BU343" s="30"/>
      <c r="BV343" s="30"/>
      <c r="BW343" s="30"/>
      <c r="BX343" s="30"/>
      <c r="BY343" s="30"/>
      <c r="BZ343" s="30"/>
      <c r="CA343" s="30"/>
      <c r="CB343" s="30"/>
      <c r="CC343" s="30"/>
    </row>
    <row r="344" spans="1:81" ht="12" customHeight="1" x14ac:dyDescent="0.2"/>
    <row r="345" spans="1:81" s="26" customFormat="1" ht="27" customHeight="1" x14ac:dyDescent="0.2">
      <c r="A345" s="839" t="s">
        <v>24</v>
      </c>
      <c r="B345" s="839"/>
      <c r="C345" s="839"/>
      <c r="D345" s="839"/>
      <c r="E345" s="839"/>
      <c r="F345" s="839"/>
      <c r="G345" s="839"/>
      <c r="H345" s="839"/>
      <c r="I345" s="839"/>
      <c r="J345" s="839"/>
      <c r="K345" s="839"/>
      <c r="L345" s="839"/>
      <c r="M345" s="839"/>
      <c r="N345" s="839"/>
      <c r="O345" s="839"/>
      <c r="P345" s="839"/>
      <c r="Q345" s="839"/>
      <c r="R345" s="839"/>
      <c r="S345" s="839"/>
      <c r="T345" s="839"/>
      <c r="U345" s="839"/>
      <c r="V345" s="839"/>
      <c r="W345" s="839"/>
      <c r="X345" s="839"/>
      <c r="Y345" s="839"/>
      <c r="Z345" s="839"/>
      <c r="AA345" s="839"/>
      <c r="AB345" s="839"/>
      <c r="AC345" s="839"/>
      <c r="AD345" s="839"/>
      <c r="AE345" s="839"/>
      <c r="AF345" s="839"/>
      <c r="AG345" s="839"/>
      <c r="AH345" s="839"/>
      <c r="AI345" s="839"/>
      <c r="AJ345" s="839"/>
      <c r="AK345" s="839"/>
      <c r="AL345" s="839"/>
      <c r="AM345" s="839"/>
      <c r="AN345" s="839"/>
      <c r="AO345" s="839"/>
      <c r="AP345" s="839"/>
      <c r="AQ345" s="839"/>
      <c r="AR345" s="839"/>
      <c r="AS345" s="839"/>
      <c r="AT345" s="839"/>
      <c r="AU345" s="839"/>
      <c r="AV345" s="839"/>
      <c r="AW345" s="839"/>
      <c r="AX345" s="839"/>
      <c r="AY345" s="839"/>
      <c r="AZ345" s="839"/>
      <c r="BA345" s="839"/>
      <c r="BB345" s="839"/>
      <c r="BC345" s="839"/>
      <c r="BD345" s="839"/>
      <c r="BE345" s="839"/>
      <c r="BF345" s="839"/>
      <c r="BG345" s="839"/>
      <c r="BH345" s="839"/>
      <c r="BI345" s="839"/>
      <c r="BJ345" s="839"/>
      <c r="BK345" s="839"/>
      <c r="BL345" s="839"/>
      <c r="BM345" s="839"/>
      <c r="BN345" s="839"/>
      <c r="BO345" s="839"/>
      <c r="BP345" s="839"/>
      <c r="BQ345" s="839"/>
      <c r="BR345" s="839"/>
      <c r="BS345" s="839"/>
      <c r="BU345" s="32"/>
      <c r="BV345" s="32"/>
      <c r="BW345" s="32"/>
      <c r="BX345" s="32"/>
      <c r="BY345" s="32"/>
      <c r="BZ345" s="32"/>
      <c r="CA345" s="32"/>
      <c r="CB345" s="32"/>
      <c r="CC345" s="32"/>
    </row>
    <row r="346" spans="1:81" s="24" customFormat="1" ht="12.9" customHeight="1" x14ac:dyDescent="0.2">
      <c r="BU346" s="359"/>
      <c r="BV346" s="359"/>
      <c r="BW346" s="359"/>
      <c r="BX346" s="359"/>
      <c r="BY346" s="359"/>
      <c r="BZ346" s="359"/>
      <c r="CA346" s="359"/>
      <c r="CB346" s="359"/>
      <c r="CC346" s="359"/>
    </row>
    <row r="347" spans="1:81" s="284" customFormat="1" ht="23.1" customHeight="1" x14ac:dyDescent="0.2">
      <c r="B347" s="284" t="s">
        <v>324</v>
      </c>
      <c r="BM347" s="282" t="s">
        <v>10</v>
      </c>
      <c r="BN347" s="282"/>
      <c r="BO347" s="282"/>
      <c r="BP347" s="282"/>
      <c r="BQ347" s="282"/>
      <c r="BR347" s="282"/>
      <c r="BU347" s="30" t="s">
        <v>8</v>
      </c>
      <c r="BV347" s="285"/>
      <c r="BW347" s="285"/>
      <c r="BX347" s="285"/>
      <c r="BY347" s="285"/>
      <c r="BZ347" s="285"/>
      <c r="CA347" s="285"/>
      <c r="CB347" s="285"/>
      <c r="CC347" s="285"/>
    </row>
    <row r="348" spans="1:81" s="1" customFormat="1" ht="12.9" customHeight="1" x14ac:dyDescent="0.2">
      <c r="A348" s="287"/>
      <c r="B348" s="717" t="s">
        <v>11</v>
      </c>
      <c r="C348" s="718"/>
      <c r="D348" s="718"/>
      <c r="E348" s="719"/>
      <c r="F348" s="738" t="s">
        <v>126</v>
      </c>
      <c r="G348" s="714"/>
      <c r="H348" s="714"/>
      <c r="I348" s="714"/>
      <c r="J348" s="714"/>
      <c r="K348" s="714"/>
      <c r="L348" s="714"/>
      <c r="M348" s="714"/>
      <c r="N348" s="714"/>
      <c r="O348" s="714"/>
      <c r="P348" s="714"/>
      <c r="Q348" s="714"/>
      <c r="R348" s="714"/>
      <c r="S348" s="714"/>
      <c r="T348" s="714"/>
      <c r="U348" s="714"/>
      <c r="V348" s="714"/>
      <c r="W348" s="714"/>
      <c r="X348" s="714"/>
      <c r="Y348" s="714"/>
      <c r="Z348" s="714"/>
      <c r="AA348" s="714"/>
      <c r="AB348" s="714"/>
      <c r="AC348" s="714"/>
      <c r="AD348" s="714"/>
      <c r="AE348" s="714"/>
      <c r="AF348" s="714"/>
      <c r="AG348" s="714"/>
      <c r="AH348" s="714"/>
      <c r="AI348" s="714"/>
      <c r="AJ348" s="714"/>
      <c r="AK348" s="714"/>
      <c r="AL348" s="714"/>
      <c r="AM348" s="714"/>
      <c r="AN348" s="714"/>
      <c r="AO348" s="714"/>
      <c r="AP348" s="714"/>
      <c r="AQ348" s="714"/>
      <c r="AR348" s="714"/>
      <c r="AS348" s="714"/>
      <c r="AT348" s="714"/>
      <c r="AU348" s="714"/>
      <c r="AV348" s="714"/>
      <c r="AW348" s="714"/>
      <c r="AX348" s="714"/>
      <c r="AY348" s="714"/>
      <c r="AZ348" s="714"/>
      <c r="BA348" s="714"/>
      <c r="BB348" s="714"/>
      <c r="BC348" s="714"/>
      <c r="BD348" s="714"/>
      <c r="BE348" s="714"/>
      <c r="BF348" s="714"/>
      <c r="BG348" s="714"/>
      <c r="BH348" s="714"/>
      <c r="BI348" s="714"/>
      <c r="BJ348" s="714"/>
      <c r="BK348" s="714"/>
      <c r="BL348" s="715"/>
      <c r="BM348" s="693"/>
      <c r="BN348" s="694"/>
      <c r="BO348" s="694"/>
      <c r="BP348" s="694"/>
      <c r="BQ348" s="694"/>
      <c r="BR348" s="695"/>
      <c r="BS348" s="24"/>
      <c r="BT348" s="24"/>
      <c r="BU348" s="30" t="s">
        <v>33</v>
      </c>
      <c r="BV348" s="30" t="s">
        <v>34</v>
      </c>
      <c r="BW348" s="30" t="s">
        <v>35</v>
      </c>
      <c r="BX348" s="30"/>
      <c r="BY348" s="30"/>
      <c r="BZ348" s="30"/>
      <c r="CA348" s="30"/>
      <c r="CB348" s="30"/>
      <c r="CC348" s="30"/>
    </row>
    <row r="349" spans="1:81" s="1" customFormat="1" ht="12.9" customHeight="1" x14ac:dyDescent="0.2">
      <c r="A349" s="287"/>
      <c r="B349" s="720"/>
      <c r="C349" s="721"/>
      <c r="D349" s="721"/>
      <c r="E349" s="722"/>
      <c r="F349" s="716"/>
      <c r="G349" s="712"/>
      <c r="H349" s="712"/>
      <c r="I349" s="712"/>
      <c r="J349" s="712"/>
      <c r="K349" s="712"/>
      <c r="L349" s="712"/>
      <c r="M349" s="712"/>
      <c r="N349" s="712"/>
      <c r="O349" s="712"/>
      <c r="P349" s="712"/>
      <c r="Q349" s="712"/>
      <c r="R349" s="712"/>
      <c r="S349" s="712"/>
      <c r="T349" s="712"/>
      <c r="U349" s="712"/>
      <c r="V349" s="712"/>
      <c r="W349" s="712"/>
      <c r="X349" s="712"/>
      <c r="Y349" s="712"/>
      <c r="Z349" s="712"/>
      <c r="AA349" s="712"/>
      <c r="AB349" s="712"/>
      <c r="AC349" s="712"/>
      <c r="AD349" s="712"/>
      <c r="AE349" s="712"/>
      <c r="AF349" s="712"/>
      <c r="AG349" s="712"/>
      <c r="AH349" s="712"/>
      <c r="AI349" s="712"/>
      <c r="AJ349" s="712"/>
      <c r="AK349" s="712"/>
      <c r="AL349" s="712"/>
      <c r="AM349" s="712"/>
      <c r="AN349" s="712"/>
      <c r="AO349" s="712"/>
      <c r="AP349" s="712"/>
      <c r="AQ349" s="712"/>
      <c r="AR349" s="712"/>
      <c r="AS349" s="712"/>
      <c r="AT349" s="712"/>
      <c r="AU349" s="712"/>
      <c r="AV349" s="712"/>
      <c r="AW349" s="712"/>
      <c r="AX349" s="712"/>
      <c r="AY349" s="712"/>
      <c r="AZ349" s="712"/>
      <c r="BA349" s="712"/>
      <c r="BB349" s="712"/>
      <c r="BC349" s="712"/>
      <c r="BD349" s="712"/>
      <c r="BE349" s="712"/>
      <c r="BF349" s="712"/>
      <c r="BG349" s="712"/>
      <c r="BH349" s="712"/>
      <c r="BI349" s="712"/>
      <c r="BJ349" s="712"/>
      <c r="BK349" s="712"/>
      <c r="BL349" s="713"/>
      <c r="BM349" s="696"/>
      <c r="BN349" s="697"/>
      <c r="BO349" s="697"/>
      <c r="BP349" s="697"/>
      <c r="BQ349" s="697"/>
      <c r="BR349" s="698"/>
      <c r="BS349" s="24"/>
      <c r="BT349" s="24"/>
      <c r="BU349" s="30"/>
      <c r="BV349" s="30"/>
      <c r="BW349" s="30"/>
      <c r="BX349" s="30"/>
      <c r="BY349" s="30"/>
      <c r="BZ349" s="30"/>
      <c r="CA349" s="30"/>
      <c r="CB349" s="30"/>
      <c r="CC349" s="30"/>
    </row>
    <row r="350" spans="1:81" s="1" customFormat="1" ht="12.9" customHeight="1" x14ac:dyDescent="0.2">
      <c r="A350" s="287"/>
      <c r="B350" s="720"/>
      <c r="C350" s="721"/>
      <c r="D350" s="721"/>
      <c r="E350" s="722"/>
      <c r="F350" s="716" t="s">
        <v>127</v>
      </c>
      <c r="G350" s="712"/>
      <c r="H350" s="712" t="s">
        <v>128</v>
      </c>
      <c r="I350" s="712"/>
      <c r="J350" s="712"/>
      <c r="K350" s="712"/>
      <c r="L350" s="712"/>
      <c r="M350" s="712"/>
      <c r="N350" s="712"/>
      <c r="O350" s="712"/>
      <c r="P350" s="712"/>
      <c r="Q350" s="712"/>
      <c r="R350" s="712"/>
      <c r="S350" s="712"/>
      <c r="T350" s="712"/>
      <c r="U350" s="712"/>
      <c r="V350" s="712"/>
      <c r="W350" s="712"/>
      <c r="X350" s="712"/>
      <c r="Y350" s="712"/>
      <c r="Z350" s="712"/>
      <c r="AA350" s="712"/>
      <c r="AB350" s="712"/>
      <c r="AC350" s="712"/>
      <c r="AD350" s="712"/>
      <c r="AE350" s="712"/>
      <c r="AF350" s="712"/>
      <c r="AG350" s="712"/>
      <c r="AH350" s="712"/>
      <c r="AI350" s="712"/>
      <c r="AJ350" s="712"/>
      <c r="AK350" s="712"/>
      <c r="AL350" s="712"/>
      <c r="AM350" s="712"/>
      <c r="AN350" s="712"/>
      <c r="AO350" s="712"/>
      <c r="AP350" s="712"/>
      <c r="AQ350" s="712"/>
      <c r="AR350" s="712"/>
      <c r="AS350" s="712"/>
      <c r="AT350" s="712"/>
      <c r="AU350" s="712"/>
      <c r="AV350" s="712"/>
      <c r="AW350" s="712"/>
      <c r="AX350" s="712"/>
      <c r="AY350" s="712"/>
      <c r="AZ350" s="712"/>
      <c r="BA350" s="712"/>
      <c r="BB350" s="712"/>
      <c r="BC350" s="712"/>
      <c r="BD350" s="712"/>
      <c r="BE350" s="712"/>
      <c r="BF350" s="712"/>
      <c r="BG350" s="712"/>
      <c r="BH350" s="712"/>
      <c r="BI350" s="712"/>
      <c r="BJ350" s="712"/>
      <c r="BK350" s="712"/>
      <c r="BL350" s="713"/>
      <c r="BM350" s="696"/>
      <c r="BN350" s="697"/>
      <c r="BO350" s="697"/>
      <c r="BP350" s="697"/>
      <c r="BQ350" s="697"/>
      <c r="BR350" s="698"/>
      <c r="BS350" s="24"/>
      <c r="BT350" s="24"/>
      <c r="BU350" s="30"/>
      <c r="BV350" s="30"/>
      <c r="BW350" s="30"/>
      <c r="BX350" s="30"/>
      <c r="BY350" s="30"/>
      <c r="BZ350" s="30"/>
      <c r="CA350" s="30"/>
      <c r="CB350" s="30"/>
      <c r="CC350" s="30"/>
    </row>
    <row r="351" spans="1:81" s="1" customFormat="1" ht="12.9" customHeight="1" x14ac:dyDescent="0.2">
      <c r="A351" s="287"/>
      <c r="B351" s="720"/>
      <c r="C351" s="721"/>
      <c r="D351" s="721"/>
      <c r="E351" s="722"/>
      <c r="F351" s="716" t="s">
        <v>129</v>
      </c>
      <c r="G351" s="712"/>
      <c r="H351" s="712" t="s">
        <v>130</v>
      </c>
      <c r="I351" s="712"/>
      <c r="J351" s="712"/>
      <c r="K351" s="712"/>
      <c r="L351" s="712"/>
      <c r="M351" s="712"/>
      <c r="N351" s="712"/>
      <c r="O351" s="712"/>
      <c r="P351" s="712"/>
      <c r="Q351" s="712"/>
      <c r="R351" s="712"/>
      <c r="S351" s="712"/>
      <c r="T351" s="712"/>
      <c r="U351" s="712"/>
      <c r="V351" s="712"/>
      <c r="W351" s="712"/>
      <c r="X351" s="712"/>
      <c r="Y351" s="712"/>
      <c r="Z351" s="712"/>
      <c r="AA351" s="712"/>
      <c r="AB351" s="712"/>
      <c r="AC351" s="712"/>
      <c r="AD351" s="712"/>
      <c r="AE351" s="712"/>
      <c r="AF351" s="712"/>
      <c r="AG351" s="712"/>
      <c r="AH351" s="712"/>
      <c r="AI351" s="712"/>
      <c r="AJ351" s="712"/>
      <c r="AK351" s="712"/>
      <c r="AL351" s="712"/>
      <c r="AM351" s="712"/>
      <c r="AN351" s="712"/>
      <c r="AO351" s="712"/>
      <c r="AP351" s="712"/>
      <c r="AQ351" s="712"/>
      <c r="AR351" s="712"/>
      <c r="AS351" s="712"/>
      <c r="AT351" s="712"/>
      <c r="AU351" s="712"/>
      <c r="AV351" s="712"/>
      <c r="AW351" s="712"/>
      <c r="AX351" s="712"/>
      <c r="AY351" s="712"/>
      <c r="AZ351" s="712"/>
      <c r="BA351" s="712"/>
      <c r="BB351" s="712"/>
      <c r="BC351" s="712"/>
      <c r="BD351" s="712"/>
      <c r="BE351" s="712"/>
      <c r="BF351" s="712"/>
      <c r="BG351" s="712"/>
      <c r="BH351" s="712"/>
      <c r="BI351" s="712"/>
      <c r="BJ351" s="712"/>
      <c r="BK351" s="712"/>
      <c r="BL351" s="713"/>
      <c r="BM351" s="696"/>
      <c r="BN351" s="697"/>
      <c r="BO351" s="697"/>
      <c r="BP351" s="697"/>
      <c r="BQ351" s="697"/>
      <c r="BR351" s="698"/>
      <c r="BS351" s="24"/>
      <c r="BT351" s="24"/>
      <c r="BU351" s="30"/>
      <c r="BV351" s="30"/>
      <c r="BW351" s="30"/>
      <c r="BX351" s="30"/>
      <c r="BY351" s="30"/>
      <c r="BZ351" s="30"/>
      <c r="CA351" s="30"/>
      <c r="CB351" s="30"/>
      <c r="CC351" s="30"/>
    </row>
    <row r="352" spans="1:81" s="1" customFormat="1" ht="12.9" customHeight="1" x14ac:dyDescent="0.2">
      <c r="A352" s="287"/>
      <c r="B352" s="720"/>
      <c r="C352" s="721"/>
      <c r="D352" s="721"/>
      <c r="E352" s="722"/>
      <c r="F352" s="716" t="s">
        <v>131</v>
      </c>
      <c r="G352" s="712"/>
      <c r="H352" s="712" t="s">
        <v>135</v>
      </c>
      <c r="I352" s="712"/>
      <c r="J352" s="712"/>
      <c r="K352" s="712"/>
      <c r="L352" s="712"/>
      <c r="M352" s="712"/>
      <c r="N352" s="712"/>
      <c r="O352" s="712"/>
      <c r="P352" s="712"/>
      <c r="Q352" s="712"/>
      <c r="R352" s="712"/>
      <c r="S352" s="712"/>
      <c r="T352" s="712"/>
      <c r="U352" s="712"/>
      <c r="V352" s="712"/>
      <c r="W352" s="712"/>
      <c r="X352" s="712"/>
      <c r="Y352" s="712"/>
      <c r="Z352" s="712"/>
      <c r="AA352" s="712"/>
      <c r="AB352" s="712"/>
      <c r="AC352" s="712"/>
      <c r="AD352" s="712"/>
      <c r="AE352" s="712"/>
      <c r="AF352" s="712"/>
      <c r="AG352" s="712"/>
      <c r="AH352" s="712"/>
      <c r="AI352" s="712"/>
      <c r="AJ352" s="712"/>
      <c r="AK352" s="712"/>
      <c r="AL352" s="712"/>
      <c r="AM352" s="712"/>
      <c r="AN352" s="712"/>
      <c r="AO352" s="712"/>
      <c r="AP352" s="712"/>
      <c r="AQ352" s="712"/>
      <c r="AR352" s="712"/>
      <c r="AS352" s="712"/>
      <c r="AT352" s="712"/>
      <c r="AU352" s="712"/>
      <c r="AV352" s="712"/>
      <c r="AW352" s="712"/>
      <c r="AX352" s="712"/>
      <c r="AY352" s="712"/>
      <c r="AZ352" s="712"/>
      <c r="BA352" s="712"/>
      <c r="BB352" s="712"/>
      <c r="BC352" s="712"/>
      <c r="BD352" s="712"/>
      <c r="BE352" s="712"/>
      <c r="BF352" s="712"/>
      <c r="BG352" s="712"/>
      <c r="BH352" s="712"/>
      <c r="BI352" s="712"/>
      <c r="BJ352" s="712"/>
      <c r="BK352" s="712"/>
      <c r="BL352" s="713"/>
      <c r="BM352" s="696"/>
      <c r="BN352" s="697"/>
      <c r="BO352" s="697"/>
      <c r="BP352" s="697"/>
      <c r="BQ352" s="697"/>
      <c r="BR352" s="698"/>
      <c r="BS352" s="24"/>
      <c r="BT352" s="24"/>
      <c r="BU352" s="30"/>
      <c r="BV352" s="30"/>
      <c r="BW352" s="30"/>
      <c r="BX352" s="30"/>
      <c r="BY352" s="30"/>
      <c r="BZ352" s="30"/>
      <c r="CA352" s="30"/>
      <c r="CB352" s="30"/>
      <c r="CC352" s="30"/>
    </row>
    <row r="353" spans="1:81" s="1" customFormat="1" ht="12.9" customHeight="1" x14ac:dyDescent="0.2">
      <c r="A353" s="287"/>
      <c r="B353" s="720"/>
      <c r="C353" s="721"/>
      <c r="D353" s="721"/>
      <c r="E353" s="722"/>
      <c r="F353" s="716" t="s">
        <v>132</v>
      </c>
      <c r="G353" s="712"/>
      <c r="H353" s="712" t="s">
        <v>136</v>
      </c>
      <c r="I353" s="712"/>
      <c r="J353" s="712"/>
      <c r="K353" s="712"/>
      <c r="L353" s="712"/>
      <c r="M353" s="712"/>
      <c r="N353" s="712"/>
      <c r="O353" s="712"/>
      <c r="P353" s="712"/>
      <c r="Q353" s="712"/>
      <c r="R353" s="712"/>
      <c r="S353" s="712"/>
      <c r="T353" s="712"/>
      <c r="U353" s="712"/>
      <c r="V353" s="712"/>
      <c r="W353" s="712"/>
      <c r="X353" s="712"/>
      <c r="Y353" s="712"/>
      <c r="Z353" s="712"/>
      <c r="AA353" s="712"/>
      <c r="AB353" s="712"/>
      <c r="AC353" s="712"/>
      <c r="AD353" s="712"/>
      <c r="AE353" s="712"/>
      <c r="AF353" s="712"/>
      <c r="AG353" s="712"/>
      <c r="AH353" s="712"/>
      <c r="AI353" s="712"/>
      <c r="AJ353" s="712"/>
      <c r="AK353" s="712"/>
      <c r="AL353" s="712"/>
      <c r="AM353" s="712"/>
      <c r="AN353" s="712"/>
      <c r="AO353" s="712"/>
      <c r="AP353" s="712"/>
      <c r="AQ353" s="712"/>
      <c r="AR353" s="712"/>
      <c r="AS353" s="712"/>
      <c r="AT353" s="712"/>
      <c r="AU353" s="712"/>
      <c r="AV353" s="712"/>
      <c r="AW353" s="712"/>
      <c r="AX353" s="712"/>
      <c r="AY353" s="712"/>
      <c r="AZ353" s="712"/>
      <c r="BA353" s="712"/>
      <c r="BB353" s="712"/>
      <c r="BC353" s="712"/>
      <c r="BD353" s="712"/>
      <c r="BE353" s="712"/>
      <c r="BF353" s="712"/>
      <c r="BG353" s="712"/>
      <c r="BH353" s="712"/>
      <c r="BI353" s="712"/>
      <c r="BJ353" s="712"/>
      <c r="BK353" s="712"/>
      <c r="BL353" s="713"/>
      <c r="BM353" s="696"/>
      <c r="BN353" s="697"/>
      <c r="BO353" s="697"/>
      <c r="BP353" s="697"/>
      <c r="BQ353" s="697"/>
      <c r="BR353" s="698"/>
      <c r="BS353" s="24"/>
      <c r="BT353" s="24"/>
      <c r="BU353" s="30"/>
      <c r="BV353" s="30"/>
      <c r="BW353" s="30"/>
      <c r="BX353" s="30"/>
      <c r="BY353" s="30"/>
      <c r="BZ353" s="30"/>
      <c r="CA353" s="30"/>
      <c r="CB353" s="30"/>
      <c r="CC353" s="30"/>
    </row>
    <row r="354" spans="1:81" s="1" customFormat="1" ht="12.9" customHeight="1" x14ac:dyDescent="0.2">
      <c r="A354" s="287"/>
      <c r="B354" s="720"/>
      <c r="C354" s="721"/>
      <c r="D354" s="721"/>
      <c r="E354" s="722"/>
      <c r="F354" s="716" t="s">
        <v>133</v>
      </c>
      <c r="G354" s="712"/>
      <c r="H354" s="712" t="s">
        <v>534</v>
      </c>
      <c r="I354" s="712"/>
      <c r="J354" s="712"/>
      <c r="K354" s="712"/>
      <c r="L354" s="712"/>
      <c r="M354" s="712"/>
      <c r="N354" s="712"/>
      <c r="O354" s="712"/>
      <c r="P354" s="712"/>
      <c r="Q354" s="712"/>
      <c r="R354" s="712"/>
      <c r="S354" s="712"/>
      <c r="T354" s="712"/>
      <c r="U354" s="712"/>
      <c r="V354" s="712"/>
      <c r="W354" s="712"/>
      <c r="X354" s="712"/>
      <c r="Y354" s="712"/>
      <c r="Z354" s="712"/>
      <c r="AA354" s="712"/>
      <c r="AB354" s="712"/>
      <c r="AC354" s="712"/>
      <c r="AD354" s="712"/>
      <c r="AE354" s="712"/>
      <c r="AF354" s="712"/>
      <c r="AG354" s="712"/>
      <c r="AH354" s="712"/>
      <c r="AI354" s="712"/>
      <c r="AJ354" s="712"/>
      <c r="AK354" s="712"/>
      <c r="AL354" s="712"/>
      <c r="AM354" s="712"/>
      <c r="AN354" s="712"/>
      <c r="AO354" s="712"/>
      <c r="AP354" s="712"/>
      <c r="AQ354" s="712"/>
      <c r="AR354" s="712"/>
      <c r="AS354" s="712"/>
      <c r="AT354" s="712"/>
      <c r="AU354" s="712"/>
      <c r="AV354" s="712"/>
      <c r="AW354" s="712"/>
      <c r="AX354" s="712"/>
      <c r="AY354" s="712"/>
      <c r="AZ354" s="712"/>
      <c r="BA354" s="712"/>
      <c r="BB354" s="712"/>
      <c r="BC354" s="712"/>
      <c r="BD354" s="712"/>
      <c r="BE354" s="712"/>
      <c r="BF354" s="712"/>
      <c r="BG354" s="712"/>
      <c r="BH354" s="712"/>
      <c r="BI354" s="712"/>
      <c r="BJ354" s="712"/>
      <c r="BK354" s="712"/>
      <c r="BL354" s="713"/>
      <c r="BM354" s="696"/>
      <c r="BN354" s="697"/>
      <c r="BO354" s="697"/>
      <c r="BP354" s="697"/>
      <c r="BQ354" s="697"/>
      <c r="BR354" s="698"/>
      <c r="BS354" s="24"/>
      <c r="BT354" s="24"/>
      <c r="BU354" s="30"/>
      <c r="BV354" s="30"/>
      <c r="BW354" s="30"/>
      <c r="BX354" s="30"/>
      <c r="BY354" s="30"/>
      <c r="BZ354" s="30"/>
      <c r="CA354" s="30"/>
      <c r="CB354" s="30"/>
      <c r="CC354" s="30"/>
    </row>
    <row r="355" spans="1:81" s="1" customFormat="1" ht="12.9" customHeight="1" x14ac:dyDescent="0.2">
      <c r="A355" s="287"/>
      <c r="B355" s="720"/>
      <c r="C355" s="721"/>
      <c r="D355" s="721"/>
      <c r="E355" s="722"/>
      <c r="F355" s="716" t="s">
        <v>134</v>
      </c>
      <c r="G355" s="712"/>
      <c r="H355" s="712" t="s">
        <v>137</v>
      </c>
      <c r="I355" s="712"/>
      <c r="J355" s="712"/>
      <c r="K355" s="712"/>
      <c r="L355" s="712"/>
      <c r="M355" s="712"/>
      <c r="N355" s="712"/>
      <c r="O355" s="712"/>
      <c r="P355" s="712"/>
      <c r="Q355" s="712"/>
      <c r="R355" s="712"/>
      <c r="S355" s="712"/>
      <c r="T355" s="712"/>
      <c r="U355" s="712"/>
      <c r="V355" s="712"/>
      <c r="W355" s="712"/>
      <c r="X355" s="712"/>
      <c r="Y355" s="712"/>
      <c r="Z355" s="712"/>
      <c r="AA355" s="712"/>
      <c r="AB355" s="712"/>
      <c r="AC355" s="712"/>
      <c r="AD355" s="712"/>
      <c r="AE355" s="712"/>
      <c r="AF355" s="712"/>
      <c r="AG355" s="712"/>
      <c r="AH355" s="712"/>
      <c r="AI355" s="712"/>
      <c r="AJ355" s="712"/>
      <c r="AK355" s="712"/>
      <c r="AL355" s="712"/>
      <c r="AM355" s="712"/>
      <c r="AN355" s="712"/>
      <c r="AO355" s="712"/>
      <c r="AP355" s="712"/>
      <c r="AQ355" s="712"/>
      <c r="AR355" s="712"/>
      <c r="AS355" s="712"/>
      <c r="AT355" s="712"/>
      <c r="AU355" s="712"/>
      <c r="AV355" s="712"/>
      <c r="AW355" s="712"/>
      <c r="AX355" s="712"/>
      <c r="AY355" s="712"/>
      <c r="AZ355" s="712"/>
      <c r="BA355" s="712"/>
      <c r="BB355" s="712"/>
      <c r="BC355" s="712"/>
      <c r="BD355" s="712"/>
      <c r="BE355" s="712"/>
      <c r="BF355" s="712"/>
      <c r="BG355" s="712"/>
      <c r="BH355" s="712"/>
      <c r="BI355" s="712"/>
      <c r="BJ355" s="712"/>
      <c r="BK355" s="712"/>
      <c r="BL355" s="713"/>
      <c r="BM355" s="696"/>
      <c r="BN355" s="697"/>
      <c r="BO355" s="697"/>
      <c r="BP355" s="697"/>
      <c r="BQ355" s="697"/>
      <c r="BR355" s="698"/>
      <c r="BS355" s="24"/>
      <c r="BT355" s="24"/>
      <c r="BU355" s="30"/>
      <c r="BV355" s="30"/>
      <c r="BW355" s="30"/>
      <c r="BX355" s="30"/>
      <c r="BY355" s="30"/>
      <c r="BZ355" s="30"/>
      <c r="CA355" s="30"/>
      <c r="CB355" s="30"/>
      <c r="CC355" s="30"/>
    </row>
    <row r="356" spans="1:81" s="1" customFormat="1" ht="12.9" customHeight="1" x14ac:dyDescent="0.2">
      <c r="A356" s="287"/>
      <c r="B356" s="782"/>
      <c r="C356" s="783"/>
      <c r="D356" s="783"/>
      <c r="E356" s="784"/>
      <c r="F356" s="346"/>
      <c r="G356" s="347"/>
      <c r="H356" s="347"/>
      <c r="I356" s="347"/>
      <c r="J356" s="347"/>
      <c r="K356" s="347"/>
      <c r="L356" s="347"/>
      <c r="M356" s="347"/>
      <c r="N356" s="347"/>
      <c r="O356" s="347"/>
      <c r="P356" s="347"/>
      <c r="Q356" s="347"/>
      <c r="R356" s="347"/>
      <c r="S356" s="347"/>
      <c r="T356" s="347"/>
      <c r="U356" s="347"/>
      <c r="V356" s="347"/>
      <c r="W356" s="347"/>
      <c r="X356" s="347"/>
      <c r="Y356" s="347"/>
      <c r="Z356" s="347"/>
      <c r="AA356" s="347"/>
      <c r="AB356" s="347"/>
      <c r="AC356" s="347"/>
      <c r="AD356" s="347"/>
      <c r="AE356" s="347"/>
      <c r="AF356" s="347"/>
      <c r="AG356" s="347"/>
      <c r="AH356" s="347"/>
      <c r="AI356" s="347"/>
      <c r="AJ356" s="347"/>
      <c r="AK356" s="347"/>
      <c r="AL356" s="347"/>
      <c r="AM356" s="347"/>
      <c r="AN356" s="347"/>
      <c r="AO356" s="347"/>
      <c r="AP356" s="347"/>
      <c r="AQ356" s="347"/>
      <c r="AR356" s="347"/>
      <c r="AS356" s="347"/>
      <c r="AT356" s="347"/>
      <c r="AU356" s="347"/>
      <c r="AV356" s="347"/>
      <c r="AW356" s="347"/>
      <c r="AX356" s="347"/>
      <c r="AY356" s="347"/>
      <c r="AZ356" s="347"/>
      <c r="BA356" s="347"/>
      <c r="BB356" s="347"/>
      <c r="BC356" s="347"/>
      <c r="BD356" s="347"/>
      <c r="BE356" s="347"/>
      <c r="BF356" s="347"/>
      <c r="BG356" s="347"/>
      <c r="BH356" s="347"/>
      <c r="BI356" s="347"/>
      <c r="BJ356" s="347"/>
      <c r="BK356" s="347"/>
      <c r="BL356" s="348"/>
      <c r="BM356" s="749"/>
      <c r="BN356" s="750"/>
      <c r="BO356" s="750"/>
      <c r="BP356" s="750"/>
      <c r="BQ356" s="750"/>
      <c r="BR356" s="751"/>
      <c r="BS356" s="24"/>
      <c r="BT356" s="24"/>
      <c r="BU356" s="30"/>
      <c r="BV356" s="30"/>
      <c r="BW356" s="30"/>
      <c r="BX356" s="30"/>
      <c r="BY356" s="30"/>
      <c r="BZ356" s="30"/>
      <c r="CA356" s="30"/>
      <c r="CB356" s="30"/>
      <c r="CC356" s="30"/>
    </row>
    <row r="357" spans="1:81" s="1" customFormat="1" ht="12.9" customHeight="1" x14ac:dyDescent="0.2">
      <c r="A357" s="287"/>
      <c r="B357" s="687" t="s">
        <v>139</v>
      </c>
      <c r="C357" s="688"/>
      <c r="D357" s="688"/>
      <c r="E357" s="689"/>
      <c r="F357" s="738" t="s">
        <v>140</v>
      </c>
      <c r="G357" s="714"/>
      <c r="H357" s="714"/>
      <c r="I357" s="714"/>
      <c r="J357" s="714"/>
      <c r="K357" s="714"/>
      <c r="L357" s="714"/>
      <c r="M357" s="714"/>
      <c r="N357" s="714"/>
      <c r="O357" s="714"/>
      <c r="P357" s="714"/>
      <c r="Q357" s="714"/>
      <c r="R357" s="714"/>
      <c r="S357" s="714"/>
      <c r="T357" s="714"/>
      <c r="U357" s="714"/>
      <c r="V357" s="714"/>
      <c r="W357" s="714"/>
      <c r="X357" s="714"/>
      <c r="Y357" s="714"/>
      <c r="Z357" s="714"/>
      <c r="AA357" s="714"/>
      <c r="AB357" s="714"/>
      <c r="AC357" s="714"/>
      <c r="AD357" s="714"/>
      <c r="AE357" s="714"/>
      <c r="AF357" s="714"/>
      <c r="AG357" s="714"/>
      <c r="AH357" s="714"/>
      <c r="AI357" s="714"/>
      <c r="AJ357" s="714"/>
      <c r="AK357" s="714"/>
      <c r="AL357" s="714"/>
      <c r="AM357" s="714"/>
      <c r="AN357" s="714"/>
      <c r="AO357" s="714"/>
      <c r="AP357" s="714"/>
      <c r="AQ357" s="714"/>
      <c r="AR357" s="714"/>
      <c r="AS357" s="714"/>
      <c r="AT357" s="714"/>
      <c r="AU357" s="714"/>
      <c r="AV357" s="714"/>
      <c r="AW357" s="714"/>
      <c r="AX357" s="714"/>
      <c r="AY357" s="714"/>
      <c r="AZ357" s="714"/>
      <c r="BA357" s="714"/>
      <c r="BB357" s="714"/>
      <c r="BC357" s="714"/>
      <c r="BD357" s="714"/>
      <c r="BE357" s="714"/>
      <c r="BF357" s="714"/>
      <c r="BG357" s="714"/>
      <c r="BH357" s="714"/>
      <c r="BI357" s="714"/>
      <c r="BJ357" s="714"/>
      <c r="BK357" s="714"/>
      <c r="BL357" s="714"/>
      <c r="BM357" s="714"/>
      <c r="BN357" s="714"/>
      <c r="BO357" s="714"/>
      <c r="BP357" s="714"/>
      <c r="BQ357" s="714"/>
      <c r="BR357" s="715"/>
      <c r="BS357" s="24"/>
      <c r="BT357" s="24"/>
      <c r="BU357" s="30"/>
      <c r="BV357" s="30"/>
      <c r="BW357" s="30"/>
      <c r="BX357" s="30"/>
      <c r="BY357" s="30"/>
      <c r="BZ357" s="30"/>
      <c r="CA357" s="30"/>
      <c r="CB357" s="30"/>
      <c r="CC357" s="30"/>
    </row>
    <row r="358" spans="1:81" s="1" customFormat="1" ht="12.9" customHeight="1" x14ac:dyDescent="0.2">
      <c r="A358" s="287"/>
      <c r="B358" s="739"/>
      <c r="C358" s="740"/>
      <c r="D358" s="740"/>
      <c r="E358" s="741"/>
      <c r="F358" s="716"/>
      <c r="G358" s="712"/>
      <c r="H358" s="712"/>
      <c r="I358" s="712"/>
      <c r="J358" s="712"/>
      <c r="K358" s="712"/>
      <c r="L358" s="712"/>
      <c r="M358" s="712"/>
      <c r="N358" s="712"/>
      <c r="O358" s="712"/>
      <c r="P358" s="712"/>
      <c r="Q358" s="712"/>
      <c r="R358" s="712"/>
      <c r="S358" s="712"/>
      <c r="T358" s="712"/>
      <c r="U358" s="712"/>
      <c r="V358" s="712"/>
      <c r="W358" s="712"/>
      <c r="X358" s="712"/>
      <c r="Y358" s="712"/>
      <c r="Z358" s="712"/>
      <c r="AA358" s="712"/>
      <c r="AB358" s="712"/>
      <c r="AC358" s="712"/>
      <c r="AD358" s="712"/>
      <c r="AE358" s="712"/>
      <c r="AF358" s="712"/>
      <c r="AG358" s="712"/>
      <c r="AH358" s="712"/>
      <c r="AI358" s="712"/>
      <c r="AJ358" s="712"/>
      <c r="AK358" s="712"/>
      <c r="AL358" s="712"/>
      <c r="AM358" s="712"/>
      <c r="AN358" s="712"/>
      <c r="AO358" s="712"/>
      <c r="AP358" s="712"/>
      <c r="AQ358" s="712"/>
      <c r="AR358" s="712"/>
      <c r="AS358" s="712"/>
      <c r="AT358" s="712"/>
      <c r="AU358" s="712"/>
      <c r="AV358" s="712"/>
      <c r="AW358" s="712"/>
      <c r="AX358" s="712"/>
      <c r="AY358" s="712"/>
      <c r="AZ358" s="712"/>
      <c r="BA358" s="712"/>
      <c r="BB358" s="712"/>
      <c r="BC358" s="712"/>
      <c r="BD358" s="712"/>
      <c r="BE358" s="712"/>
      <c r="BF358" s="712"/>
      <c r="BG358" s="712"/>
      <c r="BH358" s="712"/>
      <c r="BI358" s="712"/>
      <c r="BJ358" s="712"/>
      <c r="BK358" s="712"/>
      <c r="BL358" s="712"/>
      <c r="BM358" s="712"/>
      <c r="BN358" s="712"/>
      <c r="BO358" s="712"/>
      <c r="BP358" s="712"/>
      <c r="BQ358" s="712"/>
      <c r="BR358" s="713"/>
      <c r="BS358" s="24"/>
      <c r="BT358" s="24"/>
      <c r="BU358" s="30"/>
      <c r="BV358" s="30"/>
      <c r="BW358" s="30"/>
      <c r="BX358" s="30"/>
      <c r="BY358" s="30"/>
      <c r="BZ358" s="30"/>
      <c r="CA358" s="30"/>
      <c r="CB358" s="30"/>
      <c r="CC358" s="30"/>
    </row>
    <row r="359" spans="1:81" s="1" customFormat="1" ht="12.9" customHeight="1" x14ac:dyDescent="0.2">
      <c r="A359" s="287"/>
      <c r="B359" s="739"/>
      <c r="C359" s="740"/>
      <c r="D359" s="740"/>
      <c r="E359" s="741"/>
      <c r="F359" s="290"/>
      <c r="G359" s="360"/>
      <c r="H359" s="806" t="s">
        <v>20</v>
      </c>
      <c r="I359" s="807"/>
      <c r="J359" s="807"/>
      <c r="K359" s="958" t="s">
        <v>138</v>
      </c>
      <c r="L359" s="958"/>
      <c r="M359" s="958"/>
      <c r="N359" s="958"/>
      <c r="O359" s="958"/>
      <c r="P359" s="958"/>
      <c r="Q359" s="958"/>
      <c r="R359" s="958"/>
      <c r="S359" s="958"/>
      <c r="T359" s="958"/>
      <c r="U359" s="958"/>
      <c r="V359" s="958"/>
      <c r="W359" s="958"/>
      <c r="X359" s="958"/>
      <c r="Y359" s="958"/>
      <c r="Z359" s="958"/>
      <c r="AA359" s="958"/>
      <c r="AB359" s="958"/>
      <c r="AC359" s="958"/>
      <c r="AD359" s="958"/>
      <c r="AE359" s="958"/>
      <c r="AF359" s="958"/>
      <c r="AG359" s="958"/>
      <c r="AH359" s="958"/>
      <c r="AI359" s="958"/>
      <c r="AJ359" s="958"/>
      <c r="AK359" s="958"/>
      <c r="AL359" s="958"/>
      <c r="AM359" s="958"/>
      <c r="AN359" s="958"/>
      <c r="AO359" s="958"/>
      <c r="AP359" s="958"/>
      <c r="AQ359" s="958"/>
      <c r="AR359" s="958"/>
      <c r="AS359" s="958"/>
      <c r="AT359" s="958"/>
      <c r="AU359" s="958"/>
      <c r="AV359" s="958"/>
      <c r="AW359" s="958"/>
      <c r="AX359" s="958"/>
      <c r="AY359" s="958"/>
      <c r="AZ359" s="958"/>
      <c r="BA359" s="958"/>
      <c r="BB359" s="958"/>
      <c r="BC359" s="958"/>
      <c r="BD359" s="958"/>
      <c r="BE359" s="958"/>
      <c r="BF359" s="958"/>
      <c r="BG359" s="958"/>
      <c r="BH359" s="958"/>
      <c r="BI359" s="958"/>
      <c r="BJ359" s="958"/>
      <c r="BK359" s="958"/>
      <c r="BL359" s="959"/>
      <c r="BM359" s="1152"/>
      <c r="BN359" s="1153"/>
      <c r="BO359" s="1153"/>
      <c r="BP359" s="1153"/>
      <c r="BQ359" s="1153"/>
      <c r="BR359" s="1154"/>
      <c r="BS359" s="24"/>
      <c r="BT359" s="24"/>
      <c r="BU359" s="30"/>
      <c r="BV359" s="30"/>
      <c r="BW359" s="30"/>
      <c r="BX359" s="30"/>
      <c r="BY359" s="30"/>
      <c r="BZ359" s="30"/>
      <c r="CA359" s="30"/>
      <c r="CB359" s="30"/>
      <c r="CC359" s="30"/>
    </row>
    <row r="360" spans="1:81" s="1" customFormat="1" ht="12.9" customHeight="1" x14ac:dyDescent="0.2">
      <c r="A360" s="287"/>
      <c r="B360" s="739"/>
      <c r="C360" s="740"/>
      <c r="D360" s="740"/>
      <c r="E360" s="741"/>
      <c r="F360" s="290"/>
      <c r="G360" s="360"/>
      <c r="H360" s="861"/>
      <c r="I360" s="862"/>
      <c r="J360" s="862"/>
      <c r="K360" s="960"/>
      <c r="L360" s="960"/>
      <c r="M360" s="960"/>
      <c r="N360" s="960"/>
      <c r="O360" s="960"/>
      <c r="P360" s="960"/>
      <c r="Q360" s="960"/>
      <c r="R360" s="960"/>
      <c r="S360" s="960"/>
      <c r="T360" s="960"/>
      <c r="U360" s="960"/>
      <c r="V360" s="960"/>
      <c r="W360" s="960"/>
      <c r="X360" s="960"/>
      <c r="Y360" s="960"/>
      <c r="Z360" s="960"/>
      <c r="AA360" s="960"/>
      <c r="AB360" s="960"/>
      <c r="AC360" s="960"/>
      <c r="AD360" s="960"/>
      <c r="AE360" s="960"/>
      <c r="AF360" s="960"/>
      <c r="AG360" s="960"/>
      <c r="AH360" s="960"/>
      <c r="AI360" s="960"/>
      <c r="AJ360" s="960"/>
      <c r="AK360" s="960"/>
      <c r="AL360" s="960"/>
      <c r="AM360" s="960"/>
      <c r="AN360" s="960"/>
      <c r="AO360" s="960"/>
      <c r="AP360" s="960"/>
      <c r="AQ360" s="960"/>
      <c r="AR360" s="960"/>
      <c r="AS360" s="960"/>
      <c r="AT360" s="960"/>
      <c r="AU360" s="960"/>
      <c r="AV360" s="960"/>
      <c r="AW360" s="960"/>
      <c r="AX360" s="960"/>
      <c r="AY360" s="960"/>
      <c r="AZ360" s="960"/>
      <c r="BA360" s="960"/>
      <c r="BB360" s="960"/>
      <c r="BC360" s="960"/>
      <c r="BD360" s="960"/>
      <c r="BE360" s="960"/>
      <c r="BF360" s="960"/>
      <c r="BG360" s="960"/>
      <c r="BH360" s="960"/>
      <c r="BI360" s="960"/>
      <c r="BJ360" s="960"/>
      <c r="BK360" s="960"/>
      <c r="BL360" s="961"/>
      <c r="BM360" s="872"/>
      <c r="BN360" s="873"/>
      <c r="BO360" s="873"/>
      <c r="BP360" s="873"/>
      <c r="BQ360" s="873"/>
      <c r="BR360" s="874"/>
      <c r="BS360" s="24"/>
      <c r="BT360" s="24"/>
      <c r="BU360" s="30"/>
      <c r="BV360" s="30"/>
      <c r="BW360" s="30"/>
      <c r="BX360" s="30"/>
      <c r="BY360" s="30"/>
      <c r="BZ360" s="30"/>
      <c r="CA360" s="30"/>
      <c r="CB360" s="30"/>
      <c r="CC360" s="30"/>
    </row>
    <row r="361" spans="1:81" s="1" customFormat="1" ht="12.9" customHeight="1" x14ac:dyDescent="0.2">
      <c r="A361" s="287"/>
      <c r="B361" s="739"/>
      <c r="C361" s="740"/>
      <c r="D361" s="740"/>
      <c r="E361" s="741"/>
      <c r="F361" s="290"/>
      <c r="G361" s="360"/>
      <c r="H361" s="806" t="s">
        <v>21</v>
      </c>
      <c r="I361" s="807"/>
      <c r="J361" s="807"/>
      <c r="K361" s="958" t="s">
        <v>141</v>
      </c>
      <c r="L361" s="958"/>
      <c r="M361" s="958"/>
      <c r="N361" s="958"/>
      <c r="O361" s="958"/>
      <c r="P361" s="958"/>
      <c r="Q361" s="958"/>
      <c r="R361" s="958"/>
      <c r="S361" s="958"/>
      <c r="T361" s="958"/>
      <c r="U361" s="958"/>
      <c r="V361" s="958"/>
      <c r="W361" s="958"/>
      <c r="X361" s="958"/>
      <c r="Y361" s="958"/>
      <c r="Z361" s="958"/>
      <c r="AA361" s="958"/>
      <c r="AB361" s="958"/>
      <c r="AC361" s="958"/>
      <c r="AD361" s="958"/>
      <c r="AE361" s="958"/>
      <c r="AF361" s="958"/>
      <c r="AG361" s="958"/>
      <c r="AH361" s="958"/>
      <c r="AI361" s="958"/>
      <c r="AJ361" s="958"/>
      <c r="AK361" s="958"/>
      <c r="AL361" s="958"/>
      <c r="AM361" s="958"/>
      <c r="AN361" s="958"/>
      <c r="AO361" s="958"/>
      <c r="AP361" s="958"/>
      <c r="AQ361" s="958"/>
      <c r="AR361" s="958"/>
      <c r="AS361" s="958"/>
      <c r="AT361" s="958"/>
      <c r="AU361" s="958"/>
      <c r="AV361" s="958"/>
      <c r="AW361" s="958"/>
      <c r="AX361" s="958"/>
      <c r="AY361" s="958"/>
      <c r="AZ361" s="958"/>
      <c r="BA361" s="958"/>
      <c r="BB361" s="958"/>
      <c r="BC361" s="958"/>
      <c r="BD361" s="958"/>
      <c r="BE361" s="958"/>
      <c r="BF361" s="958"/>
      <c r="BG361" s="958"/>
      <c r="BH361" s="958"/>
      <c r="BI361" s="958"/>
      <c r="BJ361" s="958"/>
      <c r="BK361" s="958"/>
      <c r="BL361" s="959"/>
      <c r="BM361" s="1152"/>
      <c r="BN361" s="1153"/>
      <c r="BO361" s="1153"/>
      <c r="BP361" s="1153"/>
      <c r="BQ361" s="1153"/>
      <c r="BR361" s="1154"/>
      <c r="BS361" s="24"/>
      <c r="BT361" s="24"/>
      <c r="BU361" s="30"/>
      <c r="BV361" s="30"/>
      <c r="BW361" s="30"/>
      <c r="BX361" s="30"/>
      <c r="BY361" s="30"/>
      <c r="BZ361" s="30"/>
      <c r="CA361" s="30"/>
      <c r="CB361" s="30"/>
      <c r="CC361" s="30"/>
    </row>
    <row r="362" spans="1:81" s="1" customFormat="1" ht="12.9" customHeight="1" x14ac:dyDescent="0.2">
      <c r="A362" s="287"/>
      <c r="B362" s="739"/>
      <c r="C362" s="740"/>
      <c r="D362" s="740"/>
      <c r="E362" s="741"/>
      <c r="F362" s="290"/>
      <c r="G362" s="360"/>
      <c r="H362" s="861"/>
      <c r="I362" s="862"/>
      <c r="J362" s="862"/>
      <c r="K362" s="960"/>
      <c r="L362" s="960"/>
      <c r="M362" s="960"/>
      <c r="N362" s="960"/>
      <c r="O362" s="960"/>
      <c r="P362" s="960"/>
      <c r="Q362" s="960"/>
      <c r="R362" s="960"/>
      <c r="S362" s="960"/>
      <c r="T362" s="960"/>
      <c r="U362" s="960"/>
      <c r="V362" s="960"/>
      <c r="W362" s="960"/>
      <c r="X362" s="960"/>
      <c r="Y362" s="960"/>
      <c r="Z362" s="960"/>
      <c r="AA362" s="960"/>
      <c r="AB362" s="960"/>
      <c r="AC362" s="960"/>
      <c r="AD362" s="960"/>
      <c r="AE362" s="960"/>
      <c r="AF362" s="960"/>
      <c r="AG362" s="960"/>
      <c r="AH362" s="960"/>
      <c r="AI362" s="960"/>
      <c r="AJ362" s="960"/>
      <c r="AK362" s="960"/>
      <c r="AL362" s="960"/>
      <c r="AM362" s="960"/>
      <c r="AN362" s="960"/>
      <c r="AO362" s="960"/>
      <c r="AP362" s="960"/>
      <c r="AQ362" s="960"/>
      <c r="AR362" s="960"/>
      <c r="AS362" s="960"/>
      <c r="AT362" s="960"/>
      <c r="AU362" s="960"/>
      <c r="AV362" s="960"/>
      <c r="AW362" s="960"/>
      <c r="AX362" s="960"/>
      <c r="AY362" s="960"/>
      <c r="AZ362" s="960"/>
      <c r="BA362" s="960"/>
      <c r="BB362" s="960"/>
      <c r="BC362" s="960"/>
      <c r="BD362" s="960"/>
      <c r="BE362" s="960"/>
      <c r="BF362" s="960"/>
      <c r="BG362" s="960"/>
      <c r="BH362" s="960"/>
      <c r="BI362" s="960"/>
      <c r="BJ362" s="960"/>
      <c r="BK362" s="960"/>
      <c r="BL362" s="961"/>
      <c r="BM362" s="872"/>
      <c r="BN362" s="873"/>
      <c r="BO362" s="873"/>
      <c r="BP362" s="873"/>
      <c r="BQ362" s="873"/>
      <c r="BR362" s="874"/>
      <c r="BS362" s="24"/>
      <c r="BT362" s="24"/>
      <c r="BU362" s="30"/>
      <c r="BV362" s="30"/>
      <c r="BW362" s="30"/>
      <c r="BX362" s="30"/>
      <c r="BY362" s="30"/>
      <c r="BZ362" s="30"/>
      <c r="CA362" s="30"/>
      <c r="CB362" s="30"/>
      <c r="CC362" s="30"/>
    </row>
    <row r="363" spans="1:81" s="1" customFormat="1" ht="12.9" customHeight="1" x14ac:dyDescent="0.2">
      <c r="A363" s="287"/>
      <c r="B363" s="739"/>
      <c r="C363" s="740"/>
      <c r="D363" s="740"/>
      <c r="E363" s="741"/>
      <c r="F363" s="290"/>
      <c r="G363" s="360"/>
      <c r="H363" s="1149" t="s">
        <v>605</v>
      </c>
      <c r="I363" s="821"/>
      <c r="J363" s="821"/>
      <c r="K363" s="821"/>
      <c r="L363" s="821"/>
      <c r="M363" s="821"/>
      <c r="N363" s="821"/>
      <c r="O363" s="821"/>
      <c r="P363" s="821"/>
      <c r="Q363" s="821"/>
      <c r="R363" s="821"/>
      <c r="S363" s="821"/>
      <c r="T363" s="821"/>
      <c r="U363" s="821"/>
      <c r="V363" s="821"/>
      <c r="W363" s="821"/>
      <c r="X363" s="821"/>
      <c r="Y363" s="821"/>
      <c r="Z363" s="821"/>
      <c r="AA363" s="821"/>
      <c r="AB363" s="821"/>
      <c r="AC363" s="821"/>
      <c r="AD363" s="821"/>
      <c r="AE363" s="821"/>
      <c r="AF363" s="821"/>
      <c r="AG363" s="821"/>
      <c r="AH363" s="821"/>
      <c r="AI363" s="821"/>
      <c r="AJ363" s="821"/>
      <c r="AK363" s="821"/>
      <c r="AL363" s="821"/>
      <c r="AM363" s="821"/>
      <c r="AN363" s="821"/>
      <c r="AO363" s="821"/>
      <c r="AP363" s="821"/>
      <c r="AQ363" s="821"/>
      <c r="AR363" s="821"/>
      <c r="AS363" s="821"/>
      <c r="AT363" s="821"/>
      <c r="AU363" s="821"/>
      <c r="AV363" s="821"/>
      <c r="AW363" s="821"/>
      <c r="AX363" s="821"/>
      <c r="AY363" s="821"/>
      <c r="AZ363" s="821"/>
      <c r="BA363" s="821"/>
      <c r="BB363" s="821"/>
      <c r="BC363" s="821"/>
      <c r="BD363" s="821"/>
      <c r="BE363" s="821"/>
      <c r="BF363" s="821"/>
      <c r="BG363" s="821"/>
      <c r="BH363" s="821"/>
      <c r="BI363" s="821"/>
      <c r="BJ363" s="821"/>
      <c r="BK363" s="821"/>
      <c r="BL363" s="822"/>
      <c r="BM363" s="1152"/>
      <c r="BN363" s="1153"/>
      <c r="BO363" s="1153"/>
      <c r="BP363" s="1153"/>
      <c r="BQ363" s="1153"/>
      <c r="BR363" s="1154"/>
      <c r="BS363" s="24"/>
      <c r="BT363" s="24"/>
      <c r="BU363" s="30"/>
      <c r="BV363" s="30"/>
      <c r="BW363" s="30"/>
      <c r="BX363" s="30"/>
      <c r="BY363" s="30"/>
      <c r="BZ363" s="30"/>
      <c r="CA363" s="30"/>
      <c r="CB363" s="30"/>
      <c r="CC363" s="30"/>
    </row>
    <row r="364" spans="1:81" s="1" customFormat="1" ht="12.9" customHeight="1" x14ac:dyDescent="0.2">
      <c r="A364" s="287"/>
      <c r="B364" s="739"/>
      <c r="C364" s="740"/>
      <c r="D364" s="740"/>
      <c r="E364" s="741"/>
      <c r="F364" s="290"/>
      <c r="G364" s="360"/>
      <c r="H364" s="808" t="s">
        <v>131</v>
      </c>
      <c r="I364" s="764"/>
      <c r="J364" s="764"/>
      <c r="K364" s="823" t="s">
        <v>606</v>
      </c>
      <c r="L364" s="823"/>
      <c r="M364" s="823"/>
      <c r="N364" s="823"/>
      <c r="O364" s="823"/>
      <c r="P364" s="823"/>
      <c r="Q364" s="823"/>
      <c r="R364" s="823"/>
      <c r="S364" s="823"/>
      <c r="T364" s="823"/>
      <c r="U364" s="823"/>
      <c r="V364" s="823"/>
      <c r="W364" s="823"/>
      <c r="X364" s="823"/>
      <c r="Y364" s="823"/>
      <c r="Z364" s="823"/>
      <c r="AA364" s="823"/>
      <c r="AB364" s="823"/>
      <c r="AC364" s="823"/>
      <c r="AD364" s="823"/>
      <c r="AE364" s="823"/>
      <c r="AF364" s="823"/>
      <c r="AG364" s="823"/>
      <c r="AH364" s="823"/>
      <c r="AI364" s="823"/>
      <c r="AJ364" s="823"/>
      <c r="AK364" s="823"/>
      <c r="AL364" s="823"/>
      <c r="AM364" s="823"/>
      <c r="AN364" s="823"/>
      <c r="AO364" s="823"/>
      <c r="AP364" s="823"/>
      <c r="AQ364" s="823"/>
      <c r="AR364" s="823"/>
      <c r="AS364" s="823"/>
      <c r="AT364" s="823"/>
      <c r="AU364" s="823"/>
      <c r="AV364" s="823"/>
      <c r="AW364" s="823"/>
      <c r="AX364" s="823"/>
      <c r="AY364" s="823"/>
      <c r="AZ364" s="823"/>
      <c r="BA364" s="823"/>
      <c r="BB364" s="823"/>
      <c r="BC364" s="823"/>
      <c r="BD364" s="823"/>
      <c r="BE364" s="823"/>
      <c r="BF364" s="823"/>
      <c r="BG364" s="823"/>
      <c r="BH364" s="823"/>
      <c r="BI364" s="823"/>
      <c r="BJ364" s="823"/>
      <c r="BK364" s="823"/>
      <c r="BL364" s="824"/>
      <c r="BM364" s="696"/>
      <c r="BN364" s="697"/>
      <c r="BO364" s="697"/>
      <c r="BP364" s="697"/>
      <c r="BQ364" s="697"/>
      <c r="BR364" s="698"/>
      <c r="BS364" s="24"/>
      <c r="BT364" s="24"/>
      <c r="BU364" s="30"/>
      <c r="BV364" s="30"/>
      <c r="BW364" s="30"/>
      <c r="BX364" s="30"/>
      <c r="BY364" s="30"/>
      <c r="BZ364" s="30"/>
      <c r="CA364" s="30"/>
      <c r="CB364" s="30"/>
      <c r="CC364" s="30"/>
    </row>
    <row r="365" spans="1:81" s="1" customFormat="1" ht="12.9" customHeight="1" x14ac:dyDescent="0.2">
      <c r="A365" s="287"/>
      <c r="B365" s="739"/>
      <c r="C365" s="740"/>
      <c r="D365" s="740"/>
      <c r="E365" s="741"/>
      <c r="F365" s="290"/>
      <c r="G365" s="360"/>
      <c r="H365" s="1149" t="s">
        <v>539</v>
      </c>
      <c r="I365" s="821"/>
      <c r="J365" s="821"/>
      <c r="K365" s="821"/>
      <c r="L365" s="821"/>
      <c r="M365" s="821"/>
      <c r="N365" s="821"/>
      <c r="O365" s="821"/>
      <c r="P365" s="821"/>
      <c r="Q365" s="821"/>
      <c r="R365" s="821"/>
      <c r="S365" s="821"/>
      <c r="T365" s="821"/>
      <c r="U365" s="821"/>
      <c r="V365" s="821"/>
      <c r="W365" s="821"/>
      <c r="X365" s="821"/>
      <c r="Y365" s="821"/>
      <c r="Z365" s="821"/>
      <c r="AA365" s="821"/>
      <c r="AB365" s="821"/>
      <c r="AC365" s="821"/>
      <c r="AD365" s="821"/>
      <c r="AE365" s="821"/>
      <c r="AF365" s="821"/>
      <c r="AG365" s="821"/>
      <c r="AH365" s="821"/>
      <c r="AI365" s="821"/>
      <c r="AJ365" s="821"/>
      <c r="AK365" s="821"/>
      <c r="AL365" s="821"/>
      <c r="AM365" s="821"/>
      <c r="AN365" s="821"/>
      <c r="AO365" s="821"/>
      <c r="AP365" s="821"/>
      <c r="AQ365" s="821"/>
      <c r="AR365" s="821"/>
      <c r="AS365" s="821"/>
      <c r="AT365" s="821"/>
      <c r="AU365" s="821"/>
      <c r="AV365" s="821"/>
      <c r="AW365" s="821"/>
      <c r="AX365" s="821"/>
      <c r="AY365" s="821"/>
      <c r="AZ365" s="821"/>
      <c r="BA365" s="821"/>
      <c r="BB365" s="821"/>
      <c r="BC365" s="821"/>
      <c r="BD365" s="821"/>
      <c r="BE365" s="821"/>
      <c r="BF365" s="821"/>
      <c r="BG365" s="821"/>
      <c r="BH365" s="821"/>
      <c r="BI365" s="821"/>
      <c r="BJ365" s="821"/>
      <c r="BK365" s="821"/>
      <c r="BL365" s="822"/>
      <c r="BM365" s="696"/>
      <c r="BN365" s="697"/>
      <c r="BO365" s="697"/>
      <c r="BP365" s="697"/>
      <c r="BQ365" s="697"/>
      <c r="BR365" s="698"/>
      <c r="BS365" s="24"/>
      <c r="BT365" s="24"/>
      <c r="BU365" s="30"/>
      <c r="BV365" s="30"/>
      <c r="BW365" s="30"/>
      <c r="BX365" s="30"/>
      <c r="BY365" s="30"/>
      <c r="BZ365" s="30"/>
      <c r="CA365" s="30"/>
      <c r="CB365" s="30"/>
      <c r="CC365" s="30"/>
    </row>
    <row r="366" spans="1:81" s="1" customFormat="1" ht="12.9" customHeight="1" x14ac:dyDescent="0.2">
      <c r="A366" s="287"/>
      <c r="B366" s="739"/>
      <c r="C366" s="740"/>
      <c r="D366" s="740"/>
      <c r="E366" s="741"/>
      <c r="F366" s="290"/>
      <c r="G366" s="360"/>
      <c r="H366" s="1215" t="s">
        <v>53</v>
      </c>
      <c r="I366" s="1216"/>
      <c r="J366" s="1216"/>
      <c r="K366" s="836" t="s">
        <v>142</v>
      </c>
      <c r="L366" s="836"/>
      <c r="M366" s="836"/>
      <c r="N366" s="836"/>
      <c r="O366" s="836"/>
      <c r="P366" s="836"/>
      <c r="Q366" s="836"/>
      <c r="R366" s="836"/>
      <c r="S366" s="836"/>
      <c r="T366" s="836"/>
      <c r="U366" s="836"/>
      <c r="V366" s="836"/>
      <c r="W366" s="836"/>
      <c r="X366" s="836"/>
      <c r="Y366" s="836"/>
      <c r="Z366" s="836"/>
      <c r="AA366" s="836"/>
      <c r="AB366" s="836"/>
      <c r="AC366" s="836"/>
      <c r="AD366" s="836"/>
      <c r="AE366" s="836"/>
      <c r="AF366" s="836"/>
      <c r="AG366" s="836"/>
      <c r="AH366" s="836"/>
      <c r="AI366" s="836"/>
      <c r="AJ366" s="836"/>
      <c r="AK366" s="836"/>
      <c r="AL366" s="836"/>
      <c r="AM366" s="836"/>
      <c r="AN366" s="836"/>
      <c r="AO366" s="836"/>
      <c r="AP366" s="836"/>
      <c r="AQ366" s="836"/>
      <c r="AR366" s="836"/>
      <c r="AS366" s="836"/>
      <c r="AT366" s="836"/>
      <c r="AU366" s="836"/>
      <c r="AV366" s="836"/>
      <c r="AW366" s="836"/>
      <c r="AX366" s="836"/>
      <c r="AY366" s="836"/>
      <c r="AZ366" s="836"/>
      <c r="BA366" s="836"/>
      <c r="BB366" s="836"/>
      <c r="BC366" s="836"/>
      <c r="BD366" s="836"/>
      <c r="BE366" s="836"/>
      <c r="BF366" s="836"/>
      <c r="BG366" s="836"/>
      <c r="BH366" s="836"/>
      <c r="BI366" s="836"/>
      <c r="BJ366" s="836"/>
      <c r="BK366" s="836"/>
      <c r="BL366" s="837"/>
      <c r="BM366" s="696"/>
      <c r="BN366" s="697"/>
      <c r="BO366" s="697"/>
      <c r="BP366" s="697"/>
      <c r="BQ366" s="697"/>
      <c r="BR366" s="698"/>
      <c r="BS366" s="24"/>
      <c r="BT366" s="24"/>
      <c r="BU366" s="30"/>
      <c r="BV366" s="30"/>
      <c r="BW366" s="30"/>
      <c r="BX366" s="30"/>
      <c r="BY366" s="30"/>
      <c r="BZ366" s="30"/>
      <c r="CA366" s="30"/>
      <c r="CB366" s="30"/>
      <c r="CC366" s="30"/>
    </row>
    <row r="367" spans="1:81" s="1" customFormat="1" ht="12.9" customHeight="1" x14ac:dyDescent="0.2">
      <c r="A367" s="287"/>
      <c r="B367" s="687" t="s">
        <v>23</v>
      </c>
      <c r="C367" s="688"/>
      <c r="D367" s="688"/>
      <c r="E367" s="689"/>
      <c r="F367" s="738" t="s">
        <v>143</v>
      </c>
      <c r="G367" s="714"/>
      <c r="H367" s="714"/>
      <c r="I367" s="714"/>
      <c r="J367" s="714"/>
      <c r="K367" s="714"/>
      <c r="L367" s="714"/>
      <c r="M367" s="714"/>
      <c r="N367" s="714"/>
      <c r="O367" s="714"/>
      <c r="P367" s="714"/>
      <c r="Q367" s="714"/>
      <c r="R367" s="714"/>
      <c r="S367" s="714"/>
      <c r="T367" s="714"/>
      <c r="U367" s="714"/>
      <c r="V367" s="714"/>
      <c r="W367" s="714"/>
      <c r="X367" s="714"/>
      <c r="Y367" s="714"/>
      <c r="Z367" s="714"/>
      <c r="AA367" s="714"/>
      <c r="AB367" s="714"/>
      <c r="AC367" s="714"/>
      <c r="AD367" s="714"/>
      <c r="AE367" s="714"/>
      <c r="AF367" s="714"/>
      <c r="AG367" s="714"/>
      <c r="AH367" s="714"/>
      <c r="AI367" s="714"/>
      <c r="AJ367" s="714"/>
      <c r="AK367" s="714"/>
      <c r="AL367" s="714"/>
      <c r="AM367" s="714"/>
      <c r="AN367" s="714"/>
      <c r="AO367" s="714"/>
      <c r="AP367" s="714"/>
      <c r="AQ367" s="714"/>
      <c r="AR367" s="714"/>
      <c r="AS367" s="714"/>
      <c r="AT367" s="714"/>
      <c r="AU367" s="714"/>
      <c r="AV367" s="714"/>
      <c r="AW367" s="714"/>
      <c r="AX367" s="714"/>
      <c r="AY367" s="714"/>
      <c r="AZ367" s="714"/>
      <c r="BA367" s="714"/>
      <c r="BB367" s="714"/>
      <c r="BC367" s="714"/>
      <c r="BD367" s="714"/>
      <c r="BE367" s="714"/>
      <c r="BF367" s="714"/>
      <c r="BG367" s="714"/>
      <c r="BH367" s="714"/>
      <c r="BI367" s="714"/>
      <c r="BJ367" s="714"/>
      <c r="BK367" s="714"/>
      <c r="BL367" s="714"/>
      <c r="BM367" s="714"/>
      <c r="BN367" s="714"/>
      <c r="BO367" s="714"/>
      <c r="BP367" s="714"/>
      <c r="BQ367" s="714"/>
      <c r="BR367" s="715"/>
      <c r="BS367" s="24"/>
      <c r="BT367" s="24"/>
      <c r="BU367" s="30"/>
      <c r="BV367" s="30"/>
      <c r="BW367" s="30"/>
      <c r="BX367" s="30"/>
      <c r="BY367" s="30"/>
      <c r="BZ367" s="30"/>
      <c r="CA367" s="30"/>
      <c r="CB367" s="30"/>
      <c r="CC367" s="30"/>
    </row>
    <row r="368" spans="1:81" s="1" customFormat="1" ht="12.9" customHeight="1" x14ac:dyDescent="0.2">
      <c r="A368" s="287"/>
      <c r="B368" s="739"/>
      <c r="C368" s="740"/>
      <c r="D368" s="740"/>
      <c r="E368" s="741"/>
      <c r="F368" s="716"/>
      <c r="G368" s="712"/>
      <c r="H368" s="712"/>
      <c r="I368" s="712"/>
      <c r="J368" s="712"/>
      <c r="K368" s="712"/>
      <c r="L368" s="712"/>
      <c r="M368" s="712"/>
      <c r="N368" s="712"/>
      <c r="O368" s="712"/>
      <c r="P368" s="712"/>
      <c r="Q368" s="712"/>
      <c r="R368" s="712"/>
      <c r="S368" s="712"/>
      <c r="T368" s="712"/>
      <c r="U368" s="712"/>
      <c r="V368" s="712"/>
      <c r="W368" s="712"/>
      <c r="X368" s="712"/>
      <c r="Y368" s="712"/>
      <c r="Z368" s="712"/>
      <c r="AA368" s="712"/>
      <c r="AB368" s="712"/>
      <c r="AC368" s="712"/>
      <c r="AD368" s="712"/>
      <c r="AE368" s="712"/>
      <c r="AF368" s="712"/>
      <c r="AG368" s="712"/>
      <c r="AH368" s="712"/>
      <c r="AI368" s="712"/>
      <c r="AJ368" s="712"/>
      <c r="AK368" s="712"/>
      <c r="AL368" s="712"/>
      <c r="AM368" s="712"/>
      <c r="AN368" s="712"/>
      <c r="AO368" s="712"/>
      <c r="AP368" s="712"/>
      <c r="AQ368" s="712"/>
      <c r="AR368" s="712"/>
      <c r="AS368" s="712"/>
      <c r="AT368" s="712"/>
      <c r="AU368" s="712"/>
      <c r="AV368" s="712"/>
      <c r="AW368" s="712"/>
      <c r="AX368" s="712"/>
      <c r="AY368" s="712"/>
      <c r="AZ368" s="712"/>
      <c r="BA368" s="712"/>
      <c r="BB368" s="712"/>
      <c r="BC368" s="712"/>
      <c r="BD368" s="712"/>
      <c r="BE368" s="712"/>
      <c r="BF368" s="712"/>
      <c r="BG368" s="712"/>
      <c r="BH368" s="712"/>
      <c r="BI368" s="712"/>
      <c r="BJ368" s="712"/>
      <c r="BK368" s="712"/>
      <c r="BL368" s="712"/>
      <c r="BM368" s="712"/>
      <c r="BN368" s="712"/>
      <c r="BO368" s="712"/>
      <c r="BP368" s="712"/>
      <c r="BQ368" s="712"/>
      <c r="BR368" s="713"/>
      <c r="BS368" s="24"/>
      <c r="BT368" s="24"/>
      <c r="BU368" s="30"/>
      <c r="BV368" s="30"/>
      <c r="BW368" s="30"/>
      <c r="BX368" s="30"/>
      <c r="BY368" s="30"/>
      <c r="BZ368" s="30"/>
      <c r="CA368" s="30"/>
      <c r="CB368" s="30"/>
      <c r="CC368" s="30"/>
    </row>
    <row r="369" spans="1:81" s="1" customFormat="1" ht="12.9" customHeight="1" x14ac:dyDescent="0.2">
      <c r="A369" s="287"/>
      <c r="B369" s="739"/>
      <c r="C369" s="740"/>
      <c r="D369" s="740"/>
      <c r="E369" s="741"/>
      <c r="F369" s="290"/>
      <c r="G369" s="360"/>
      <c r="H369" s="806" t="s">
        <v>20</v>
      </c>
      <c r="I369" s="807"/>
      <c r="J369" s="807"/>
      <c r="K369" s="1135" t="s">
        <v>869</v>
      </c>
      <c r="L369" s="1135"/>
      <c r="M369" s="1135"/>
      <c r="N369" s="1135"/>
      <c r="O369" s="1135"/>
      <c r="P369" s="1135"/>
      <c r="Q369" s="1135"/>
      <c r="R369" s="1135"/>
      <c r="S369" s="1135"/>
      <c r="T369" s="1135"/>
      <c r="U369" s="1135"/>
      <c r="V369" s="1135"/>
      <c r="W369" s="1135"/>
      <c r="X369" s="1135"/>
      <c r="Y369" s="1135"/>
      <c r="Z369" s="1135"/>
      <c r="AA369" s="1135"/>
      <c r="AB369" s="1135"/>
      <c r="AC369" s="1135"/>
      <c r="AD369" s="1135"/>
      <c r="AE369" s="1135"/>
      <c r="AF369" s="1135"/>
      <c r="AG369" s="1135"/>
      <c r="AH369" s="1135"/>
      <c r="AI369" s="1135"/>
      <c r="AJ369" s="1135"/>
      <c r="AK369" s="1135"/>
      <c r="AL369" s="1135"/>
      <c r="AM369" s="1135"/>
      <c r="AN369" s="1135"/>
      <c r="AO369" s="1135"/>
      <c r="AP369" s="1135"/>
      <c r="AQ369" s="1135"/>
      <c r="AR369" s="1135"/>
      <c r="AS369" s="1135"/>
      <c r="AT369" s="1135"/>
      <c r="AU369" s="1135"/>
      <c r="AV369" s="1135"/>
      <c r="AW369" s="1135"/>
      <c r="AX369" s="1135"/>
      <c r="AY369" s="1135"/>
      <c r="AZ369" s="1135"/>
      <c r="BA369" s="1135"/>
      <c r="BB369" s="1135"/>
      <c r="BC369" s="1135"/>
      <c r="BD369" s="1135"/>
      <c r="BE369" s="1135"/>
      <c r="BF369" s="1135"/>
      <c r="BG369" s="1135"/>
      <c r="BH369" s="1135"/>
      <c r="BI369" s="1135"/>
      <c r="BJ369" s="1135"/>
      <c r="BK369" s="1135"/>
      <c r="BL369" s="1136"/>
      <c r="BM369" s="1152"/>
      <c r="BN369" s="1153"/>
      <c r="BO369" s="1153"/>
      <c r="BP369" s="1153"/>
      <c r="BQ369" s="1153"/>
      <c r="BR369" s="1154"/>
      <c r="BS369" s="24"/>
      <c r="BT369" s="24"/>
      <c r="BU369" s="30"/>
      <c r="BV369" s="30"/>
      <c r="BW369" s="30"/>
      <c r="BX369" s="30"/>
      <c r="BY369" s="30"/>
      <c r="BZ369" s="30"/>
      <c r="CA369" s="30"/>
      <c r="CB369" s="30"/>
      <c r="CC369" s="30"/>
    </row>
    <row r="370" spans="1:81" s="1" customFormat="1" ht="12.9" customHeight="1" x14ac:dyDescent="0.2">
      <c r="A370" s="287"/>
      <c r="B370" s="739"/>
      <c r="C370" s="740"/>
      <c r="D370" s="740"/>
      <c r="E370" s="741"/>
      <c r="F370" s="290"/>
      <c r="G370" s="360"/>
      <c r="H370" s="808"/>
      <c r="I370" s="764"/>
      <c r="J370" s="764"/>
      <c r="K370" s="1137"/>
      <c r="L370" s="1137"/>
      <c r="M370" s="1137"/>
      <c r="N370" s="1137"/>
      <c r="O370" s="1137"/>
      <c r="P370" s="1137"/>
      <c r="Q370" s="1137"/>
      <c r="R370" s="1137"/>
      <c r="S370" s="1137"/>
      <c r="T370" s="1137"/>
      <c r="U370" s="1137"/>
      <c r="V370" s="1137"/>
      <c r="W370" s="1137"/>
      <c r="X370" s="1137"/>
      <c r="Y370" s="1137"/>
      <c r="Z370" s="1137"/>
      <c r="AA370" s="1137"/>
      <c r="AB370" s="1137"/>
      <c r="AC370" s="1137"/>
      <c r="AD370" s="1137"/>
      <c r="AE370" s="1137"/>
      <c r="AF370" s="1137"/>
      <c r="AG370" s="1137"/>
      <c r="AH370" s="1137"/>
      <c r="AI370" s="1137"/>
      <c r="AJ370" s="1137"/>
      <c r="AK370" s="1137"/>
      <c r="AL370" s="1137"/>
      <c r="AM370" s="1137"/>
      <c r="AN370" s="1137"/>
      <c r="AO370" s="1137"/>
      <c r="AP370" s="1137"/>
      <c r="AQ370" s="1137"/>
      <c r="AR370" s="1137"/>
      <c r="AS370" s="1137"/>
      <c r="AT370" s="1137"/>
      <c r="AU370" s="1137"/>
      <c r="AV370" s="1137"/>
      <c r="AW370" s="1137"/>
      <c r="AX370" s="1137"/>
      <c r="AY370" s="1137"/>
      <c r="AZ370" s="1137"/>
      <c r="BA370" s="1137"/>
      <c r="BB370" s="1137"/>
      <c r="BC370" s="1137"/>
      <c r="BD370" s="1137"/>
      <c r="BE370" s="1137"/>
      <c r="BF370" s="1137"/>
      <c r="BG370" s="1137"/>
      <c r="BH370" s="1137"/>
      <c r="BI370" s="1137"/>
      <c r="BJ370" s="1137"/>
      <c r="BK370" s="1137"/>
      <c r="BL370" s="1138"/>
      <c r="BM370" s="696"/>
      <c r="BN370" s="697"/>
      <c r="BO370" s="697"/>
      <c r="BP370" s="697"/>
      <c r="BQ370" s="697"/>
      <c r="BR370" s="698"/>
      <c r="BS370" s="24"/>
      <c r="BT370" s="24"/>
      <c r="BU370" s="30"/>
      <c r="BV370" s="30"/>
      <c r="BW370" s="30"/>
      <c r="BX370" s="30"/>
      <c r="BY370" s="30"/>
      <c r="BZ370" s="30"/>
      <c r="CA370" s="30"/>
      <c r="CB370" s="30"/>
      <c r="CC370" s="30"/>
    </row>
    <row r="371" spans="1:81" s="1" customFormat="1" ht="12.9" customHeight="1" x14ac:dyDescent="0.2">
      <c r="A371" s="287"/>
      <c r="B371" s="739"/>
      <c r="C371" s="740"/>
      <c r="D371" s="740"/>
      <c r="E371" s="741"/>
      <c r="F371" s="290"/>
      <c r="G371" s="360"/>
      <c r="H371" s="806" t="s">
        <v>21</v>
      </c>
      <c r="I371" s="807"/>
      <c r="J371" s="807"/>
      <c r="K371" s="958" t="s">
        <v>144</v>
      </c>
      <c r="L371" s="958"/>
      <c r="M371" s="958"/>
      <c r="N371" s="958"/>
      <c r="O371" s="958"/>
      <c r="P371" s="958"/>
      <c r="Q371" s="958"/>
      <c r="R371" s="958"/>
      <c r="S371" s="958"/>
      <c r="T371" s="958"/>
      <c r="U371" s="958"/>
      <c r="V371" s="958"/>
      <c r="W371" s="958"/>
      <c r="X371" s="958"/>
      <c r="Y371" s="958"/>
      <c r="Z371" s="958"/>
      <c r="AA371" s="958"/>
      <c r="AB371" s="958"/>
      <c r="AC371" s="958"/>
      <c r="AD371" s="958"/>
      <c r="AE371" s="958"/>
      <c r="AF371" s="958"/>
      <c r="AG371" s="958"/>
      <c r="AH371" s="958"/>
      <c r="AI371" s="958"/>
      <c r="AJ371" s="958"/>
      <c r="AK371" s="958"/>
      <c r="AL371" s="958"/>
      <c r="AM371" s="958"/>
      <c r="AN371" s="958"/>
      <c r="AO371" s="958"/>
      <c r="AP371" s="958"/>
      <c r="AQ371" s="958"/>
      <c r="AR371" s="958"/>
      <c r="AS371" s="958"/>
      <c r="AT371" s="958"/>
      <c r="AU371" s="958"/>
      <c r="AV371" s="958"/>
      <c r="AW371" s="958"/>
      <c r="AX371" s="958"/>
      <c r="AY371" s="958"/>
      <c r="AZ371" s="958"/>
      <c r="BA371" s="958"/>
      <c r="BB371" s="958"/>
      <c r="BC371" s="958"/>
      <c r="BD371" s="958"/>
      <c r="BE371" s="958"/>
      <c r="BF371" s="958"/>
      <c r="BG371" s="958"/>
      <c r="BH371" s="958"/>
      <c r="BI371" s="958"/>
      <c r="BJ371" s="958"/>
      <c r="BK371" s="958"/>
      <c r="BL371" s="959"/>
      <c r="BM371" s="1152"/>
      <c r="BN371" s="1153"/>
      <c r="BO371" s="1153"/>
      <c r="BP371" s="1153"/>
      <c r="BQ371" s="1153"/>
      <c r="BR371" s="1154"/>
      <c r="BS371" s="24"/>
      <c r="BT371" s="24"/>
      <c r="BU371" s="30"/>
      <c r="BV371" s="30"/>
      <c r="BW371" s="30"/>
      <c r="BX371" s="30"/>
      <c r="BY371" s="30"/>
      <c r="BZ371" s="30"/>
      <c r="CA371" s="30"/>
      <c r="CB371" s="30"/>
      <c r="CC371" s="30"/>
    </row>
    <row r="372" spans="1:81" s="1" customFormat="1" ht="12.9" customHeight="1" x14ac:dyDescent="0.2">
      <c r="A372" s="287"/>
      <c r="B372" s="739"/>
      <c r="C372" s="740"/>
      <c r="D372" s="740"/>
      <c r="E372" s="741"/>
      <c r="F372" s="290"/>
      <c r="G372" s="360"/>
      <c r="H372" s="861"/>
      <c r="I372" s="862"/>
      <c r="J372" s="862"/>
      <c r="K372" s="960"/>
      <c r="L372" s="960"/>
      <c r="M372" s="960"/>
      <c r="N372" s="960"/>
      <c r="O372" s="960"/>
      <c r="P372" s="960"/>
      <c r="Q372" s="960"/>
      <c r="R372" s="960"/>
      <c r="S372" s="960"/>
      <c r="T372" s="960"/>
      <c r="U372" s="960"/>
      <c r="V372" s="960"/>
      <c r="W372" s="960"/>
      <c r="X372" s="960"/>
      <c r="Y372" s="960"/>
      <c r="Z372" s="960"/>
      <c r="AA372" s="960"/>
      <c r="AB372" s="960"/>
      <c r="AC372" s="960"/>
      <c r="AD372" s="960"/>
      <c r="AE372" s="960"/>
      <c r="AF372" s="960"/>
      <c r="AG372" s="960"/>
      <c r="AH372" s="960"/>
      <c r="AI372" s="960"/>
      <c r="AJ372" s="960"/>
      <c r="AK372" s="960"/>
      <c r="AL372" s="960"/>
      <c r="AM372" s="960"/>
      <c r="AN372" s="960"/>
      <c r="AO372" s="960"/>
      <c r="AP372" s="960"/>
      <c r="AQ372" s="960"/>
      <c r="AR372" s="960"/>
      <c r="AS372" s="960"/>
      <c r="AT372" s="960"/>
      <c r="AU372" s="960"/>
      <c r="AV372" s="960"/>
      <c r="AW372" s="960"/>
      <c r="AX372" s="960"/>
      <c r="AY372" s="960"/>
      <c r="AZ372" s="960"/>
      <c r="BA372" s="960"/>
      <c r="BB372" s="960"/>
      <c r="BC372" s="960"/>
      <c r="BD372" s="960"/>
      <c r="BE372" s="960"/>
      <c r="BF372" s="960"/>
      <c r="BG372" s="960"/>
      <c r="BH372" s="960"/>
      <c r="BI372" s="960"/>
      <c r="BJ372" s="960"/>
      <c r="BK372" s="960"/>
      <c r="BL372" s="961"/>
      <c r="BM372" s="872"/>
      <c r="BN372" s="873"/>
      <c r="BO372" s="873"/>
      <c r="BP372" s="873"/>
      <c r="BQ372" s="873"/>
      <c r="BR372" s="874"/>
      <c r="BS372" s="24"/>
      <c r="BT372" s="24"/>
      <c r="BU372" s="30"/>
      <c r="BV372" s="30"/>
      <c r="BW372" s="30"/>
      <c r="BX372" s="30"/>
      <c r="BY372" s="30"/>
      <c r="BZ372" s="30"/>
      <c r="CA372" s="30"/>
      <c r="CB372" s="30"/>
      <c r="CC372" s="30"/>
    </row>
    <row r="373" spans="1:81" s="1" customFormat="1" ht="12.9" customHeight="1" x14ac:dyDescent="0.2">
      <c r="A373" s="287"/>
      <c r="B373" s="739"/>
      <c r="C373" s="740"/>
      <c r="D373" s="740"/>
      <c r="E373" s="741"/>
      <c r="F373" s="290"/>
      <c r="G373" s="360"/>
      <c r="H373" s="806" t="s">
        <v>326</v>
      </c>
      <c r="I373" s="807"/>
      <c r="J373" s="807"/>
      <c r="K373" s="821" t="s">
        <v>325</v>
      </c>
      <c r="L373" s="821"/>
      <c r="M373" s="821"/>
      <c r="N373" s="821"/>
      <c r="O373" s="821"/>
      <c r="P373" s="821"/>
      <c r="Q373" s="821"/>
      <c r="R373" s="821"/>
      <c r="S373" s="821"/>
      <c r="T373" s="821"/>
      <c r="U373" s="821"/>
      <c r="V373" s="821"/>
      <c r="W373" s="821"/>
      <c r="X373" s="821"/>
      <c r="Y373" s="821"/>
      <c r="Z373" s="821"/>
      <c r="AA373" s="821"/>
      <c r="AB373" s="821"/>
      <c r="AC373" s="821"/>
      <c r="AD373" s="821"/>
      <c r="AE373" s="821"/>
      <c r="AF373" s="821"/>
      <c r="AG373" s="821"/>
      <c r="AH373" s="821"/>
      <c r="AI373" s="821"/>
      <c r="AJ373" s="821"/>
      <c r="AK373" s="821"/>
      <c r="AL373" s="821"/>
      <c r="AM373" s="821"/>
      <c r="AN373" s="821"/>
      <c r="AO373" s="821"/>
      <c r="AP373" s="821"/>
      <c r="AQ373" s="821"/>
      <c r="AR373" s="821"/>
      <c r="AS373" s="821"/>
      <c r="AT373" s="821"/>
      <c r="AU373" s="821"/>
      <c r="AV373" s="821"/>
      <c r="AW373" s="821"/>
      <c r="AX373" s="821"/>
      <c r="AY373" s="821"/>
      <c r="AZ373" s="821"/>
      <c r="BA373" s="821"/>
      <c r="BB373" s="821"/>
      <c r="BC373" s="821"/>
      <c r="BD373" s="821"/>
      <c r="BE373" s="821"/>
      <c r="BF373" s="821"/>
      <c r="BG373" s="821"/>
      <c r="BH373" s="821"/>
      <c r="BI373" s="821"/>
      <c r="BJ373" s="821"/>
      <c r="BK373" s="821"/>
      <c r="BL373" s="822"/>
      <c r="BM373" s="1152"/>
      <c r="BN373" s="1153"/>
      <c r="BO373" s="1153"/>
      <c r="BP373" s="1153"/>
      <c r="BQ373" s="1153"/>
      <c r="BR373" s="1154"/>
      <c r="BS373" s="24"/>
      <c r="BT373" s="24"/>
      <c r="BU373" s="30"/>
      <c r="BV373" s="30"/>
      <c r="BW373" s="30"/>
      <c r="BX373" s="30"/>
      <c r="BY373" s="30"/>
      <c r="BZ373" s="30"/>
      <c r="CA373" s="30"/>
      <c r="CB373" s="30"/>
      <c r="CC373" s="30"/>
    </row>
    <row r="374" spans="1:81" s="1" customFormat="1" ht="12.9" customHeight="1" x14ac:dyDescent="0.2">
      <c r="A374" s="287"/>
      <c r="B374" s="739"/>
      <c r="C374" s="740"/>
      <c r="D374" s="740"/>
      <c r="E374" s="741"/>
      <c r="F374" s="290"/>
      <c r="G374" s="360"/>
      <c r="H374" s="808"/>
      <c r="I374" s="764"/>
      <c r="J374" s="764"/>
      <c r="K374" s="823"/>
      <c r="L374" s="823"/>
      <c r="M374" s="823"/>
      <c r="N374" s="823"/>
      <c r="O374" s="823"/>
      <c r="P374" s="823"/>
      <c r="Q374" s="823"/>
      <c r="R374" s="823"/>
      <c r="S374" s="823"/>
      <c r="T374" s="823"/>
      <c r="U374" s="823"/>
      <c r="V374" s="823"/>
      <c r="W374" s="823"/>
      <c r="X374" s="823"/>
      <c r="Y374" s="823"/>
      <c r="Z374" s="823"/>
      <c r="AA374" s="823"/>
      <c r="AB374" s="823"/>
      <c r="AC374" s="823"/>
      <c r="AD374" s="823"/>
      <c r="AE374" s="823"/>
      <c r="AF374" s="823"/>
      <c r="AG374" s="823"/>
      <c r="AH374" s="823"/>
      <c r="AI374" s="823"/>
      <c r="AJ374" s="823"/>
      <c r="AK374" s="823"/>
      <c r="AL374" s="823"/>
      <c r="AM374" s="823"/>
      <c r="AN374" s="823"/>
      <c r="AO374" s="823"/>
      <c r="AP374" s="823"/>
      <c r="AQ374" s="823"/>
      <c r="AR374" s="823"/>
      <c r="AS374" s="823"/>
      <c r="AT374" s="823"/>
      <c r="AU374" s="823"/>
      <c r="AV374" s="823"/>
      <c r="AW374" s="823"/>
      <c r="AX374" s="823"/>
      <c r="AY374" s="823"/>
      <c r="AZ374" s="823"/>
      <c r="BA374" s="823"/>
      <c r="BB374" s="823"/>
      <c r="BC374" s="823"/>
      <c r="BD374" s="823"/>
      <c r="BE374" s="823"/>
      <c r="BF374" s="823"/>
      <c r="BG374" s="823"/>
      <c r="BH374" s="823"/>
      <c r="BI374" s="823"/>
      <c r="BJ374" s="823"/>
      <c r="BK374" s="823"/>
      <c r="BL374" s="824"/>
      <c r="BM374" s="696"/>
      <c r="BN374" s="697"/>
      <c r="BO374" s="697"/>
      <c r="BP374" s="697"/>
      <c r="BQ374" s="697"/>
      <c r="BR374" s="698"/>
      <c r="BS374" s="24"/>
      <c r="BT374" s="24"/>
      <c r="BU374" s="30"/>
      <c r="BV374" s="30"/>
      <c r="BW374" s="30"/>
      <c r="BX374" s="30"/>
      <c r="BY374" s="30"/>
      <c r="BZ374" s="30"/>
      <c r="CA374" s="30"/>
      <c r="CB374" s="30"/>
      <c r="CC374" s="30"/>
    </row>
    <row r="375" spans="1:81" s="1" customFormat="1" ht="12.9" customHeight="1" x14ac:dyDescent="0.2">
      <c r="A375" s="287"/>
      <c r="B375" s="739"/>
      <c r="C375" s="740"/>
      <c r="D375" s="740"/>
      <c r="E375" s="741"/>
      <c r="F375" s="290"/>
      <c r="G375" s="360"/>
      <c r="H375" s="808"/>
      <c r="I375" s="764"/>
      <c r="J375" s="764"/>
      <c r="K375" s="823"/>
      <c r="L375" s="823"/>
      <c r="M375" s="823"/>
      <c r="N375" s="823"/>
      <c r="O375" s="823"/>
      <c r="P375" s="823"/>
      <c r="Q375" s="823"/>
      <c r="R375" s="823"/>
      <c r="S375" s="823"/>
      <c r="T375" s="823"/>
      <c r="U375" s="823"/>
      <c r="V375" s="823"/>
      <c r="W375" s="823"/>
      <c r="X375" s="823"/>
      <c r="Y375" s="823"/>
      <c r="Z375" s="823"/>
      <c r="AA375" s="823"/>
      <c r="AB375" s="823"/>
      <c r="AC375" s="823"/>
      <c r="AD375" s="823"/>
      <c r="AE375" s="823"/>
      <c r="AF375" s="823"/>
      <c r="AG375" s="823"/>
      <c r="AH375" s="823"/>
      <c r="AI375" s="823"/>
      <c r="AJ375" s="823"/>
      <c r="AK375" s="823"/>
      <c r="AL375" s="823"/>
      <c r="AM375" s="823"/>
      <c r="AN375" s="823"/>
      <c r="AO375" s="823"/>
      <c r="AP375" s="823"/>
      <c r="AQ375" s="823"/>
      <c r="AR375" s="823"/>
      <c r="AS375" s="823"/>
      <c r="AT375" s="823"/>
      <c r="AU375" s="823"/>
      <c r="AV375" s="823"/>
      <c r="AW375" s="823"/>
      <c r="AX375" s="823"/>
      <c r="AY375" s="823"/>
      <c r="AZ375" s="823"/>
      <c r="BA375" s="823"/>
      <c r="BB375" s="823"/>
      <c r="BC375" s="823"/>
      <c r="BD375" s="823"/>
      <c r="BE375" s="823"/>
      <c r="BF375" s="823"/>
      <c r="BG375" s="823"/>
      <c r="BH375" s="823"/>
      <c r="BI375" s="823"/>
      <c r="BJ375" s="823"/>
      <c r="BK375" s="823"/>
      <c r="BL375" s="824"/>
      <c r="BM375" s="696"/>
      <c r="BN375" s="697"/>
      <c r="BO375" s="697"/>
      <c r="BP375" s="697"/>
      <c r="BQ375" s="697"/>
      <c r="BR375" s="698"/>
      <c r="BS375" s="24"/>
      <c r="BT375" s="24"/>
      <c r="BU375" s="30"/>
      <c r="BV375" s="30"/>
      <c r="BW375" s="30"/>
      <c r="BX375" s="30"/>
      <c r="BY375" s="30"/>
      <c r="BZ375" s="30"/>
      <c r="CA375" s="30"/>
      <c r="CB375" s="30"/>
      <c r="CC375" s="30"/>
    </row>
    <row r="376" spans="1:81" s="1" customFormat="1" ht="12.9" customHeight="1" x14ac:dyDescent="0.2">
      <c r="A376" s="287"/>
      <c r="B376" s="739"/>
      <c r="C376" s="740"/>
      <c r="D376" s="740"/>
      <c r="E376" s="741"/>
      <c r="F376" s="290"/>
      <c r="G376" s="360"/>
      <c r="H376" s="808"/>
      <c r="I376" s="764"/>
      <c r="J376" s="764"/>
      <c r="K376" s="823"/>
      <c r="L376" s="823"/>
      <c r="M376" s="823"/>
      <c r="N376" s="823"/>
      <c r="O376" s="823"/>
      <c r="P376" s="823"/>
      <c r="Q376" s="823"/>
      <c r="R376" s="823"/>
      <c r="S376" s="823"/>
      <c r="T376" s="823"/>
      <c r="U376" s="823"/>
      <c r="V376" s="823"/>
      <c r="W376" s="823"/>
      <c r="X376" s="823"/>
      <c r="Y376" s="823"/>
      <c r="Z376" s="823"/>
      <c r="AA376" s="823"/>
      <c r="AB376" s="823"/>
      <c r="AC376" s="823"/>
      <c r="AD376" s="823"/>
      <c r="AE376" s="823"/>
      <c r="AF376" s="823"/>
      <c r="AG376" s="823"/>
      <c r="AH376" s="823"/>
      <c r="AI376" s="823"/>
      <c r="AJ376" s="823"/>
      <c r="AK376" s="823"/>
      <c r="AL376" s="823"/>
      <c r="AM376" s="823"/>
      <c r="AN376" s="823"/>
      <c r="AO376" s="823"/>
      <c r="AP376" s="823"/>
      <c r="AQ376" s="823"/>
      <c r="AR376" s="823"/>
      <c r="AS376" s="823"/>
      <c r="AT376" s="823"/>
      <c r="AU376" s="823"/>
      <c r="AV376" s="823"/>
      <c r="AW376" s="823"/>
      <c r="AX376" s="823"/>
      <c r="AY376" s="823"/>
      <c r="AZ376" s="823"/>
      <c r="BA376" s="823"/>
      <c r="BB376" s="823"/>
      <c r="BC376" s="823"/>
      <c r="BD376" s="823"/>
      <c r="BE376" s="823"/>
      <c r="BF376" s="823"/>
      <c r="BG376" s="823"/>
      <c r="BH376" s="823"/>
      <c r="BI376" s="823"/>
      <c r="BJ376" s="823"/>
      <c r="BK376" s="823"/>
      <c r="BL376" s="824"/>
      <c r="BM376" s="696"/>
      <c r="BN376" s="697"/>
      <c r="BO376" s="697"/>
      <c r="BP376" s="697"/>
      <c r="BQ376" s="697"/>
      <c r="BR376" s="698"/>
      <c r="BS376" s="24"/>
      <c r="BT376" s="24"/>
      <c r="BU376" s="30"/>
      <c r="BV376" s="30"/>
      <c r="BW376" s="30"/>
      <c r="BX376" s="30"/>
      <c r="BY376" s="30"/>
      <c r="BZ376" s="30"/>
      <c r="CA376" s="30"/>
      <c r="CB376" s="30"/>
      <c r="CC376" s="30"/>
    </row>
    <row r="377" spans="1:81" s="1" customFormat="1" ht="12.9" customHeight="1" x14ac:dyDescent="0.2">
      <c r="A377" s="287"/>
      <c r="B377" s="739"/>
      <c r="C377" s="740"/>
      <c r="D377" s="740"/>
      <c r="E377" s="741"/>
      <c r="F377" s="290"/>
      <c r="G377" s="360"/>
      <c r="H377" s="404"/>
      <c r="I377" s="405"/>
      <c r="J377" s="405"/>
      <c r="K377" s="1150"/>
      <c r="L377" s="1150"/>
      <c r="M377" s="1150"/>
      <c r="N377" s="1150"/>
      <c r="O377" s="1150"/>
      <c r="P377" s="1150"/>
      <c r="Q377" s="1150"/>
      <c r="R377" s="1150"/>
      <c r="S377" s="1150"/>
      <c r="T377" s="1150"/>
      <c r="U377" s="1150"/>
      <c r="V377" s="1150"/>
      <c r="W377" s="1150"/>
      <c r="X377" s="1150"/>
      <c r="Y377" s="1150"/>
      <c r="Z377" s="1150"/>
      <c r="AA377" s="1150"/>
      <c r="AB377" s="1150"/>
      <c r="AC377" s="1150"/>
      <c r="AD377" s="1150"/>
      <c r="AE377" s="1150"/>
      <c r="AF377" s="1150"/>
      <c r="AG377" s="1150"/>
      <c r="AH377" s="1150"/>
      <c r="AI377" s="1150"/>
      <c r="AJ377" s="1150"/>
      <c r="AK377" s="1150"/>
      <c r="AL377" s="1150"/>
      <c r="AM377" s="1150"/>
      <c r="AN377" s="1150"/>
      <c r="AO377" s="1150"/>
      <c r="AP377" s="1150"/>
      <c r="AQ377" s="1150"/>
      <c r="AR377" s="1150"/>
      <c r="AS377" s="1150"/>
      <c r="AT377" s="1150"/>
      <c r="AU377" s="1150"/>
      <c r="AV377" s="1150"/>
      <c r="AW377" s="1150"/>
      <c r="AX377" s="1150"/>
      <c r="AY377" s="1150"/>
      <c r="AZ377" s="1150"/>
      <c r="BA377" s="1150"/>
      <c r="BB377" s="1150"/>
      <c r="BC377" s="1150"/>
      <c r="BD377" s="1150"/>
      <c r="BE377" s="1150"/>
      <c r="BF377" s="1150"/>
      <c r="BG377" s="1150"/>
      <c r="BH377" s="1150"/>
      <c r="BI377" s="1150"/>
      <c r="BJ377" s="1150"/>
      <c r="BK377" s="1150"/>
      <c r="BL377" s="1151"/>
      <c r="BM377" s="872"/>
      <c r="BN377" s="873"/>
      <c r="BO377" s="873"/>
      <c r="BP377" s="873"/>
      <c r="BQ377" s="873"/>
      <c r="BR377" s="874"/>
      <c r="BS377" s="24"/>
      <c r="BT377" s="24"/>
      <c r="BU377" s="30"/>
      <c r="BV377" s="30"/>
      <c r="BW377" s="30"/>
      <c r="BX377" s="30"/>
      <c r="BY377" s="30"/>
      <c r="BZ377" s="30"/>
      <c r="CA377" s="30"/>
      <c r="CB377" s="30"/>
      <c r="CC377" s="30"/>
    </row>
    <row r="378" spans="1:81" s="1" customFormat="1" ht="12.9" customHeight="1" x14ac:dyDescent="0.2">
      <c r="A378" s="287"/>
      <c r="B378" s="739"/>
      <c r="C378" s="740"/>
      <c r="D378" s="740"/>
      <c r="E378" s="741"/>
      <c r="F378" s="290"/>
      <c r="G378" s="360"/>
      <c r="H378" s="806" t="s">
        <v>233</v>
      </c>
      <c r="I378" s="807"/>
      <c r="J378" s="807"/>
      <c r="K378" s="1002" t="s">
        <v>612</v>
      </c>
      <c r="L378" s="1002"/>
      <c r="M378" s="1002"/>
      <c r="N378" s="1002"/>
      <c r="O378" s="1002"/>
      <c r="P378" s="1002"/>
      <c r="Q378" s="1002"/>
      <c r="R378" s="1002"/>
      <c r="S378" s="1002"/>
      <c r="T378" s="1002"/>
      <c r="U378" s="1002"/>
      <c r="V378" s="1002"/>
      <c r="W378" s="1002"/>
      <c r="X378" s="1002"/>
      <c r="Y378" s="1002"/>
      <c r="Z378" s="1002"/>
      <c r="AA378" s="1002"/>
      <c r="AB378" s="1002"/>
      <c r="AC378" s="1002"/>
      <c r="AD378" s="1002"/>
      <c r="AE378" s="1002"/>
      <c r="AF378" s="1002"/>
      <c r="AG378" s="1002"/>
      <c r="AH378" s="1002"/>
      <c r="AI378" s="1002"/>
      <c r="AJ378" s="1002"/>
      <c r="AK378" s="1002"/>
      <c r="AL378" s="1002"/>
      <c r="AM378" s="1002"/>
      <c r="AN378" s="1002"/>
      <c r="AO378" s="1002"/>
      <c r="AP378" s="1002"/>
      <c r="AQ378" s="1002"/>
      <c r="AR378" s="1002"/>
      <c r="AS378" s="1002"/>
      <c r="AT378" s="1002"/>
      <c r="AU378" s="1002"/>
      <c r="AV378" s="1002"/>
      <c r="AW378" s="1002"/>
      <c r="AX378" s="1002"/>
      <c r="AY378" s="1002"/>
      <c r="AZ378" s="1002"/>
      <c r="BA378" s="1002"/>
      <c r="BB378" s="1002"/>
      <c r="BC378" s="1002"/>
      <c r="BD378" s="1002"/>
      <c r="BE378" s="1002"/>
      <c r="BF378" s="1002"/>
      <c r="BG378" s="1002"/>
      <c r="BH378" s="1002"/>
      <c r="BI378" s="1002"/>
      <c r="BJ378" s="1002"/>
      <c r="BK378" s="1002"/>
      <c r="BL378" s="1017"/>
      <c r="BM378" s="696"/>
      <c r="BN378" s="697"/>
      <c r="BO378" s="697"/>
      <c r="BP378" s="697"/>
      <c r="BQ378" s="697"/>
      <c r="BR378" s="698"/>
      <c r="BS378" s="24"/>
      <c r="BT378" s="24"/>
      <c r="BU378" s="30"/>
      <c r="BV378" s="30"/>
      <c r="BW378" s="30"/>
      <c r="BX378" s="30"/>
      <c r="BY378" s="30"/>
      <c r="BZ378" s="30"/>
      <c r="CA378" s="30"/>
      <c r="CB378" s="30"/>
      <c r="CC378" s="30"/>
    </row>
    <row r="379" spans="1:81" s="1" customFormat="1" ht="12.9" customHeight="1" x14ac:dyDescent="0.2">
      <c r="A379" s="287"/>
      <c r="B379" s="739"/>
      <c r="C379" s="740"/>
      <c r="D379" s="740"/>
      <c r="E379" s="741"/>
      <c r="F379" s="290"/>
      <c r="G379" s="360"/>
      <c r="H379" s="808"/>
      <c r="I379" s="764"/>
      <c r="J379" s="764"/>
      <c r="K379" s="712"/>
      <c r="L379" s="712"/>
      <c r="M379" s="712"/>
      <c r="N379" s="712"/>
      <c r="O379" s="712"/>
      <c r="P379" s="712"/>
      <c r="Q379" s="712"/>
      <c r="R379" s="712"/>
      <c r="S379" s="712"/>
      <c r="T379" s="712"/>
      <c r="U379" s="712"/>
      <c r="V379" s="712"/>
      <c r="W379" s="712"/>
      <c r="X379" s="712"/>
      <c r="Y379" s="712"/>
      <c r="Z379" s="712"/>
      <c r="AA379" s="712"/>
      <c r="AB379" s="712"/>
      <c r="AC379" s="712"/>
      <c r="AD379" s="712"/>
      <c r="AE379" s="712"/>
      <c r="AF379" s="712"/>
      <c r="AG379" s="712"/>
      <c r="AH379" s="712"/>
      <c r="AI379" s="712"/>
      <c r="AJ379" s="712"/>
      <c r="AK379" s="712"/>
      <c r="AL379" s="712"/>
      <c r="AM379" s="712"/>
      <c r="AN379" s="712"/>
      <c r="AO379" s="712"/>
      <c r="AP379" s="712"/>
      <c r="AQ379" s="712"/>
      <c r="AR379" s="712"/>
      <c r="AS379" s="712"/>
      <c r="AT379" s="712"/>
      <c r="AU379" s="712"/>
      <c r="AV379" s="712"/>
      <c r="AW379" s="712"/>
      <c r="AX379" s="712"/>
      <c r="AY379" s="712"/>
      <c r="AZ379" s="712"/>
      <c r="BA379" s="712"/>
      <c r="BB379" s="712"/>
      <c r="BC379" s="712"/>
      <c r="BD379" s="712"/>
      <c r="BE379" s="712"/>
      <c r="BF379" s="712"/>
      <c r="BG379" s="712"/>
      <c r="BH379" s="712"/>
      <c r="BI379" s="712"/>
      <c r="BJ379" s="712"/>
      <c r="BK379" s="712"/>
      <c r="BL379" s="713"/>
      <c r="BM379" s="696"/>
      <c r="BN379" s="697"/>
      <c r="BO379" s="697"/>
      <c r="BP379" s="697"/>
      <c r="BQ379" s="697"/>
      <c r="BR379" s="698"/>
      <c r="BS379" s="24"/>
      <c r="BT379" s="24"/>
      <c r="BU379" s="30"/>
      <c r="BV379" s="30"/>
      <c r="BW379" s="30"/>
      <c r="BX379" s="30"/>
      <c r="BY379" s="30"/>
      <c r="BZ379" s="30"/>
      <c r="CA379" s="30"/>
      <c r="CB379" s="30"/>
      <c r="CC379" s="30"/>
    </row>
    <row r="380" spans="1:81" s="1" customFormat="1" ht="12.9" customHeight="1" x14ac:dyDescent="0.2">
      <c r="A380" s="287"/>
      <c r="B380" s="690"/>
      <c r="C380" s="691"/>
      <c r="D380" s="691"/>
      <c r="E380" s="692"/>
      <c r="F380" s="297"/>
      <c r="G380" s="361"/>
      <c r="H380" s="1131"/>
      <c r="I380" s="1132"/>
      <c r="J380" s="1132"/>
      <c r="K380" s="743"/>
      <c r="L380" s="743"/>
      <c r="M380" s="743"/>
      <c r="N380" s="743"/>
      <c r="O380" s="743"/>
      <c r="P380" s="743"/>
      <c r="Q380" s="743"/>
      <c r="R380" s="743"/>
      <c r="S380" s="743"/>
      <c r="T380" s="743"/>
      <c r="U380" s="743"/>
      <c r="V380" s="743"/>
      <c r="W380" s="743"/>
      <c r="X380" s="743"/>
      <c r="Y380" s="743"/>
      <c r="Z380" s="743"/>
      <c r="AA380" s="743"/>
      <c r="AB380" s="743"/>
      <c r="AC380" s="743"/>
      <c r="AD380" s="743"/>
      <c r="AE380" s="743"/>
      <c r="AF380" s="743"/>
      <c r="AG380" s="743"/>
      <c r="AH380" s="743"/>
      <c r="AI380" s="743"/>
      <c r="AJ380" s="743"/>
      <c r="AK380" s="743"/>
      <c r="AL380" s="743"/>
      <c r="AM380" s="743"/>
      <c r="AN380" s="743"/>
      <c r="AO380" s="743"/>
      <c r="AP380" s="743"/>
      <c r="AQ380" s="743"/>
      <c r="AR380" s="743"/>
      <c r="AS380" s="743"/>
      <c r="AT380" s="743"/>
      <c r="AU380" s="743"/>
      <c r="AV380" s="743"/>
      <c r="AW380" s="743"/>
      <c r="AX380" s="743"/>
      <c r="AY380" s="743"/>
      <c r="AZ380" s="743"/>
      <c r="BA380" s="743"/>
      <c r="BB380" s="743"/>
      <c r="BC380" s="743"/>
      <c r="BD380" s="743"/>
      <c r="BE380" s="743"/>
      <c r="BF380" s="743"/>
      <c r="BG380" s="743"/>
      <c r="BH380" s="743"/>
      <c r="BI380" s="743"/>
      <c r="BJ380" s="743"/>
      <c r="BK380" s="743"/>
      <c r="BL380" s="744"/>
      <c r="BM380" s="749"/>
      <c r="BN380" s="750"/>
      <c r="BO380" s="750"/>
      <c r="BP380" s="750"/>
      <c r="BQ380" s="750"/>
      <c r="BR380" s="751"/>
      <c r="BS380" s="24"/>
      <c r="BT380" s="24"/>
      <c r="BU380" s="30"/>
      <c r="BV380" s="30"/>
      <c r="BW380" s="30"/>
      <c r="BX380" s="30"/>
      <c r="BY380" s="30"/>
      <c r="BZ380" s="30"/>
      <c r="CA380" s="30"/>
      <c r="CB380" s="30"/>
      <c r="CC380" s="30"/>
    </row>
    <row r="381" spans="1:81" s="1" customFormat="1" ht="12.9" customHeight="1" x14ac:dyDescent="0.2">
      <c r="A381" s="24"/>
      <c r="B381" s="345"/>
      <c r="C381" s="345"/>
      <c r="D381" s="345"/>
      <c r="E381" s="345"/>
      <c r="F381" s="347"/>
      <c r="G381" s="347"/>
      <c r="H381" s="347"/>
      <c r="I381" s="347"/>
      <c r="J381" s="347"/>
      <c r="K381" s="347"/>
      <c r="L381" s="347"/>
      <c r="M381" s="347"/>
      <c r="N381" s="347"/>
      <c r="O381" s="347"/>
      <c r="P381" s="347"/>
      <c r="Q381" s="347"/>
      <c r="R381" s="347"/>
      <c r="S381" s="347"/>
      <c r="T381" s="347"/>
      <c r="U381" s="347"/>
      <c r="V381" s="347"/>
      <c r="W381" s="347"/>
      <c r="X381" s="347"/>
      <c r="Y381" s="347"/>
      <c r="Z381" s="347"/>
      <c r="AA381" s="347"/>
      <c r="AB381" s="347"/>
      <c r="AC381" s="347"/>
      <c r="AD381" s="347"/>
      <c r="AE381" s="347"/>
      <c r="AF381" s="347"/>
      <c r="AG381" s="347"/>
      <c r="AH381" s="347"/>
      <c r="AI381" s="347"/>
      <c r="AJ381" s="347"/>
      <c r="AK381" s="347"/>
      <c r="AL381" s="347"/>
      <c r="AM381" s="347"/>
      <c r="AN381" s="347"/>
      <c r="AO381" s="347"/>
      <c r="AP381" s="347"/>
      <c r="AQ381" s="347"/>
      <c r="AR381" s="347"/>
      <c r="AS381" s="347"/>
      <c r="AT381" s="347"/>
      <c r="AU381" s="347"/>
      <c r="AV381" s="347"/>
      <c r="AW381" s="347"/>
      <c r="AX381" s="347"/>
      <c r="AY381" s="347"/>
      <c r="AZ381" s="347"/>
      <c r="BA381" s="347"/>
      <c r="BB381" s="347"/>
      <c r="BC381" s="347"/>
      <c r="BD381" s="347"/>
      <c r="BE381" s="347"/>
      <c r="BF381" s="347"/>
      <c r="BG381" s="347"/>
      <c r="BH381" s="347"/>
      <c r="BI381" s="347"/>
      <c r="BJ381" s="347"/>
      <c r="BK381" s="347"/>
      <c r="BL381" s="347"/>
      <c r="BM381" s="362"/>
      <c r="BN381" s="362"/>
      <c r="BO381" s="362"/>
      <c r="BP381" s="362"/>
      <c r="BQ381" s="362"/>
      <c r="BR381" s="362"/>
      <c r="BS381" s="28"/>
      <c r="BT381" s="24"/>
      <c r="BU381" s="30"/>
      <c r="BV381" s="30"/>
      <c r="BW381" s="30"/>
      <c r="BX381" s="30"/>
      <c r="BY381" s="30"/>
      <c r="BZ381" s="30"/>
      <c r="CA381" s="30"/>
      <c r="CB381" s="30"/>
      <c r="CC381" s="30"/>
    </row>
    <row r="382" spans="1:81" s="26" customFormat="1" ht="27" customHeight="1" x14ac:dyDescent="0.2">
      <c r="A382" s="839" t="s">
        <v>32</v>
      </c>
      <c r="B382" s="839"/>
      <c r="C382" s="839"/>
      <c r="D382" s="839"/>
      <c r="E382" s="839"/>
      <c r="F382" s="839"/>
      <c r="G382" s="839"/>
      <c r="H382" s="839"/>
      <c r="I382" s="839"/>
      <c r="J382" s="839"/>
      <c r="K382" s="839"/>
      <c r="L382" s="839"/>
      <c r="M382" s="839"/>
      <c r="N382" s="839"/>
      <c r="O382" s="839"/>
      <c r="P382" s="839"/>
      <c r="Q382" s="839"/>
      <c r="R382" s="839"/>
      <c r="S382" s="839"/>
      <c r="T382" s="839"/>
      <c r="U382" s="839"/>
      <c r="V382" s="839"/>
      <c r="W382" s="839"/>
      <c r="X382" s="839"/>
      <c r="Y382" s="839"/>
      <c r="Z382" s="839"/>
      <c r="AA382" s="839"/>
      <c r="AB382" s="839"/>
      <c r="AC382" s="839"/>
      <c r="AD382" s="839"/>
      <c r="AE382" s="839"/>
      <c r="AF382" s="839"/>
      <c r="AG382" s="839"/>
      <c r="AH382" s="839"/>
      <c r="AI382" s="839"/>
      <c r="AJ382" s="839"/>
      <c r="AK382" s="839"/>
      <c r="AL382" s="839"/>
      <c r="AM382" s="839"/>
      <c r="AN382" s="839"/>
      <c r="AO382" s="839"/>
      <c r="AP382" s="839"/>
      <c r="AQ382" s="839"/>
      <c r="AR382" s="839"/>
      <c r="AS382" s="839"/>
      <c r="AT382" s="839"/>
      <c r="AU382" s="839"/>
      <c r="AV382" s="839"/>
      <c r="AW382" s="839"/>
      <c r="AX382" s="839"/>
      <c r="AY382" s="839"/>
      <c r="AZ382" s="839"/>
      <c r="BA382" s="839"/>
      <c r="BB382" s="839"/>
      <c r="BC382" s="839"/>
      <c r="BD382" s="839"/>
      <c r="BE382" s="839"/>
      <c r="BF382" s="839"/>
      <c r="BG382" s="839"/>
      <c r="BH382" s="839"/>
      <c r="BI382" s="839"/>
      <c r="BJ382" s="839"/>
      <c r="BK382" s="839"/>
      <c r="BL382" s="839"/>
      <c r="BM382" s="839"/>
      <c r="BN382" s="839"/>
      <c r="BO382" s="839"/>
      <c r="BP382" s="839"/>
      <c r="BQ382" s="839"/>
      <c r="BR382" s="839"/>
      <c r="BS382" s="839"/>
      <c r="BU382" s="32"/>
      <c r="BV382" s="32"/>
      <c r="BW382" s="32"/>
      <c r="BX382" s="32"/>
      <c r="BY382" s="32"/>
      <c r="BZ382" s="32"/>
      <c r="CA382" s="32"/>
      <c r="CB382" s="32"/>
      <c r="CC382" s="32"/>
    </row>
    <row r="383" spans="1:81" s="1" customFormat="1" ht="12.9" customHeight="1" x14ac:dyDescent="0.2">
      <c r="BU383" s="30"/>
      <c r="BV383" s="30"/>
      <c r="BW383" s="30"/>
      <c r="BX383" s="30"/>
      <c r="BY383" s="30"/>
      <c r="BZ383" s="30"/>
      <c r="CA383" s="30"/>
      <c r="CB383" s="30"/>
      <c r="CC383" s="30"/>
    </row>
    <row r="384" spans="1:81" s="32" customFormat="1" ht="23.1" customHeight="1" x14ac:dyDescent="0.2">
      <c r="A384" s="366"/>
      <c r="B384" s="367" t="s">
        <v>555</v>
      </c>
      <c r="C384" s="366"/>
      <c r="D384" s="366"/>
      <c r="E384" s="366"/>
      <c r="F384" s="366"/>
      <c r="G384" s="366"/>
      <c r="H384" s="366"/>
      <c r="I384" s="366"/>
      <c r="J384" s="366"/>
      <c r="K384" s="366"/>
      <c r="L384" s="366"/>
      <c r="M384" s="366"/>
      <c r="N384" s="366"/>
      <c r="O384" s="366"/>
      <c r="P384" s="366"/>
      <c r="Q384" s="366"/>
      <c r="R384" s="366"/>
      <c r="S384" s="366"/>
      <c r="T384" s="366"/>
      <c r="U384" s="366"/>
      <c r="V384" s="366"/>
      <c r="W384" s="366"/>
      <c r="X384" s="366"/>
      <c r="Y384" s="366"/>
      <c r="Z384" s="366"/>
      <c r="AA384" s="366"/>
      <c r="AB384" s="366"/>
      <c r="AC384" s="366"/>
      <c r="AD384" s="366"/>
      <c r="AE384" s="366"/>
      <c r="AF384" s="366"/>
      <c r="AG384" s="366"/>
      <c r="AH384" s="366"/>
      <c r="AI384" s="366"/>
      <c r="AJ384" s="366"/>
      <c r="AK384" s="366"/>
      <c r="AL384" s="366"/>
      <c r="AM384" s="366"/>
      <c r="AN384" s="366"/>
      <c r="AO384" s="367"/>
      <c r="AP384" s="366"/>
      <c r="AQ384" s="366"/>
      <c r="AR384" s="366"/>
      <c r="AS384" s="366"/>
      <c r="AT384" s="366"/>
      <c r="AU384" s="366"/>
      <c r="AV384" s="366"/>
      <c r="AW384" s="366"/>
      <c r="AX384" s="366"/>
      <c r="AY384" s="366"/>
      <c r="AZ384" s="366"/>
      <c r="BA384" s="366"/>
      <c r="BB384" s="366"/>
      <c r="BC384" s="366"/>
      <c r="BD384" s="366"/>
      <c r="BE384" s="366"/>
      <c r="BF384" s="366"/>
      <c r="BG384" s="366"/>
      <c r="BH384" s="366"/>
      <c r="BI384" s="366"/>
      <c r="BJ384" s="366"/>
      <c r="BK384" s="366"/>
      <c r="BL384" s="366"/>
      <c r="BM384" s="282" t="s">
        <v>10</v>
      </c>
      <c r="BN384" s="282"/>
      <c r="BO384" s="368"/>
      <c r="BP384" s="282"/>
      <c r="BQ384" s="282"/>
      <c r="BR384" s="282"/>
      <c r="BS384" s="366"/>
      <c r="BU384" s="30" t="s">
        <v>8</v>
      </c>
      <c r="BV384" s="285"/>
      <c r="BW384" s="285"/>
      <c r="BX384" s="285"/>
    </row>
    <row r="385" spans="1:81" s="32" customFormat="1" ht="12.9" customHeight="1" x14ac:dyDescent="0.2">
      <c r="A385" s="369"/>
      <c r="B385" s="699" t="s">
        <v>11</v>
      </c>
      <c r="C385" s="700"/>
      <c r="D385" s="700"/>
      <c r="E385" s="701"/>
      <c r="F385" s="815" t="s">
        <v>556</v>
      </c>
      <c r="G385" s="816"/>
      <c r="H385" s="816"/>
      <c r="I385" s="816"/>
      <c r="J385" s="816"/>
      <c r="K385" s="816"/>
      <c r="L385" s="816"/>
      <c r="M385" s="816"/>
      <c r="N385" s="816"/>
      <c r="O385" s="816"/>
      <c r="P385" s="816"/>
      <c r="Q385" s="816"/>
      <c r="R385" s="816"/>
      <c r="S385" s="816"/>
      <c r="T385" s="816"/>
      <c r="U385" s="816"/>
      <c r="V385" s="816"/>
      <c r="W385" s="816"/>
      <c r="X385" s="816"/>
      <c r="Y385" s="816"/>
      <c r="Z385" s="816"/>
      <c r="AA385" s="816"/>
      <c r="AB385" s="816"/>
      <c r="AC385" s="816"/>
      <c r="AD385" s="816"/>
      <c r="AE385" s="816"/>
      <c r="AF385" s="816"/>
      <c r="AG385" s="816"/>
      <c r="AH385" s="816"/>
      <c r="AI385" s="816"/>
      <c r="AJ385" s="816"/>
      <c r="AK385" s="816"/>
      <c r="AL385" s="816"/>
      <c r="AM385" s="816"/>
      <c r="AN385" s="816"/>
      <c r="AO385" s="816"/>
      <c r="AP385" s="816"/>
      <c r="AQ385" s="816"/>
      <c r="AR385" s="816"/>
      <c r="AS385" s="816"/>
      <c r="AT385" s="816"/>
      <c r="AU385" s="816"/>
      <c r="AV385" s="816"/>
      <c r="AW385" s="816"/>
      <c r="AX385" s="816"/>
      <c r="AY385" s="816"/>
      <c r="AZ385" s="816"/>
      <c r="BA385" s="816"/>
      <c r="BB385" s="816"/>
      <c r="BC385" s="816"/>
      <c r="BD385" s="816"/>
      <c r="BE385" s="816"/>
      <c r="BF385" s="816"/>
      <c r="BG385" s="816"/>
      <c r="BH385" s="816"/>
      <c r="BI385" s="816"/>
      <c r="BJ385" s="816"/>
      <c r="BK385" s="816"/>
      <c r="BL385" s="816"/>
      <c r="BM385" s="754"/>
      <c r="BN385" s="755"/>
      <c r="BO385" s="755"/>
      <c r="BP385" s="755"/>
      <c r="BQ385" s="755"/>
      <c r="BR385" s="756"/>
      <c r="BS385" s="370"/>
      <c r="BU385" s="30" t="s">
        <v>33</v>
      </c>
      <c r="BV385" s="30" t="s">
        <v>34</v>
      </c>
      <c r="BW385" s="30" t="s">
        <v>35</v>
      </c>
      <c r="BX385" s="30"/>
    </row>
    <row r="386" spans="1:81" s="32" customFormat="1" ht="12.9" customHeight="1" x14ac:dyDescent="0.2">
      <c r="A386" s="369"/>
      <c r="B386" s="702"/>
      <c r="C386" s="703"/>
      <c r="D386" s="703"/>
      <c r="E386" s="704"/>
      <c r="F386" s="682"/>
      <c r="G386" s="683"/>
      <c r="H386" s="683"/>
      <c r="I386" s="683"/>
      <c r="J386" s="683"/>
      <c r="K386" s="683"/>
      <c r="L386" s="683"/>
      <c r="M386" s="683"/>
      <c r="N386" s="683"/>
      <c r="O386" s="683"/>
      <c r="P386" s="683"/>
      <c r="Q386" s="683"/>
      <c r="R386" s="683"/>
      <c r="S386" s="683"/>
      <c r="T386" s="683"/>
      <c r="U386" s="683"/>
      <c r="V386" s="683"/>
      <c r="W386" s="683"/>
      <c r="X386" s="683"/>
      <c r="Y386" s="683"/>
      <c r="Z386" s="683"/>
      <c r="AA386" s="683"/>
      <c r="AB386" s="683"/>
      <c r="AC386" s="683"/>
      <c r="AD386" s="683"/>
      <c r="AE386" s="683"/>
      <c r="AF386" s="683"/>
      <c r="AG386" s="683"/>
      <c r="AH386" s="683"/>
      <c r="AI386" s="683"/>
      <c r="AJ386" s="683"/>
      <c r="AK386" s="683"/>
      <c r="AL386" s="683"/>
      <c r="AM386" s="683"/>
      <c r="AN386" s="683"/>
      <c r="AO386" s="683"/>
      <c r="AP386" s="683"/>
      <c r="AQ386" s="683"/>
      <c r="AR386" s="683"/>
      <c r="AS386" s="683"/>
      <c r="AT386" s="683"/>
      <c r="AU386" s="683"/>
      <c r="AV386" s="683"/>
      <c r="AW386" s="683"/>
      <c r="AX386" s="683"/>
      <c r="AY386" s="683"/>
      <c r="AZ386" s="683"/>
      <c r="BA386" s="683"/>
      <c r="BB386" s="683"/>
      <c r="BC386" s="683"/>
      <c r="BD386" s="683"/>
      <c r="BE386" s="683"/>
      <c r="BF386" s="683"/>
      <c r="BG386" s="683"/>
      <c r="BH386" s="683"/>
      <c r="BI386" s="683"/>
      <c r="BJ386" s="683"/>
      <c r="BK386" s="683"/>
      <c r="BL386" s="683"/>
      <c r="BM386" s="757"/>
      <c r="BN386" s="758"/>
      <c r="BO386" s="758"/>
      <c r="BP386" s="758"/>
      <c r="BQ386" s="758"/>
      <c r="BR386" s="759"/>
      <c r="BS386" s="370"/>
    </row>
    <row r="387" spans="1:81" s="32" customFormat="1" ht="12.9" customHeight="1" x14ac:dyDescent="0.2">
      <c r="A387" s="369"/>
      <c r="B387" s="702"/>
      <c r="C387" s="703"/>
      <c r="D387" s="703"/>
      <c r="E387" s="704"/>
      <c r="F387" s="682"/>
      <c r="G387" s="683"/>
      <c r="H387" s="683"/>
      <c r="I387" s="683"/>
      <c r="J387" s="683"/>
      <c r="K387" s="683"/>
      <c r="L387" s="683"/>
      <c r="M387" s="683"/>
      <c r="N387" s="683"/>
      <c r="O387" s="683"/>
      <c r="P387" s="683"/>
      <c r="Q387" s="683"/>
      <c r="R387" s="683"/>
      <c r="S387" s="683"/>
      <c r="T387" s="683"/>
      <c r="U387" s="683"/>
      <c r="V387" s="683"/>
      <c r="W387" s="683"/>
      <c r="X387" s="683"/>
      <c r="Y387" s="683"/>
      <c r="Z387" s="683"/>
      <c r="AA387" s="683"/>
      <c r="AB387" s="683"/>
      <c r="AC387" s="683"/>
      <c r="AD387" s="683"/>
      <c r="AE387" s="683"/>
      <c r="AF387" s="683"/>
      <c r="AG387" s="683"/>
      <c r="AH387" s="683"/>
      <c r="AI387" s="683"/>
      <c r="AJ387" s="683"/>
      <c r="AK387" s="683"/>
      <c r="AL387" s="683"/>
      <c r="AM387" s="683"/>
      <c r="AN387" s="683"/>
      <c r="AO387" s="683"/>
      <c r="AP387" s="683"/>
      <c r="AQ387" s="683"/>
      <c r="AR387" s="683"/>
      <c r="AS387" s="683"/>
      <c r="AT387" s="683"/>
      <c r="AU387" s="683"/>
      <c r="AV387" s="683"/>
      <c r="AW387" s="683"/>
      <c r="AX387" s="683"/>
      <c r="AY387" s="683"/>
      <c r="AZ387" s="683"/>
      <c r="BA387" s="683"/>
      <c r="BB387" s="683"/>
      <c r="BC387" s="683"/>
      <c r="BD387" s="683"/>
      <c r="BE387" s="683"/>
      <c r="BF387" s="683"/>
      <c r="BG387" s="683"/>
      <c r="BH387" s="683"/>
      <c r="BI387" s="683"/>
      <c r="BJ387" s="683"/>
      <c r="BK387" s="683"/>
      <c r="BL387" s="683"/>
      <c r="BM387" s="757"/>
      <c r="BN387" s="758"/>
      <c r="BO387" s="758"/>
      <c r="BP387" s="758"/>
      <c r="BQ387" s="758"/>
      <c r="BR387" s="759"/>
      <c r="BS387" s="370"/>
    </row>
    <row r="388" spans="1:81" s="32" customFormat="1" ht="12.9" customHeight="1" x14ac:dyDescent="0.2">
      <c r="A388" s="369"/>
      <c r="B388" s="705"/>
      <c r="C388" s="706"/>
      <c r="D388" s="706"/>
      <c r="E388" s="707"/>
      <c r="F388" s="843"/>
      <c r="G388" s="844"/>
      <c r="H388" s="844"/>
      <c r="I388" s="844"/>
      <c r="J388" s="844"/>
      <c r="K388" s="844"/>
      <c r="L388" s="844"/>
      <c r="M388" s="844"/>
      <c r="N388" s="844"/>
      <c r="O388" s="844"/>
      <c r="P388" s="844"/>
      <c r="Q388" s="844"/>
      <c r="R388" s="844"/>
      <c r="S388" s="844"/>
      <c r="T388" s="844"/>
      <c r="U388" s="844"/>
      <c r="V388" s="844"/>
      <c r="W388" s="844"/>
      <c r="X388" s="844"/>
      <c r="Y388" s="844"/>
      <c r="Z388" s="844"/>
      <c r="AA388" s="844"/>
      <c r="AB388" s="844"/>
      <c r="AC388" s="844"/>
      <c r="AD388" s="844"/>
      <c r="AE388" s="844"/>
      <c r="AF388" s="844"/>
      <c r="AG388" s="844"/>
      <c r="AH388" s="844"/>
      <c r="AI388" s="844"/>
      <c r="AJ388" s="844"/>
      <c r="AK388" s="844"/>
      <c r="AL388" s="844"/>
      <c r="AM388" s="844"/>
      <c r="AN388" s="844"/>
      <c r="AO388" s="844"/>
      <c r="AP388" s="844"/>
      <c r="AQ388" s="844"/>
      <c r="AR388" s="844"/>
      <c r="AS388" s="844"/>
      <c r="AT388" s="844"/>
      <c r="AU388" s="844"/>
      <c r="AV388" s="844"/>
      <c r="AW388" s="844"/>
      <c r="AX388" s="844"/>
      <c r="AY388" s="844"/>
      <c r="AZ388" s="844"/>
      <c r="BA388" s="844"/>
      <c r="BB388" s="844"/>
      <c r="BC388" s="844"/>
      <c r="BD388" s="844"/>
      <c r="BE388" s="844"/>
      <c r="BF388" s="844"/>
      <c r="BG388" s="844"/>
      <c r="BH388" s="844"/>
      <c r="BI388" s="844"/>
      <c r="BJ388" s="844"/>
      <c r="BK388" s="844"/>
      <c r="BL388" s="844"/>
      <c r="BM388" s="760"/>
      <c r="BN388" s="761"/>
      <c r="BO388" s="761"/>
      <c r="BP388" s="761"/>
      <c r="BQ388" s="761"/>
      <c r="BR388" s="762"/>
      <c r="BS388" s="370"/>
    </row>
    <row r="389" spans="1:81" s="32" customFormat="1" ht="12.9" customHeight="1" x14ac:dyDescent="0.2">
      <c r="A389" s="369"/>
      <c r="B389" s="699" t="s">
        <v>19</v>
      </c>
      <c r="C389" s="700"/>
      <c r="D389" s="700"/>
      <c r="E389" s="701"/>
      <c r="F389" s="815" t="s">
        <v>557</v>
      </c>
      <c r="G389" s="816"/>
      <c r="H389" s="816"/>
      <c r="I389" s="816"/>
      <c r="J389" s="816"/>
      <c r="K389" s="816"/>
      <c r="L389" s="816"/>
      <c r="M389" s="816"/>
      <c r="N389" s="816"/>
      <c r="O389" s="816"/>
      <c r="P389" s="816"/>
      <c r="Q389" s="816"/>
      <c r="R389" s="816"/>
      <c r="S389" s="816"/>
      <c r="T389" s="816"/>
      <c r="U389" s="816"/>
      <c r="V389" s="816"/>
      <c r="W389" s="816"/>
      <c r="X389" s="816"/>
      <c r="Y389" s="816"/>
      <c r="Z389" s="816"/>
      <c r="AA389" s="816"/>
      <c r="AB389" s="816"/>
      <c r="AC389" s="816"/>
      <c r="AD389" s="816"/>
      <c r="AE389" s="816"/>
      <c r="AF389" s="816"/>
      <c r="AG389" s="816"/>
      <c r="AH389" s="816"/>
      <c r="AI389" s="816"/>
      <c r="AJ389" s="816"/>
      <c r="AK389" s="816"/>
      <c r="AL389" s="816"/>
      <c r="AM389" s="816"/>
      <c r="AN389" s="816"/>
      <c r="AO389" s="816"/>
      <c r="AP389" s="816"/>
      <c r="AQ389" s="816"/>
      <c r="AR389" s="816"/>
      <c r="AS389" s="816"/>
      <c r="AT389" s="816"/>
      <c r="AU389" s="816"/>
      <c r="AV389" s="816"/>
      <c r="AW389" s="816"/>
      <c r="AX389" s="816"/>
      <c r="AY389" s="816"/>
      <c r="AZ389" s="816"/>
      <c r="BA389" s="816"/>
      <c r="BB389" s="816"/>
      <c r="BC389" s="816"/>
      <c r="BD389" s="816"/>
      <c r="BE389" s="816"/>
      <c r="BF389" s="816"/>
      <c r="BG389" s="816"/>
      <c r="BH389" s="816"/>
      <c r="BI389" s="816"/>
      <c r="BJ389" s="816"/>
      <c r="BK389" s="816"/>
      <c r="BL389" s="816"/>
      <c r="BM389" s="754"/>
      <c r="BN389" s="755"/>
      <c r="BO389" s="755"/>
      <c r="BP389" s="755"/>
      <c r="BQ389" s="755"/>
      <c r="BR389" s="756"/>
      <c r="BS389" s="370"/>
    </row>
    <row r="390" spans="1:81" s="32" customFormat="1" ht="12.9" customHeight="1" x14ac:dyDescent="0.2">
      <c r="A390" s="369"/>
      <c r="B390" s="702"/>
      <c r="C390" s="703"/>
      <c r="D390" s="703"/>
      <c r="E390" s="704"/>
      <c r="F390" s="682"/>
      <c r="G390" s="683"/>
      <c r="H390" s="683"/>
      <c r="I390" s="683"/>
      <c r="J390" s="683"/>
      <c r="K390" s="683"/>
      <c r="L390" s="683"/>
      <c r="M390" s="683"/>
      <c r="N390" s="683"/>
      <c r="O390" s="683"/>
      <c r="P390" s="683"/>
      <c r="Q390" s="683"/>
      <c r="R390" s="683"/>
      <c r="S390" s="683"/>
      <c r="T390" s="683"/>
      <c r="U390" s="683"/>
      <c r="V390" s="683"/>
      <c r="W390" s="683"/>
      <c r="X390" s="683"/>
      <c r="Y390" s="683"/>
      <c r="Z390" s="683"/>
      <c r="AA390" s="683"/>
      <c r="AB390" s="683"/>
      <c r="AC390" s="683"/>
      <c r="AD390" s="683"/>
      <c r="AE390" s="683"/>
      <c r="AF390" s="683"/>
      <c r="AG390" s="683"/>
      <c r="AH390" s="683"/>
      <c r="AI390" s="683"/>
      <c r="AJ390" s="683"/>
      <c r="AK390" s="683"/>
      <c r="AL390" s="683"/>
      <c r="AM390" s="683"/>
      <c r="AN390" s="683"/>
      <c r="AO390" s="683"/>
      <c r="AP390" s="683"/>
      <c r="AQ390" s="683"/>
      <c r="AR390" s="683"/>
      <c r="AS390" s="683"/>
      <c r="AT390" s="683"/>
      <c r="AU390" s="683"/>
      <c r="AV390" s="683"/>
      <c r="AW390" s="683"/>
      <c r="AX390" s="683"/>
      <c r="AY390" s="683"/>
      <c r="AZ390" s="683"/>
      <c r="BA390" s="683"/>
      <c r="BB390" s="683"/>
      <c r="BC390" s="683"/>
      <c r="BD390" s="683"/>
      <c r="BE390" s="683"/>
      <c r="BF390" s="683"/>
      <c r="BG390" s="683"/>
      <c r="BH390" s="683"/>
      <c r="BI390" s="683"/>
      <c r="BJ390" s="683"/>
      <c r="BK390" s="683"/>
      <c r="BL390" s="683"/>
      <c r="BM390" s="757"/>
      <c r="BN390" s="758"/>
      <c r="BO390" s="758"/>
      <c r="BP390" s="758"/>
      <c r="BQ390" s="758"/>
      <c r="BR390" s="759"/>
      <c r="BS390" s="370"/>
    </row>
    <row r="391" spans="1:81" s="32" customFormat="1" ht="12.9" customHeight="1" x14ac:dyDescent="0.2">
      <c r="A391" s="369"/>
      <c r="B391" s="705"/>
      <c r="C391" s="706"/>
      <c r="D391" s="706"/>
      <c r="E391" s="707"/>
      <c r="F391" s="843"/>
      <c r="G391" s="844"/>
      <c r="H391" s="844"/>
      <c r="I391" s="844"/>
      <c r="J391" s="844"/>
      <c r="K391" s="844"/>
      <c r="L391" s="844"/>
      <c r="M391" s="844"/>
      <c r="N391" s="844"/>
      <c r="O391" s="844"/>
      <c r="P391" s="844"/>
      <c r="Q391" s="844"/>
      <c r="R391" s="844"/>
      <c r="S391" s="844"/>
      <c r="T391" s="844"/>
      <c r="U391" s="844"/>
      <c r="V391" s="844"/>
      <c r="W391" s="844"/>
      <c r="X391" s="844"/>
      <c r="Y391" s="844"/>
      <c r="Z391" s="844"/>
      <c r="AA391" s="844"/>
      <c r="AB391" s="844"/>
      <c r="AC391" s="844"/>
      <c r="AD391" s="844"/>
      <c r="AE391" s="844"/>
      <c r="AF391" s="844"/>
      <c r="AG391" s="844"/>
      <c r="AH391" s="844"/>
      <c r="AI391" s="844"/>
      <c r="AJ391" s="844"/>
      <c r="AK391" s="844"/>
      <c r="AL391" s="844"/>
      <c r="AM391" s="844"/>
      <c r="AN391" s="844"/>
      <c r="AO391" s="844"/>
      <c r="AP391" s="844"/>
      <c r="AQ391" s="844"/>
      <c r="AR391" s="844"/>
      <c r="AS391" s="844"/>
      <c r="AT391" s="844"/>
      <c r="AU391" s="844"/>
      <c r="AV391" s="844"/>
      <c r="AW391" s="844"/>
      <c r="AX391" s="844"/>
      <c r="AY391" s="844"/>
      <c r="AZ391" s="844"/>
      <c r="BA391" s="844"/>
      <c r="BB391" s="844"/>
      <c r="BC391" s="844"/>
      <c r="BD391" s="844"/>
      <c r="BE391" s="844"/>
      <c r="BF391" s="844"/>
      <c r="BG391" s="844"/>
      <c r="BH391" s="844"/>
      <c r="BI391" s="844"/>
      <c r="BJ391" s="844"/>
      <c r="BK391" s="844"/>
      <c r="BL391" s="844"/>
      <c r="BM391" s="760"/>
      <c r="BN391" s="761"/>
      <c r="BO391" s="761"/>
      <c r="BP391" s="761"/>
      <c r="BQ391" s="761"/>
      <c r="BR391" s="762"/>
      <c r="BS391" s="370"/>
    </row>
    <row r="392" spans="1:81" s="374" customFormat="1" ht="12.9" customHeight="1" x14ac:dyDescent="0.2">
      <c r="A392" s="371"/>
      <c r="B392" s="372"/>
      <c r="C392" s="372"/>
      <c r="D392" s="372"/>
      <c r="E392" s="372"/>
      <c r="F392" s="371"/>
      <c r="G392" s="371"/>
      <c r="H392" s="371"/>
      <c r="I392" s="371"/>
      <c r="J392" s="371"/>
      <c r="K392" s="371"/>
      <c r="L392" s="371"/>
      <c r="M392" s="371"/>
      <c r="N392" s="371"/>
      <c r="O392" s="371"/>
      <c r="P392" s="371"/>
      <c r="Q392" s="371"/>
      <c r="R392" s="371"/>
      <c r="S392" s="371"/>
      <c r="T392" s="371"/>
      <c r="U392" s="371"/>
      <c r="V392" s="371"/>
      <c r="W392" s="371"/>
      <c r="X392" s="371"/>
      <c r="Y392" s="371"/>
      <c r="Z392" s="371"/>
      <c r="AA392" s="371"/>
      <c r="AB392" s="371"/>
      <c r="AC392" s="371"/>
      <c r="AD392" s="371"/>
      <c r="AE392" s="371"/>
      <c r="AF392" s="371"/>
      <c r="AG392" s="371"/>
      <c r="AH392" s="371"/>
      <c r="AI392" s="371"/>
      <c r="AJ392" s="371"/>
      <c r="AK392" s="371"/>
      <c r="AL392" s="371"/>
      <c r="AM392" s="371"/>
      <c r="AN392" s="371"/>
      <c r="AO392" s="373"/>
      <c r="AP392" s="371"/>
      <c r="AQ392" s="371"/>
      <c r="AR392" s="371"/>
      <c r="AS392" s="371"/>
      <c r="AT392" s="371"/>
      <c r="AU392" s="371"/>
      <c r="AV392" s="371"/>
      <c r="AW392" s="371"/>
      <c r="AX392" s="371"/>
      <c r="AY392" s="371"/>
      <c r="AZ392" s="371"/>
      <c r="BA392" s="371"/>
      <c r="BB392" s="371"/>
      <c r="BC392" s="371"/>
      <c r="BD392" s="371"/>
      <c r="BE392" s="371"/>
      <c r="BF392" s="371"/>
      <c r="BG392" s="371"/>
      <c r="BH392" s="371"/>
      <c r="BI392" s="371"/>
      <c r="BJ392" s="371"/>
      <c r="BK392" s="371"/>
      <c r="BL392" s="371"/>
      <c r="BM392" s="371"/>
      <c r="BN392" s="371"/>
      <c r="BO392" s="371"/>
      <c r="BP392" s="371"/>
      <c r="BQ392" s="371"/>
      <c r="BR392" s="371"/>
      <c r="BS392" s="371"/>
    </row>
    <row r="393" spans="1:81" s="284" customFormat="1" ht="23.1" customHeight="1" x14ac:dyDescent="0.2">
      <c r="B393" s="284" t="s">
        <v>678</v>
      </c>
      <c r="BM393" s="972"/>
      <c r="BN393" s="972"/>
      <c r="BO393" s="972"/>
      <c r="BP393" s="972"/>
      <c r="BQ393" s="972"/>
      <c r="BR393" s="972"/>
      <c r="BU393" s="375"/>
      <c r="BV393" s="285"/>
      <c r="BW393" s="285"/>
      <c r="BX393" s="285"/>
      <c r="BY393" s="285"/>
      <c r="BZ393" s="285"/>
      <c r="CA393" s="285"/>
      <c r="CB393" s="285"/>
      <c r="CC393" s="285"/>
    </row>
    <row r="394" spans="1:81" s="1" customFormat="1" ht="12.9" customHeight="1" x14ac:dyDescent="0.2">
      <c r="A394" s="287"/>
      <c r="B394" s="717" t="s">
        <v>11</v>
      </c>
      <c r="C394" s="718"/>
      <c r="D394" s="718"/>
      <c r="E394" s="719"/>
      <c r="F394" s="738" t="s">
        <v>686</v>
      </c>
      <c r="G394" s="714"/>
      <c r="H394" s="714"/>
      <c r="I394" s="714"/>
      <c r="J394" s="714"/>
      <c r="K394" s="714"/>
      <c r="L394" s="714"/>
      <c r="M394" s="714"/>
      <c r="N394" s="714"/>
      <c r="O394" s="714"/>
      <c r="P394" s="714"/>
      <c r="Q394" s="714"/>
      <c r="R394" s="714"/>
      <c r="S394" s="714"/>
      <c r="T394" s="714"/>
      <c r="U394" s="714"/>
      <c r="V394" s="714"/>
      <c r="W394" s="714"/>
      <c r="X394" s="714"/>
      <c r="Y394" s="714"/>
      <c r="Z394" s="714"/>
      <c r="AA394" s="714"/>
      <c r="AB394" s="714"/>
      <c r="AC394" s="714"/>
      <c r="AD394" s="714"/>
      <c r="AE394" s="714"/>
      <c r="AF394" s="714"/>
      <c r="AG394" s="714"/>
      <c r="AH394" s="714"/>
      <c r="AI394" s="714"/>
      <c r="AJ394" s="714"/>
      <c r="AK394" s="714"/>
      <c r="AL394" s="714"/>
      <c r="AM394" s="714"/>
      <c r="AN394" s="714"/>
      <c r="AO394" s="714"/>
      <c r="AP394" s="714"/>
      <c r="AQ394" s="714"/>
      <c r="AR394" s="714"/>
      <c r="AS394" s="714"/>
      <c r="AT394" s="714"/>
      <c r="AU394" s="714"/>
      <c r="AV394" s="714"/>
      <c r="AW394" s="714"/>
      <c r="AX394" s="714"/>
      <c r="AY394" s="714"/>
      <c r="AZ394" s="714"/>
      <c r="BA394" s="714"/>
      <c r="BB394" s="714"/>
      <c r="BC394" s="714"/>
      <c r="BD394" s="714"/>
      <c r="BE394" s="714"/>
      <c r="BF394" s="714"/>
      <c r="BG394" s="714"/>
      <c r="BH394" s="714"/>
      <c r="BI394" s="714"/>
      <c r="BJ394" s="714"/>
      <c r="BK394" s="714"/>
      <c r="BL394" s="715"/>
      <c r="BM394" s="693"/>
      <c r="BN394" s="694"/>
      <c r="BO394" s="694"/>
      <c r="BP394" s="694"/>
      <c r="BQ394" s="694"/>
      <c r="BR394" s="695"/>
      <c r="BS394" s="24"/>
      <c r="BT394" s="24"/>
      <c r="BU394" s="30"/>
      <c r="BV394" s="30"/>
      <c r="BW394" s="30"/>
      <c r="BX394" s="30"/>
      <c r="BY394" s="30"/>
      <c r="BZ394" s="30"/>
      <c r="CA394" s="30"/>
      <c r="CB394" s="30"/>
      <c r="CC394" s="30"/>
    </row>
    <row r="395" spans="1:81" s="1" customFormat="1" ht="12.9" customHeight="1" x14ac:dyDescent="0.2">
      <c r="A395" s="287"/>
      <c r="B395" s="720"/>
      <c r="C395" s="721"/>
      <c r="D395" s="721"/>
      <c r="E395" s="722"/>
      <c r="F395" s="716"/>
      <c r="G395" s="712"/>
      <c r="H395" s="712"/>
      <c r="I395" s="712"/>
      <c r="J395" s="712"/>
      <c r="K395" s="712"/>
      <c r="L395" s="712"/>
      <c r="M395" s="712"/>
      <c r="N395" s="712"/>
      <c r="O395" s="712"/>
      <c r="P395" s="712"/>
      <c r="Q395" s="712"/>
      <c r="R395" s="712"/>
      <c r="S395" s="712"/>
      <c r="T395" s="712"/>
      <c r="U395" s="712"/>
      <c r="V395" s="712"/>
      <c r="W395" s="712"/>
      <c r="X395" s="712"/>
      <c r="Y395" s="712"/>
      <c r="Z395" s="712"/>
      <c r="AA395" s="712"/>
      <c r="AB395" s="712"/>
      <c r="AC395" s="712"/>
      <c r="AD395" s="712"/>
      <c r="AE395" s="712"/>
      <c r="AF395" s="712"/>
      <c r="AG395" s="712"/>
      <c r="AH395" s="712"/>
      <c r="AI395" s="712"/>
      <c r="AJ395" s="712"/>
      <c r="AK395" s="712"/>
      <c r="AL395" s="712"/>
      <c r="AM395" s="712"/>
      <c r="AN395" s="712"/>
      <c r="AO395" s="712"/>
      <c r="AP395" s="712"/>
      <c r="AQ395" s="712"/>
      <c r="AR395" s="712"/>
      <c r="AS395" s="712"/>
      <c r="AT395" s="712"/>
      <c r="AU395" s="712"/>
      <c r="AV395" s="712"/>
      <c r="AW395" s="712"/>
      <c r="AX395" s="712"/>
      <c r="AY395" s="712"/>
      <c r="AZ395" s="712"/>
      <c r="BA395" s="712"/>
      <c r="BB395" s="712"/>
      <c r="BC395" s="712"/>
      <c r="BD395" s="712"/>
      <c r="BE395" s="712"/>
      <c r="BF395" s="712"/>
      <c r="BG395" s="712"/>
      <c r="BH395" s="712"/>
      <c r="BI395" s="712"/>
      <c r="BJ395" s="712"/>
      <c r="BK395" s="712"/>
      <c r="BL395" s="713"/>
      <c r="BM395" s="696"/>
      <c r="BN395" s="697"/>
      <c r="BO395" s="697"/>
      <c r="BP395" s="697"/>
      <c r="BQ395" s="697"/>
      <c r="BR395" s="698"/>
      <c r="BS395" s="24"/>
      <c r="BT395" s="24"/>
      <c r="BU395" s="30"/>
      <c r="BV395" s="30"/>
      <c r="BW395" s="30"/>
      <c r="BX395" s="30"/>
      <c r="BY395" s="30"/>
      <c r="BZ395" s="30"/>
      <c r="CA395" s="30"/>
      <c r="CB395" s="30"/>
      <c r="CC395" s="30"/>
    </row>
    <row r="396" spans="1:81" s="1" customFormat="1" ht="12.9" customHeight="1" x14ac:dyDescent="0.2">
      <c r="A396" s="287"/>
      <c r="B396" s="720"/>
      <c r="C396" s="721"/>
      <c r="D396" s="721"/>
      <c r="E396" s="722"/>
      <c r="F396" s="716"/>
      <c r="G396" s="712"/>
      <c r="H396" s="712"/>
      <c r="I396" s="712"/>
      <c r="J396" s="712"/>
      <c r="K396" s="712"/>
      <c r="L396" s="712"/>
      <c r="M396" s="712"/>
      <c r="N396" s="712"/>
      <c r="O396" s="712"/>
      <c r="P396" s="712"/>
      <c r="Q396" s="712"/>
      <c r="R396" s="712"/>
      <c r="S396" s="712"/>
      <c r="T396" s="712"/>
      <c r="U396" s="712"/>
      <c r="V396" s="712"/>
      <c r="W396" s="712"/>
      <c r="X396" s="712"/>
      <c r="Y396" s="712"/>
      <c r="Z396" s="712"/>
      <c r="AA396" s="712"/>
      <c r="AB396" s="712"/>
      <c r="AC396" s="712"/>
      <c r="AD396" s="712"/>
      <c r="AE396" s="712"/>
      <c r="AF396" s="712"/>
      <c r="AG396" s="712"/>
      <c r="AH396" s="712"/>
      <c r="AI396" s="712"/>
      <c r="AJ396" s="712"/>
      <c r="AK396" s="712"/>
      <c r="AL396" s="712"/>
      <c r="AM396" s="712"/>
      <c r="AN396" s="712"/>
      <c r="AO396" s="712"/>
      <c r="AP396" s="712"/>
      <c r="AQ396" s="712"/>
      <c r="AR396" s="712"/>
      <c r="AS396" s="712"/>
      <c r="AT396" s="712"/>
      <c r="AU396" s="712"/>
      <c r="AV396" s="712"/>
      <c r="AW396" s="712"/>
      <c r="AX396" s="712"/>
      <c r="AY396" s="712"/>
      <c r="AZ396" s="712"/>
      <c r="BA396" s="712"/>
      <c r="BB396" s="712"/>
      <c r="BC396" s="712"/>
      <c r="BD396" s="712"/>
      <c r="BE396" s="712"/>
      <c r="BF396" s="712"/>
      <c r="BG396" s="712"/>
      <c r="BH396" s="712"/>
      <c r="BI396" s="712"/>
      <c r="BJ396" s="712"/>
      <c r="BK396" s="712"/>
      <c r="BL396" s="713"/>
      <c r="BM396" s="696"/>
      <c r="BN396" s="697"/>
      <c r="BO396" s="697"/>
      <c r="BP396" s="697"/>
      <c r="BQ396" s="697"/>
      <c r="BR396" s="698"/>
      <c r="BS396" s="24"/>
      <c r="BT396" s="24"/>
      <c r="BU396" s="30"/>
      <c r="BV396" s="30"/>
      <c r="BW396" s="30"/>
      <c r="BX396" s="30"/>
      <c r="BY396" s="30"/>
      <c r="BZ396" s="30"/>
      <c r="CA396" s="30"/>
      <c r="CB396" s="30"/>
      <c r="CC396" s="30"/>
    </row>
    <row r="397" spans="1:81" s="1" customFormat="1" ht="12.9" customHeight="1" x14ac:dyDescent="0.2">
      <c r="A397" s="287"/>
      <c r="B397" s="720"/>
      <c r="C397" s="721"/>
      <c r="D397" s="721"/>
      <c r="E397" s="722"/>
      <c r="F397" s="716"/>
      <c r="G397" s="712"/>
      <c r="H397" s="712"/>
      <c r="I397" s="712"/>
      <c r="J397" s="712"/>
      <c r="K397" s="712"/>
      <c r="L397" s="712"/>
      <c r="M397" s="712"/>
      <c r="N397" s="712"/>
      <c r="O397" s="712"/>
      <c r="P397" s="712"/>
      <c r="Q397" s="712"/>
      <c r="R397" s="712"/>
      <c r="S397" s="712"/>
      <c r="T397" s="712"/>
      <c r="U397" s="712"/>
      <c r="V397" s="712"/>
      <c r="W397" s="712"/>
      <c r="X397" s="712"/>
      <c r="Y397" s="712"/>
      <c r="Z397" s="712"/>
      <c r="AA397" s="712"/>
      <c r="AB397" s="712"/>
      <c r="AC397" s="712"/>
      <c r="AD397" s="712"/>
      <c r="AE397" s="712"/>
      <c r="AF397" s="712"/>
      <c r="AG397" s="712"/>
      <c r="AH397" s="712"/>
      <c r="AI397" s="712"/>
      <c r="AJ397" s="712"/>
      <c r="AK397" s="712"/>
      <c r="AL397" s="712"/>
      <c r="AM397" s="712"/>
      <c r="AN397" s="712"/>
      <c r="AO397" s="712"/>
      <c r="AP397" s="712"/>
      <c r="AQ397" s="712"/>
      <c r="AR397" s="712"/>
      <c r="AS397" s="712"/>
      <c r="AT397" s="712"/>
      <c r="AU397" s="712"/>
      <c r="AV397" s="712"/>
      <c r="AW397" s="712"/>
      <c r="AX397" s="712"/>
      <c r="AY397" s="712"/>
      <c r="AZ397" s="712"/>
      <c r="BA397" s="712"/>
      <c r="BB397" s="712"/>
      <c r="BC397" s="712"/>
      <c r="BD397" s="712"/>
      <c r="BE397" s="712"/>
      <c r="BF397" s="712"/>
      <c r="BG397" s="712"/>
      <c r="BH397" s="712"/>
      <c r="BI397" s="712"/>
      <c r="BJ397" s="712"/>
      <c r="BK397" s="712"/>
      <c r="BL397" s="713"/>
      <c r="BM397" s="696"/>
      <c r="BN397" s="697"/>
      <c r="BO397" s="697"/>
      <c r="BP397" s="697"/>
      <c r="BQ397" s="697"/>
      <c r="BR397" s="698"/>
      <c r="BS397" s="24"/>
      <c r="BT397" s="24"/>
      <c r="BU397" s="30"/>
      <c r="BV397" s="30"/>
      <c r="BW397" s="30"/>
      <c r="BX397" s="30"/>
      <c r="BY397" s="30"/>
      <c r="BZ397" s="30"/>
      <c r="CA397" s="30"/>
      <c r="CB397" s="30"/>
      <c r="CC397" s="30"/>
    </row>
    <row r="398" spans="1:81" s="1" customFormat="1" ht="12.9" customHeight="1" x14ac:dyDescent="0.2">
      <c r="A398" s="287"/>
      <c r="B398" s="720"/>
      <c r="C398" s="721"/>
      <c r="D398" s="721"/>
      <c r="E398" s="722"/>
      <c r="F398" s="716"/>
      <c r="G398" s="712"/>
      <c r="H398" s="712"/>
      <c r="I398" s="712"/>
      <c r="J398" s="712"/>
      <c r="K398" s="712"/>
      <c r="L398" s="712"/>
      <c r="M398" s="712"/>
      <c r="N398" s="712"/>
      <c r="O398" s="712"/>
      <c r="P398" s="712"/>
      <c r="Q398" s="712"/>
      <c r="R398" s="712"/>
      <c r="S398" s="712"/>
      <c r="T398" s="712"/>
      <c r="U398" s="712"/>
      <c r="V398" s="712"/>
      <c r="W398" s="712"/>
      <c r="X398" s="712"/>
      <c r="Y398" s="712"/>
      <c r="Z398" s="712"/>
      <c r="AA398" s="712"/>
      <c r="AB398" s="712"/>
      <c r="AC398" s="712"/>
      <c r="AD398" s="712"/>
      <c r="AE398" s="712"/>
      <c r="AF398" s="712"/>
      <c r="AG398" s="712"/>
      <c r="AH398" s="712"/>
      <c r="AI398" s="712"/>
      <c r="AJ398" s="712"/>
      <c r="AK398" s="712"/>
      <c r="AL398" s="712"/>
      <c r="AM398" s="712"/>
      <c r="AN398" s="712"/>
      <c r="AO398" s="712"/>
      <c r="AP398" s="712"/>
      <c r="AQ398" s="712"/>
      <c r="AR398" s="712"/>
      <c r="AS398" s="712"/>
      <c r="AT398" s="712"/>
      <c r="AU398" s="712"/>
      <c r="AV398" s="712"/>
      <c r="AW398" s="712"/>
      <c r="AX398" s="712"/>
      <c r="AY398" s="712"/>
      <c r="AZ398" s="712"/>
      <c r="BA398" s="712"/>
      <c r="BB398" s="712"/>
      <c r="BC398" s="712"/>
      <c r="BD398" s="712"/>
      <c r="BE398" s="712"/>
      <c r="BF398" s="712"/>
      <c r="BG398" s="712"/>
      <c r="BH398" s="712"/>
      <c r="BI398" s="712"/>
      <c r="BJ398" s="712"/>
      <c r="BK398" s="712"/>
      <c r="BL398" s="713"/>
      <c r="BM398" s="696"/>
      <c r="BN398" s="697"/>
      <c r="BO398" s="697"/>
      <c r="BP398" s="697"/>
      <c r="BQ398" s="697"/>
      <c r="BR398" s="698"/>
      <c r="BS398" s="24"/>
      <c r="BT398" s="24"/>
      <c r="BU398" s="30"/>
      <c r="BV398" s="30"/>
      <c r="BW398" s="30"/>
      <c r="BX398" s="30"/>
      <c r="BY398" s="30"/>
      <c r="BZ398" s="30"/>
      <c r="CA398" s="30"/>
      <c r="CB398" s="30"/>
      <c r="CC398" s="30"/>
    </row>
    <row r="399" spans="1:81" s="1" customFormat="1" ht="12.9" customHeight="1" x14ac:dyDescent="0.2">
      <c r="A399" s="287"/>
      <c r="B399" s="720"/>
      <c r="C399" s="721"/>
      <c r="D399" s="721"/>
      <c r="E399" s="722"/>
      <c r="F399" s="716"/>
      <c r="G399" s="712"/>
      <c r="H399" s="712"/>
      <c r="I399" s="712"/>
      <c r="J399" s="712"/>
      <c r="K399" s="712"/>
      <c r="L399" s="712"/>
      <c r="M399" s="712"/>
      <c r="N399" s="712"/>
      <c r="O399" s="712"/>
      <c r="P399" s="712"/>
      <c r="Q399" s="712"/>
      <c r="R399" s="712"/>
      <c r="S399" s="712"/>
      <c r="T399" s="712"/>
      <c r="U399" s="712"/>
      <c r="V399" s="712"/>
      <c r="W399" s="712"/>
      <c r="X399" s="712"/>
      <c r="Y399" s="712"/>
      <c r="Z399" s="712"/>
      <c r="AA399" s="712"/>
      <c r="AB399" s="712"/>
      <c r="AC399" s="712"/>
      <c r="AD399" s="712"/>
      <c r="AE399" s="712"/>
      <c r="AF399" s="712"/>
      <c r="AG399" s="712"/>
      <c r="AH399" s="712"/>
      <c r="AI399" s="712"/>
      <c r="AJ399" s="712"/>
      <c r="AK399" s="712"/>
      <c r="AL399" s="712"/>
      <c r="AM399" s="712"/>
      <c r="AN399" s="712"/>
      <c r="AO399" s="712"/>
      <c r="AP399" s="712"/>
      <c r="AQ399" s="712"/>
      <c r="AR399" s="712"/>
      <c r="AS399" s="712"/>
      <c r="AT399" s="712"/>
      <c r="AU399" s="712"/>
      <c r="AV399" s="712"/>
      <c r="AW399" s="712"/>
      <c r="AX399" s="712"/>
      <c r="AY399" s="712"/>
      <c r="AZ399" s="712"/>
      <c r="BA399" s="712"/>
      <c r="BB399" s="712"/>
      <c r="BC399" s="712"/>
      <c r="BD399" s="712"/>
      <c r="BE399" s="712"/>
      <c r="BF399" s="712"/>
      <c r="BG399" s="712"/>
      <c r="BH399" s="712"/>
      <c r="BI399" s="712"/>
      <c r="BJ399" s="712"/>
      <c r="BK399" s="712"/>
      <c r="BL399" s="713"/>
      <c r="BM399" s="696"/>
      <c r="BN399" s="697"/>
      <c r="BO399" s="697"/>
      <c r="BP399" s="697"/>
      <c r="BQ399" s="697"/>
      <c r="BR399" s="698"/>
      <c r="BS399" s="24"/>
      <c r="BT399" s="24"/>
      <c r="BU399" s="30"/>
      <c r="BV399" s="30"/>
      <c r="BW399" s="30"/>
      <c r="BX399" s="30"/>
      <c r="BY399" s="30"/>
      <c r="BZ399" s="30"/>
      <c r="CA399" s="30"/>
      <c r="CB399" s="30"/>
      <c r="CC399" s="30"/>
    </row>
    <row r="400" spans="1:81" s="1" customFormat="1" ht="12.9" customHeight="1" x14ac:dyDescent="0.2">
      <c r="A400" s="287"/>
      <c r="B400" s="720"/>
      <c r="C400" s="721"/>
      <c r="D400" s="721"/>
      <c r="E400" s="722"/>
      <c r="F400" s="716"/>
      <c r="G400" s="712"/>
      <c r="H400" s="712"/>
      <c r="I400" s="712"/>
      <c r="J400" s="712"/>
      <c r="K400" s="712"/>
      <c r="L400" s="712"/>
      <c r="M400" s="712"/>
      <c r="N400" s="712"/>
      <c r="O400" s="712"/>
      <c r="P400" s="712"/>
      <c r="Q400" s="712"/>
      <c r="R400" s="712"/>
      <c r="S400" s="712"/>
      <c r="T400" s="712"/>
      <c r="U400" s="712"/>
      <c r="V400" s="712"/>
      <c r="W400" s="712"/>
      <c r="X400" s="712"/>
      <c r="Y400" s="712"/>
      <c r="Z400" s="712"/>
      <c r="AA400" s="712"/>
      <c r="AB400" s="712"/>
      <c r="AC400" s="712"/>
      <c r="AD400" s="712"/>
      <c r="AE400" s="712"/>
      <c r="AF400" s="712"/>
      <c r="AG400" s="712"/>
      <c r="AH400" s="712"/>
      <c r="AI400" s="712"/>
      <c r="AJ400" s="712"/>
      <c r="AK400" s="712"/>
      <c r="AL400" s="712"/>
      <c r="AM400" s="712"/>
      <c r="AN400" s="712"/>
      <c r="AO400" s="712"/>
      <c r="AP400" s="712"/>
      <c r="AQ400" s="712"/>
      <c r="AR400" s="712"/>
      <c r="AS400" s="712"/>
      <c r="AT400" s="712"/>
      <c r="AU400" s="712"/>
      <c r="AV400" s="712"/>
      <c r="AW400" s="712"/>
      <c r="AX400" s="712"/>
      <c r="AY400" s="712"/>
      <c r="AZ400" s="712"/>
      <c r="BA400" s="712"/>
      <c r="BB400" s="712"/>
      <c r="BC400" s="712"/>
      <c r="BD400" s="712"/>
      <c r="BE400" s="712"/>
      <c r="BF400" s="712"/>
      <c r="BG400" s="712"/>
      <c r="BH400" s="712"/>
      <c r="BI400" s="712"/>
      <c r="BJ400" s="712"/>
      <c r="BK400" s="712"/>
      <c r="BL400" s="713"/>
      <c r="BM400" s="696"/>
      <c r="BN400" s="697"/>
      <c r="BO400" s="697"/>
      <c r="BP400" s="697"/>
      <c r="BQ400" s="697"/>
      <c r="BR400" s="698"/>
      <c r="BS400" s="24"/>
      <c r="BT400" s="24"/>
      <c r="BU400" s="30"/>
      <c r="BV400" s="30"/>
      <c r="BW400" s="30"/>
      <c r="BX400" s="30"/>
      <c r="BY400" s="30"/>
      <c r="BZ400" s="30"/>
      <c r="CA400" s="30"/>
      <c r="CB400" s="30"/>
      <c r="CC400" s="30"/>
    </row>
    <row r="401" spans="1:81" s="1" customFormat="1" ht="12.9" customHeight="1" x14ac:dyDescent="0.2">
      <c r="A401" s="287"/>
      <c r="B401" s="782"/>
      <c r="C401" s="783"/>
      <c r="D401" s="783"/>
      <c r="E401" s="784"/>
      <c r="F401" s="742"/>
      <c r="G401" s="743"/>
      <c r="H401" s="743"/>
      <c r="I401" s="743"/>
      <c r="J401" s="743"/>
      <c r="K401" s="743"/>
      <c r="L401" s="743"/>
      <c r="M401" s="743"/>
      <c r="N401" s="743"/>
      <c r="O401" s="743"/>
      <c r="P401" s="743"/>
      <c r="Q401" s="743"/>
      <c r="R401" s="743"/>
      <c r="S401" s="743"/>
      <c r="T401" s="743"/>
      <c r="U401" s="743"/>
      <c r="V401" s="743"/>
      <c r="W401" s="743"/>
      <c r="X401" s="743"/>
      <c r="Y401" s="743"/>
      <c r="Z401" s="743"/>
      <c r="AA401" s="743"/>
      <c r="AB401" s="743"/>
      <c r="AC401" s="743"/>
      <c r="AD401" s="743"/>
      <c r="AE401" s="743"/>
      <c r="AF401" s="743"/>
      <c r="AG401" s="743"/>
      <c r="AH401" s="743"/>
      <c r="AI401" s="743"/>
      <c r="AJ401" s="743"/>
      <c r="AK401" s="743"/>
      <c r="AL401" s="743"/>
      <c r="AM401" s="743"/>
      <c r="AN401" s="743"/>
      <c r="AO401" s="743"/>
      <c r="AP401" s="743"/>
      <c r="AQ401" s="743"/>
      <c r="AR401" s="743"/>
      <c r="AS401" s="743"/>
      <c r="AT401" s="743"/>
      <c r="AU401" s="743"/>
      <c r="AV401" s="743"/>
      <c r="AW401" s="743"/>
      <c r="AX401" s="743"/>
      <c r="AY401" s="743"/>
      <c r="AZ401" s="743"/>
      <c r="BA401" s="743"/>
      <c r="BB401" s="743"/>
      <c r="BC401" s="743"/>
      <c r="BD401" s="743"/>
      <c r="BE401" s="743"/>
      <c r="BF401" s="743"/>
      <c r="BG401" s="743"/>
      <c r="BH401" s="743"/>
      <c r="BI401" s="743"/>
      <c r="BJ401" s="743"/>
      <c r="BK401" s="743"/>
      <c r="BL401" s="744"/>
      <c r="BM401" s="749"/>
      <c r="BN401" s="750"/>
      <c r="BO401" s="750"/>
      <c r="BP401" s="750"/>
      <c r="BQ401" s="750"/>
      <c r="BR401" s="751"/>
      <c r="BS401" s="24"/>
      <c r="BT401" s="24"/>
      <c r="BU401" s="30"/>
      <c r="BV401" s="30"/>
      <c r="BW401" s="30"/>
      <c r="BX401" s="30"/>
      <c r="BY401" s="30"/>
      <c r="BZ401" s="30"/>
      <c r="CA401" s="30"/>
      <c r="CB401" s="30"/>
      <c r="CC401" s="30"/>
    </row>
    <row r="402" spans="1:81" s="1" customFormat="1" ht="12.9" customHeight="1" x14ac:dyDescent="0.2">
      <c r="BU402" s="30"/>
      <c r="BV402" s="30"/>
      <c r="BW402" s="30"/>
      <c r="BX402" s="30"/>
      <c r="BY402" s="30"/>
      <c r="BZ402" s="30"/>
      <c r="CA402" s="30"/>
      <c r="CB402" s="30"/>
      <c r="CC402" s="30"/>
    </row>
    <row r="403" spans="1:81" s="284" customFormat="1" ht="23.1" customHeight="1" x14ac:dyDescent="0.2">
      <c r="B403" s="284" t="s">
        <v>627</v>
      </c>
      <c r="BM403" s="972"/>
      <c r="BN403" s="972"/>
      <c r="BO403" s="972"/>
      <c r="BP403" s="972"/>
      <c r="BQ403" s="972"/>
      <c r="BR403" s="972"/>
      <c r="BU403" s="30"/>
      <c r="BV403" s="285"/>
      <c r="BW403" s="285"/>
      <c r="BX403" s="285"/>
      <c r="BY403" s="285"/>
      <c r="BZ403" s="285"/>
      <c r="CA403" s="285"/>
      <c r="CB403" s="285"/>
      <c r="CC403" s="285"/>
    </row>
    <row r="404" spans="1:81" s="374" customFormat="1" ht="12.9" customHeight="1" x14ac:dyDescent="0.2">
      <c r="A404" s="376"/>
      <c r="B404" s="1033" t="s">
        <v>11</v>
      </c>
      <c r="C404" s="1034"/>
      <c r="D404" s="1034"/>
      <c r="E404" s="1035"/>
      <c r="F404" s="1018" t="s">
        <v>687</v>
      </c>
      <c r="G404" s="1019"/>
      <c r="H404" s="1019"/>
      <c r="I404" s="1019"/>
      <c r="J404" s="1019"/>
      <c r="K404" s="1019"/>
      <c r="L404" s="1019"/>
      <c r="M404" s="1019"/>
      <c r="N404" s="1019"/>
      <c r="O404" s="1019"/>
      <c r="P404" s="1019"/>
      <c r="Q404" s="1019"/>
      <c r="R404" s="1019"/>
      <c r="S404" s="1019"/>
      <c r="T404" s="1019"/>
      <c r="U404" s="1019"/>
      <c r="V404" s="1019"/>
      <c r="W404" s="1019"/>
      <c r="X404" s="1019"/>
      <c r="Y404" s="1019"/>
      <c r="Z404" s="1019"/>
      <c r="AA404" s="1019"/>
      <c r="AB404" s="1019"/>
      <c r="AC404" s="1019"/>
      <c r="AD404" s="1019"/>
      <c r="AE404" s="1019"/>
      <c r="AF404" s="1019"/>
      <c r="AG404" s="1019"/>
      <c r="AH404" s="1019"/>
      <c r="AI404" s="1019"/>
      <c r="AJ404" s="1019"/>
      <c r="AK404" s="1019"/>
      <c r="AL404" s="1019"/>
      <c r="AM404" s="1019"/>
      <c r="AN404" s="1019"/>
      <c r="AO404" s="1019"/>
      <c r="AP404" s="1019"/>
      <c r="AQ404" s="1019"/>
      <c r="AR404" s="1019"/>
      <c r="AS404" s="1019"/>
      <c r="AT404" s="1019"/>
      <c r="AU404" s="1019"/>
      <c r="AV404" s="1019"/>
      <c r="AW404" s="1019"/>
      <c r="AX404" s="1019"/>
      <c r="AY404" s="1019"/>
      <c r="AZ404" s="1019"/>
      <c r="BA404" s="1019"/>
      <c r="BB404" s="1019"/>
      <c r="BC404" s="1019"/>
      <c r="BD404" s="1019"/>
      <c r="BE404" s="1019"/>
      <c r="BF404" s="1019"/>
      <c r="BG404" s="1019"/>
      <c r="BH404" s="1019"/>
      <c r="BI404" s="1019"/>
      <c r="BJ404" s="1019"/>
      <c r="BK404" s="1019"/>
      <c r="BL404" s="1019"/>
      <c r="BM404" s="1023"/>
      <c r="BN404" s="1024"/>
      <c r="BO404" s="1024"/>
      <c r="BP404" s="1024"/>
      <c r="BQ404" s="1024"/>
      <c r="BR404" s="1025"/>
      <c r="BS404" s="377"/>
    </row>
    <row r="405" spans="1:81" s="374" customFormat="1" ht="12.9" customHeight="1" x14ac:dyDescent="0.2">
      <c r="A405" s="376"/>
      <c r="B405" s="1036"/>
      <c r="C405" s="1037"/>
      <c r="D405" s="1037"/>
      <c r="E405" s="1038"/>
      <c r="F405" s="1021"/>
      <c r="G405" s="1022"/>
      <c r="H405" s="1022"/>
      <c r="I405" s="1022"/>
      <c r="J405" s="1022"/>
      <c r="K405" s="1022"/>
      <c r="L405" s="1022"/>
      <c r="M405" s="1022"/>
      <c r="N405" s="1022"/>
      <c r="O405" s="1022"/>
      <c r="P405" s="1022"/>
      <c r="Q405" s="1022"/>
      <c r="R405" s="1022"/>
      <c r="S405" s="1022"/>
      <c r="T405" s="1022"/>
      <c r="U405" s="1022"/>
      <c r="V405" s="1022"/>
      <c r="W405" s="1022"/>
      <c r="X405" s="1022"/>
      <c r="Y405" s="1022"/>
      <c r="Z405" s="1022"/>
      <c r="AA405" s="1022"/>
      <c r="AB405" s="1022"/>
      <c r="AC405" s="1022"/>
      <c r="AD405" s="1022"/>
      <c r="AE405" s="1022"/>
      <c r="AF405" s="1022"/>
      <c r="AG405" s="1022"/>
      <c r="AH405" s="1022"/>
      <c r="AI405" s="1022"/>
      <c r="AJ405" s="1022"/>
      <c r="AK405" s="1022"/>
      <c r="AL405" s="1022"/>
      <c r="AM405" s="1022"/>
      <c r="AN405" s="1022"/>
      <c r="AO405" s="1022"/>
      <c r="AP405" s="1022"/>
      <c r="AQ405" s="1022"/>
      <c r="AR405" s="1022"/>
      <c r="AS405" s="1022"/>
      <c r="AT405" s="1022"/>
      <c r="AU405" s="1022"/>
      <c r="AV405" s="1022"/>
      <c r="AW405" s="1022"/>
      <c r="AX405" s="1022"/>
      <c r="AY405" s="1022"/>
      <c r="AZ405" s="1022"/>
      <c r="BA405" s="1022"/>
      <c r="BB405" s="1022"/>
      <c r="BC405" s="1022"/>
      <c r="BD405" s="1022"/>
      <c r="BE405" s="1022"/>
      <c r="BF405" s="1022"/>
      <c r="BG405" s="1022"/>
      <c r="BH405" s="1022"/>
      <c r="BI405" s="1022"/>
      <c r="BJ405" s="1022"/>
      <c r="BK405" s="1022"/>
      <c r="BL405" s="1022"/>
      <c r="BM405" s="1029"/>
      <c r="BN405" s="1030"/>
      <c r="BO405" s="1030"/>
      <c r="BP405" s="1030"/>
      <c r="BQ405" s="1030"/>
      <c r="BR405" s="1031"/>
      <c r="BS405" s="377"/>
    </row>
    <row r="406" spans="1:81" s="1" customFormat="1" ht="12.9" customHeight="1" x14ac:dyDescent="0.2">
      <c r="BU406" s="30"/>
      <c r="BV406" s="30"/>
      <c r="BW406" s="30"/>
      <c r="BX406" s="30"/>
      <c r="BY406" s="30"/>
      <c r="BZ406" s="30"/>
      <c r="CA406" s="30"/>
      <c r="CB406" s="30"/>
      <c r="CC406" s="30"/>
    </row>
    <row r="407" spans="1:81" s="284" customFormat="1" ht="23.1" customHeight="1" x14ac:dyDescent="0.2">
      <c r="B407" s="284" t="s">
        <v>628</v>
      </c>
      <c r="BM407" s="763"/>
      <c r="BN407" s="763"/>
      <c r="BO407" s="763"/>
      <c r="BP407" s="763"/>
      <c r="BQ407" s="763"/>
      <c r="BR407" s="763"/>
      <c r="BU407" s="30"/>
      <c r="BV407" s="285"/>
      <c r="BW407" s="285"/>
      <c r="BX407" s="285"/>
      <c r="BY407" s="285"/>
      <c r="BZ407" s="285"/>
      <c r="CA407" s="285"/>
      <c r="CB407" s="285"/>
      <c r="CC407" s="285"/>
    </row>
    <row r="408" spans="1:81" s="1" customFormat="1" ht="12.9" customHeight="1" x14ac:dyDescent="0.2">
      <c r="A408" s="287"/>
      <c r="B408" s="717" t="s">
        <v>11</v>
      </c>
      <c r="C408" s="718"/>
      <c r="D408" s="718"/>
      <c r="E408" s="719"/>
      <c r="F408" s="738" t="s">
        <v>629</v>
      </c>
      <c r="G408" s="714"/>
      <c r="H408" s="714"/>
      <c r="I408" s="714"/>
      <c r="J408" s="714"/>
      <c r="K408" s="714"/>
      <c r="L408" s="714"/>
      <c r="M408" s="714"/>
      <c r="N408" s="714"/>
      <c r="O408" s="714"/>
      <c r="P408" s="714"/>
      <c r="Q408" s="714"/>
      <c r="R408" s="714"/>
      <c r="S408" s="714"/>
      <c r="T408" s="714"/>
      <c r="U408" s="714"/>
      <c r="V408" s="714"/>
      <c r="W408" s="714"/>
      <c r="X408" s="714"/>
      <c r="Y408" s="714"/>
      <c r="Z408" s="714"/>
      <c r="AA408" s="714"/>
      <c r="AB408" s="714"/>
      <c r="AC408" s="714"/>
      <c r="AD408" s="714"/>
      <c r="AE408" s="714"/>
      <c r="AF408" s="714"/>
      <c r="AG408" s="714"/>
      <c r="AH408" s="714"/>
      <c r="AI408" s="714"/>
      <c r="AJ408" s="714"/>
      <c r="AK408" s="714"/>
      <c r="AL408" s="714"/>
      <c r="AM408" s="714"/>
      <c r="AN408" s="714"/>
      <c r="AO408" s="714"/>
      <c r="AP408" s="714"/>
      <c r="AQ408" s="714"/>
      <c r="AR408" s="714"/>
      <c r="AS408" s="714"/>
      <c r="AT408" s="714"/>
      <c r="AU408" s="714"/>
      <c r="AV408" s="714"/>
      <c r="AW408" s="714"/>
      <c r="AX408" s="714"/>
      <c r="AY408" s="714"/>
      <c r="AZ408" s="714"/>
      <c r="BA408" s="714"/>
      <c r="BB408" s="714"/>
      <c r="BC408" s="714"/>
      <c r="BD408" s="714"/>
      <c r="BE408" s="714"/>
      <c r="BF408" s="714"/>
      <c r="BG408" s="714"/>
      <c r="BH408" s="714"/>
      <c r="BI408" s="714"/>
      <c r="BJ408" s="714"/>
      <c r="BK408" s="714"/>
      <c r="BL408" s="715"/>
      <c r="BM408" s="693"/>
      <c r="BN408" s="694"/>
      <c r="BO408" s="694"/>
      <c r="BP408" s="694"/>
      <c r="BQ408" s="694"/>
      <c r="BR408" s="695"/>
      <c r="BS408" s="24"/>
      <c r="BT408" s="24"/>
      <c r="BU408" s="30"/>
      <c r="BV408" s="30"/>
      <c r="BW408" s="30"/>
      <c r="BX408" s="30"/>
      <c r="BY408" s="30"/>
      <c r="BZ408" s="30"/>
      <c r="CA408" s="30"/>
      <c r="CB408" s="30"/>
      <c r="CC408" s="30"/>
    </row>
    <row r="409" spans="1:81" s="1" customFormat="1" ht="12.9" customHeight="1" x14ac:dyDescent="0.2">
      <c r="A409" s="287"/>
      <c r="B409" s="720"/>
      <c r="C409" s="721"/>
      <c r="D409" s="721"/>
      <c r="E409" s="722"/>
      <c r="F409" s="716"/>
      <c r="G409" s="712"/>
      <c r="H409" s="712"/>
      <c r="I409" s="712"/>
      <c r="J409" s="712"/>
      <c r="K409" s="712"/>
      <c r="L409" s="712"/>
      <c r="M409" s="712"/>
      <c r="N409" s="712"/>
      <c r="O409" s="712"/>
      <c r="P409" s="712"/>
      <c r="Q409" s="712"/>
      <c r="R409" s="712"/>
      <c r="S409" s="712"/>
      <c r="T409" s="712"/>
      <c r="U409" s="712"/>
      <c r="V409" s="712"/>
      <c r="W409" s="712"/>
      <c r="X409" s="712"/>
      <c r="Y409" s="712"/>
      <c r="Z409" s="712"/>
      <c r="AA409" s="712"/>
      <c r="AB409" s="712"/>
      <c r="AC409" s="712"/>
      <c r="AD409" s="712"/>
      <c r="AE409" s="712"/>
      <c r="AF409" s="712"/>
      <c r="AG409" s="712"/>
      <c r="AH409" s="712"/>
      <c r="AI409" s="712"/>
      <c r="AJ409" s="712"/>
      <c r="AK409" s="712"/>
      <c r="AL409" s="712"/>
      <c r="AM409" s="712"/>
      <c r="AN409" s="712"/>
      <c r="AO409" s="712"/>
      <c r="AP409" s="712"/>
      <c r="AQ409" s="712"/>
      <c r="AR409" s="712"/>
      <c r="AS409" s="712"/>
      <c r="AT409" s="712"/>
      <c r="AU409" s="712"/>
      <c r="AV409" s="712"/>
      <c r="AW409" s="712"/>
      <c r="AX409" s="712"/>
      <c r="AY409" s="712"/>
      <c r="AZ409" s="712"/>
      <c r="BA409" s="712"/>
      <c r="BB409" s="712"/>
      <c r="BC409" s="712"/>
      <c r="BD409" s="712"/>
      <c r="BE409" s="712"/>
      <c r="BF409" s="712"/>
      <c r="BG409" s="712"/>
      <c r="BH409" s="712"/>
      <c r="BI409" s="712"/>
      <c r="BJ409" s="712"/>
      <c r="BK409" s="712"/>
      <c r="BL409" s="713"/>
      <c r="BM409" s="696"/>
      <c r="BN409" s="697"/>
      <c r="BO409" s="697"/>
      <c r="BP409" s="697"/>
      <c r="BQ409" s="697"/>
      <c r="BR409" s="698"/>
      <c r="BS409" s="24"/>
      <c r="BT409" s="24"/>
      <c r="BU409" s="30"/>
      <c r="BV409" s="30"/>
      <c r="BW409" s="30"/>
      <c r="BX409" s="30"/>
      <c r="BY409" s="30"/>
      <c r="BZ409" s="30"/>
      <c r="CA409" s="30"/>
      <c r="CB409" s="30"/>
      <c r="CC409" s="30"/>
    </row>
    <row r="410" spans="1:81" s="1" customFormat="1" ht="12.9" customHeight="1" x14ac:dyDescent="0.2">
      <c r="A410" s="287"/>
      <c r="B410" s="720"/>
      <c r="C410" s="721"/>
      <c r="D410" s="721"/>
      <c r="E410" s="722"/>
      <c r="F410" s="716"/>
      <c r="G410" s="712"/>
      <c r="H410" s="712"/>
      <c r="I410" s="712"/>
      <c r="J410" s="712"/>
      <c r="K410" s="712"/>
      <c r="L410" s="712"/>
      <c r="M410" s="712"/>
      <c r="N410" s="712"/>
      <c r="O410" s="712"/>
      <c r="P410" s="712"/>
      <c r="Q410" s="712"/>
      <c r="R410" s="712"/>
      <c r="S410" s="712"/>
      <c r="T410" s="712"/>
      <c r="U410" s="712"/>
      <c r="V410" s="712"/>
      <c r="W410" s="712"/>
      <c r="X410" s="712"/>
      <c r="Y410" s="712"/>
      <c r="Z410" s="712"/>
      <c r="AA410" s="712"/>
      <c r="AB410" s="712"/>
      <c r="AC410" s="712"/>
      <c r="AD410" s="712"/>
      <c r="AE410" s="712"/>
      <c r="AF410" s="712"/>
      <c r="AG410" s="712"/>
      <c r="AH410" s="712"/>
      <c r="AI410" s="712"/>
      <c r="AJ410" s="712"/>
      <c r="AK410" s="712"/>
      <c r="AL410" s="712"/>
      <c r="AM410" s="712"/>
      <c r="AN410" s="712"/>
      <c r="AO410" s="712"/>
      <c r="AP410" s="712"/>
      <c r="AQ410" s="712"/>
      <c r="AR410" s="712"/>
      <c r="AS410" s="712"/>
      <c r="AT410" s="712"/>
      <c r="AU410" s="712"/>
      <c r="AV410" s="712"/>
      <c r="AW410" s="712"/>
      <c r="AX410" s="712"/>
      <c r="AY410" s="712"/>
      <c r="AZ410" s="712"/>
      <c r="BA410" s="712"/>
      <c r="BB410" s="712"/>
      <c r="BC410" s="712"/>
      <c r="BD410" s="712"/>
      <c r="BE410" s="712"/>
      <c r="BF410" s="712"/>
      <c r="BG410" s="712"/>
      <c r="BH410" s="712"/>
      <c r="BI410" s="712"/>
      <c r="BJ410" s="712"/>
      <c r="BK410" s="712"/>
      <c r="BL410" s="713"/>
      <c r="BM410" s="696"/>
      <c r="BN410" s="697"/>
      <c r="BO410" s="697"/>
      <c r="BP410" s="697"/>
      <c r="BQ410" s="697"/>
      <c r="BR410" s="698"/>
      <c r="BS410" s="24"/>
      <c r="BT410" s="24"/>
      <c r="BU410" s="30"/>
      <c r="BV410" s="30"/>
      <c r="BW410" s="30"/>
      <c r="BX410" s="30"/>
      <c r="BY410" s="30"/>
      <c r="BZ410" s="30"/>
      <c r="CA410" s="30"/>
      <c r="CB410" s="30"/>
      <c r="CC410" s="30"/>
    </row>
    <row r="411" spans="1:81" s="1" customFormat="1" ht="12.9" customHeight="1" x14ac:dyDescent="0.2">
      <c r="A411" s="287"/>
      <c r="B411" s="720"/>
      <c r="C411" s="721"/>
      <c r="D411" s="721"/>
      <c r="E411" s="722"/>
      <c r="F411" s="716"/>
      <c r="G411" s="712"/>
      <c r="H411" s="712"/>
      <c r="I411" s="712"/>
      <c r="J411" s="712"/>
      <c r="K411" s="712"/>
      <c r="L411" s="712"/>
      <c r="M411" s="712"/>
      <c r="N411" s="712"/>
      <c r="O411" s="712"/>
      <c r="P411" s="712"/>
      <c r="Q411" s="712"/>
      <c r="R411" s="712"/>
      <c r="S411" s="712"/>
      <c r="T411" s="712"/>
      <c r="U411" s="712"/>
      <c r="V411" s="712"/>
      <c r="W411" s="712"/>
      <c r="X411" s="712"/>
      <c r="Y411" s="712"/>
      <c r="Z411" s="712"/>
      <c r="AA411" s="712"/>
      <c r="AB411" s="712"/>
      <c r="AC411" s="712"/>
      <c r="AD411" s="712"/>
      <c r="AE411" s="712"/>
      <c r="AF411" s="712"/>
      <c r="AG411" s="712"/>
      <c r="AH411" s="712"/>
      <c r="AI411" s="712"/>
      <c r="AJ411" s="712"/>
      <c r="AK411" s="712"/>
      <c r="AL411" s="712"/>
      <c r="AM411" s="712"/>
      <c r="AN411" s="712"/>
      <c r="AO411" s="712"/>
      <c r="AP411" s="712"/>
      <c r="AQ411" s="712"/>
      <c r="AR411" s="712"/>
      <c r="AS411" s="712"/>
      <c r="AT411" s="712"/>
      <c r="AU411" s="712"/>
      <c r="AV411" s="712"/>
      <c r="AW411" s="712"/>
      <c r="AX411" s="712"/>
      <c r="AY411" s="712"/>
      <c r="AZ411" s="712"/>
      <c r="BA411" s="712"/>
      <c r="BB411" s="712"/>
      <c r="BC411" s="712"/>
      <c r="BD411" s="712"/>
      <c r="BE411" s="712"/>
      <c r="BF411" s="712"/>
      <c r="BG411" s="712"/>
      <c r="BH411" s="712"/>
      <c r="BI411" s="712"/>
      <c r="BJ411" s="712"/>
      <c r="BK411" s="712"/>
      <c r="BL411" s="713"/>
      <c r="BM411" s="696"/>
      <c r="BN411" s="697"/>
      <c r="BO411" s="697"/>
      <c r="BP411" s="697"/>
      <c r="BQ411" s="697"/>
      <c r="BR411" s="698"/>
      <c r="BS411" s="24"/>
      <c r="BT411" s="24"/>
      <c r="BU411" s="30"/>
      <c r="BV411" s="30"/>
      <c r="BW411" s="30"/>
      <c r="BX411" s="30"/>
      <c r="BY411" s="30"/>
      <c r="BZ411" s="30"/>
      <c r="CA411" s="30"/>
      <c r="CB411" s="30"/>
      <c r="CC411" s="30"/>
    </row>
    <row r="412" spans="1:81" s="1" customFormat="1" ht="12.9" customHeight="1" x14ac:dyDescent="0.2">
      <c r="A412" s="287"/>
      <c r="B412" s="782"/>
      <c r="C412" s="783"/>
      <c r="D412" s="783"/>
      <c r="E412" s="784"/>
      <c r="F412" s="742"/>
      <c r="G412" s="743"/>
      <c r="H412" s="743"/>
      <c r="I412" s="743"/>
      <c r="J412" s="743"/>
      <c r="K412" s="743"/>
      <c r="L412" s="743"/>
      <c r="M412" s="743"/>
      <c r="N412" s="743"/>
      <c r="O412" s="743"/>
      <c r="P412" s="743"/>
      <c r="Q412" s="743"/>
      <c r="R412" s="743"/>
      <c r="S412" s="743"/>
      <c r="T412" s="743"/>
      <c r="U412" s="743"/>
      <c r="V412" s="743"/>
      <c r="W412" s="743"/>
      <c r="X412" s="743"/>
      <c r="Y412" s="743"/>
      <c r="Z412" s="743"/>
      <c r="AA412" s="743"/>
      <c r="AB412" s="743"/>
      <c r="AC412" s="743"/>
      <c r="AD412" s="743"/>
      <c r="AE412" s="743"/>
      <c r="AF412" s="743"/>
      <c r="AG412" s="743"/>
      <c r="AH412" s="743"/>
      <c r="AI412" s="743"/>
      <c r="AJ412" s="743"/>
      <c r="AK412" s="743"/>
      <c r="AL412" s="743"/>
      <c r="AM412" s="743"/>
      <c r="AN412" s="743"/>
      <c r="AO412" s="743"/>
      <c r="AP412" s="743"/>
      <c r="AQ412" s="743"/>
      <c r="AR412" s="743"/>
      <c r="AS412" s="743"/>
      <c r="AT412" s="743"/>
      <c r="AU412" s="743"/>
      <c r="AV412" s="743"/>
      <c r="AW412" s="743"/>
      <c r="AX412" s="743"/>
      <c r="AY412" s="743"/>
      <c r="AZ412" s="743"/>
      <c r="BA412" s="743"/>
      <c r="BB412" s="743"/>
      <c r="BC412" s="743"/>
      <c r="BD412" s="743"/>
      <c r="BE412" s="743"/>
      <c r="BF412" s="743"/>
      <c r="BG412" s="743"/>
      <c r="BH412" s="743"/>
      <c r="BI412" s="743"/>
      <c r="BJ412" s="743"/>
      <c r="BK412" s="743"/>
      <c r="BL412" s="744"/>
      <c r="BM412" s="749"/>
      <c r="BN412" s="750"/>
      <c r="BO412" s="750"/>
      <c r="BP412" s="750"/>
      <c r="BQ412" s="750"/>
      <c r="BR412" s="751"/>
      <c r="BS412" s="24"/>
      <c r="BT412" s="24"/>
      <c r="BU412" s="30"/>
      <c r="BV412" s="30"/>
      <c r="BW412" s="30"/>
      <c r="BX412" s="30"/>
      <c r="BY412" s="30"/>
      <c r="BZ412" s="30"/>
      <c r="CA412" s="30"/>
      <c r="CB412" s="30"/>
      <c r="CC412" s="30"/>
    </row>
    <row r="413" spans="1:81" s="1" customFormat="1" ht="12.9" customHeight="1" x14ac:dyDescent="0.2">
      <c r="BU413" s="30"/>
      <c r="BV413" s="30"/>
      <c r="BW413" s="30"/>
      <c r="BX413" s="30"/>
      <c r="BY413" s="30"/>
      <c r="BZ413" s="30"/>
      <c r="CA413" s="30"/>
      <c r="CB413" s="30"/>
      <c r="CC413" s="30"/>
    </row>
    <row r="414" spans="1:81" s="284" customFormat="1" ht="23.1" customHeight="1" x14ac:dyDescent="0.2">
      <c r="B414" s="284" t="s">
        <v>630</v>
      </c>
      <c r="BM414" s="763"/>
      <c r="BN414" s="763"/>
      <c r="BO414" s="763"/>
      <c r="BP414" s="763"/>
      <c r="BQ414" s="763"/>
      <c r="BR414" s="763"/>
      <c r="BU414" s="30"/>
      <c r="BV414" s="285"/>
      <c r="BW414" s="285"/>
      <c r="BX414" s="285"/>
      <c r="BY414" s="285"/>
      <c r="BZ414" s="285"/>
      <c r="CA414" s="285"/>
      <c r="CB414" s="285"/>
      <c r="CC414" s="285"/>
    </row>
    <row r="415" spans="1:81" s="1" customFormat="1" ht="12.9" customHeight="1" x14ac:dyDescent="0.2">
      <c r="A415" s="287"/>
      <c r="B415" s="717" t="s">
        <v>11</v>
      </c>
      <c r="C415" s="718"/>
      <c r="D415" s="718"/>
      <c r="E415" s="719"/>
      <c r="F415" s="738" t="s">
        <v>442</v>
      </c>
      <c r="G415" s="714"/>
      <c r="H415" s="714"/>
      <c r="I415" s="714"/>
      <c r="J415" s="714"/>
      <c r="K415" s="714"/>
      <c r="L415" s="714"/>
      <c r="M415" s="714"/>
      <c r="N415" s="714"/>
      <c r="O415" s="714"/>
      <c r="P415" s="714"/>
      <c r="Q415" s="714"/>
      <c r="R415" s="714"/>
      <c r="S415" s="714"/>
      <c r="T415" s="714"/>
      <c r="U415" s="714"/>
      <c r="V415" s="714"/>
      <c r="W415" s="714"/>
      <c r="X415" s="714"/>
      <c r="Y415" s="714"/>
      <c r="Z415" s="714"/>
      <c r="AA415" s="714"/>
      <c r="AB415" s="714"/>
      <c r="AC415" s="714"/>
      <c r="AD415" s="714"/>
      <c r="AE415" s="714"/>
      <c r="AF415" s="714"/>
      <c r="AG415" s="714"/>
      <c r="AH415" s="714"/>
      <c r="AI415" s="714"/>
      <c r="AJ415" s="714"/>
      <c r="AK415" s="714"/>
      <c r="AL415" s="714"/>
      <c r="AM415" s="714"/>
      <c r="AN415" s="714"/>
      <c r="AO415" s="714"/>
      <c r="AP415" s="714"/>
      <c r="AQ415" s="714"/>
      <c r="AR415" s="714"/>
      <c r="AS415" s="714"/>
      <c r="AT415" s="714"/>
      <c r="AU415" s="714"/>
      <c r="AV415" s="714"/>
      <c r="AW415" s="714"/>
      <c r="AX415" s="714"/>
      <c r="AY415" s="714"/>
      <c r="AZ415" s="714"/>
      <c r="BA415" s="714"/>
      <c r="BB415" s="714"/>
      <c r="BC415" s="714"/>
      <c r="BD415" s="714"/>
      <c r="BE415" s="714"/>
      <c r="BF415" s="714"/>
      <c r="BG415" s="714"/>
      <c r="BH415" s="714"/>
      <c r="BI415" s="714"/>
      <c r="BJ415" s="714"/>
      <c r="BK415" s="714"/>
      <c r="BL415" s="715"/>
      <c r="BM415" s="693"/>
      <c r="BN415" s="694"/>
      <c r="BO415" s="694"/>
      <c r="BP415" s="694"/>
      <c r="BQ415" s="694"/>
      <c r="BR415" s="695"/>
      <c r="BS415" s="24"/>
      <c r="BT415" s="24"/>
      <c r="BU415" s="30"/>
      <c r="BV415" s="30"/>
      <c r="BW415" s="30"/>
      <c r="BX415" s="30"/>
      <c r="BY415" s="30"/>
      <c r="BZ415" s="30"/>
      <c r="CA415" s="30"/>
      <c r="CB415" s="30"/>
      <c r="CC415" s="30"/>
    </row>
    <row r="416" spans="1:81" s="1" customFormat="1" ht="12.9" customHeight="1" x14ac:dyDescent="0.2">
      <c r="A416" s="287"/>
      <c r="B416" s="720"/>
      <c r="C416" s="721"/>
      <c r="D416" s="721"/>
      <c r="E416" s="722"/>
      <c r="F416" s="716"/>
      <c r="G416" s="712"/>
      <c r="H416" s="712"/>
      <c r="I416" s="712"/>
      <c r="J416" s="712"/>
      <c r="K416" s="712"/>
      <c r="L416" s="712"/>
      <c r="M416" s="712"/>
      <c r="N416" s="712"/>
      <c r="O416" s="712"/>
      <c r="P416" s="712"/>
      <c r="Q416" s="712"/>
      <c r="R416" s="712"/>
      <c r="S416" s="712"/>
      <c r="T416" s="712"/>
      <c r="U416" s="712"/>
      <c r="V416" s="712"/>
      <c r="W416" s="712"/>
      <c r="X416" s="712"/>
      <c r="Y416" s="712"/>
      <c r="Z416" s="712"/>
      <c r="AA416" s="712"/>
      <c r="AB416" s="712"/>
      <c r="AC416" s="712"/>
      <c r="AD416" s="712"/>
      <c r="AE416" s="712"/>
      <c r="AF416" s="712"/>
      <c r="AG416" s="712"/>
      <c r="AH416" s="712"/>
      <c r="AI416" s="712"/>
      <c r="AJ416" s="712"/>
      <c r="AK416" s="712"/>
      <c r="AL416" s="712"/>
      <c r="AM416" s="712"/>
      <c r="AN416" s="712"/>
      <c r="AO416" s="712"/>
      <c r="AP416" s="712"/>
      <c r="AQ416" s="712"/>
      <c r="AR416" s="712"/>
      <c r="AS416" s="712"/>
      <c r="AT416" s="712"/>
      <c r="AU416" s="712"/>
      <c r="AV416" s="712"/>
      <c r="AW416" s="712"/>
      <c r="AX416" s="712"/>
      <c r="AY416" s="712"/>
      <c r="AZ416" s="712"/>
      <c r="BA416" s="712"/>
      <c r="BB416" s="712"/>
      <c r="BC416" s="712"/>
      <c r="BD416" s="712"/>
      <c r="BE416" s="712"/>
      <c r="BF416" s="712"/>
      <c r="BG416" s="712"/>
      <c r="BH416" s="712"/>
      <c r="BI416" s="712"/>
      <c r="BJ416" s="712"/>
      <c r="BK416" s="712"/>
      <c r="BL416" s="713"/>
      <c r="BM416" s="696"/>
      <c r="BN416" s="697"/>
      <c r="BO416" s="697"/>
      <c r="BP416" s="697"/>
      <c r="BQ416" s="697"/>
      <c r="BR416" s="698"/>
      <c r="BS416" s="24"/>
      <c r="BT416" s="24"/>
      <c r="BU416" s="30"/>
      <c r="BV416" s="30"/>
      <c r="BW416" s="30"/>
      <c r="BX416" s="30"/>
      <c r="BY416" s="30"/>
      <c r="BZ416" s="30"/>
      <c r="CA416" s="30"/>
      <c r="CB416" s="30"/>
      <c r="CC416" s="30"/>
    </row>
    <row r="417" spans="1:81" s="1" customFormat="1" ht="12.9" customHeight="1" x14ac:dyDescent="0.2">
      <c r="A417" s="287"/>
      <c r="B417" s="782"/>
      <c r="C417" s="783"/>
      <c r="D417" s="783"/>
      <c r="E417" s="784"/>
      <c r="F417" s="742"/>
      <c r="G417" s="743"/>
      <c r="H417" s="743"/>
      <c r="I417" s="743"/>
      <c r="J417" s="743"/>
      <c r="K417" s="743"/>
      <c r="L417" s="743"/>
      <c r="M417" s="743"/>
      <c r="N417" s="743"/>
      <c r="O417" s="743"/>
      <c r="P417" s="743"/>
      <c r="Q417" s="743"/>
      <c r="R417" s="743"/>
      <c r="S417" s="743"/>
      <c r="T417" s="743"/>
      <c r="U417" s="743"/>
      <c r="V417" s="743"/>
      <c r="W417" s="743"/>
      <c r="X417" s="743"/>
      <c r="Y417" s="743"/>
      <c r="Z417" s="743"/>
      <c r="AA417" s="743"/>
      <c r="AB417" s="743"/>
      <c r="AC417" s="743"/>
      <c r="AD417" s="743"/>
      <c r="AE417" s="743"/>
      <c r="AF417" s="743"/>
      <c r="AG417" s="743"/>
      <c r="AH417" s="743"/>
      <c r="AI417" s="743"/>
      <c r="AJ417" s="743"/>
      <c r="AK417" s="743"/>
      <c r="AL417" s="743"/>
      <c r="AM417" s="743"/>
      <c r="AN417" s="743"/>
      <c r="AO417" s="743"/>
      <c r="AP417" s="743"/>
      <c r="AQ417" s="743"/>
      <c r="AR417" s="743"/>
      <c r="AS417" s="743"/>
      <c r="AT417" s="743"/>
      <c r="AU417" s="743"/>
      <c r="AV417" s="743"/>
      <c r="AW417" s="743"/>
      <c r="AX417" s="743"/>
      <c r="AY417" s="743"/>
      <c r="AZ417" s="743"/>
      <c r="BA417" s="743"/>
      <c r="BB417" s="743"/>
      <c r="BC417" s="743"/>
      <c r="BD417" s="743"/>
      <c r="BE417" s="743"/>
      <c r="BF417" s="743"/>
      <c r="BG417" s="743"/>
      <c r="BH417" s="743"/>
      <c r="BI417" s="743"/>
      <c r="BJ417" s="743"/>
      <c r="BK417" s="743"/>
      <c r="BL417" s="744"/>
      <c r="BM417" s="749"/>
      <c r="BN417" s="750"/>
      <c r="BO417" s="750"/>
      <c r="BP417" s="750"/>
      <c r="BQ417" s="750"/>
      <c r="BR417" s="751"/>
      <c r="BS417" s="24"/>
      <c r="BT417" s="24"/>
      <c r="BU417" s="30"/>
      <c r="BV417" s="30"/>
      <c r="BW417" s="30"/>
      <c r="BX417" s="30"/>
      <c r="BY417" s="30"/>
      <c r="BZ417" s="30"/>
      <c r="CA417" s="30"/>
      <c r="CB417" s="30"/>
      <c r="CC417" s="30"/>
    </row>
    <row r="418" spans="1:81" s="1" customFormat="1" ht="12.9" customHeight="1" x14ac:dyDescent="0.2">
      <c r="A418" s="287"/>
      <c r="B418" s="717" t="s">
        <v>19</v>
      </c>
      <c r="C418" s="718"/>
      <c r="D418" s="718"/>
      <c r="E418" s="719"/>
      <c r="F418" s="738" t="s">
        <v>37</v>
      </c>
      <c r="G418" s="714"/>
      <c r="H418" s="714"/>
      <c r="I418" s="714"/>
      <c r="J418" s="714"/>
      <c r="K418" s="714"/>
      <c r="L418" s="714"/>
      <c r="M418" s="714"/>
      <c r="N418" s="714"/>
      <c r="O418" s="714"/>
      <c r="P418" s="714"/>
      <c r="Q418" s="714"/>
      <c r="R418" s="714"/>
      <c r="S418" s="714"/>
      <c r="T418" s="714"/>
      <c r="U418" s="714"/>
      <c r="V418" s="714"/>
      <c r="W418" s="714"/>
      <c r="X418" s="714"/>
      <c r="Y418" s="714"/>
      <c r="Z418" s="714"/>
      <c r="AA418" s="714"/>
      <c r="AB418" s="714"/>
      <c r="AC418" s="714"/>
      <c r="AD418" s="714"/>
      <c r="AE418" s="714"/>
      <c r="AF418" s="714"/>
      <c r="AG418" s="714"/>
      <c r="AH418" s="714"/>
      <c r="AI418" s="714"/>
      <c r="AJ418" s="714"/>
      <c r="AK418" s="714"/>
      <c r="AL418" s="714"/>
      <c r="AM418" s="714"/>
      <c r="AN418" s="714"/>
      <c r="AO418" s="714"/>
      <c r="AP418" s="714"/>
      <c r="AQ418" s="714"/>
      <c r="AR418" s="714"/>
      <c r="AS418" s="714"/>
      <c r="AT418" s="714"/>
      <c r="AU418" s="714"/>
      <c r="AV418" s="714"/>
      <c r="AW418" s="714"/>
      <c r="AX418" s="714"/>
      <c r="AY418" s="714"/>
      <c r="AZ418" s="714"/>
      <c r="BA418" s="714"/>
      <c r="BB418" s="714"/>
      <c r="BC418" s="714"/>
      <c r="BD418" s="714"/>
      <c r="BE418" s="714"/>
      <c r="BF418" s="714"/>
      <c r="BG418" s="714"/>
      <c r="BH418" s="714"/>
      <c r="BI418" s="714"/>
      <c r="BJ418" s="714"/>
      <c r="BK418" s="714"/>
      <c r="BL418" s="715"/>
      <c r="BM418" s="693"/>
      <c r="BN418" s="694"/>
      <c r="BO418" s="694"/>
      <c r="BP418" s="694"/>
      <c r="BQ418" s="694"/>
      <c r="BR418" s="695"/>
      <c r="BS418" s="24"/>
      <c r="BT418" s="24"/>
      <c r="BU418" s="30"/>
      <c r="BV418" s="30"/>
      <c r="BW418" s="30"/>
      <c r="BX418" s="30"/>
      <c r="BY418" s="30"/>
      <c r="BZ418" s="30"/>
      <c r="CA418" s="30"/>
      <c r="CB418" s="30"/>
      <c r="CC418" s="30"/>
    </row>
    <row r="419" spans="1:81" s="1" customFormat="1" ht="12.9" customHeight="1" x14ac:dyDescent="0.2">
      <c r="A419" s="287"/>
      <c r="B419" s="720"/>
      <c r="C419" s="721"/>
      <c r="D419" s="721"/>
      <c r="E419" s="722"/>
      <c r="F419" s="716"/>
      <c r="G419" s="712"/>
      <c r="H419" s="712"/>
      <c r="I419" s="712"/>
      <c r="J419" s="712"/>
      <c r="K419" s="712"/>
      <c r="L419" s="712"/>
      <c r="M419" s="712"/>
      <c r="N419" s="712"/>
      <c r="O419" s="712"/>
      <c r="P419" s="712"/>
      <c r="Q419" s="712"/>
      <c r="R419" s="712"/>
      <c r="S419" s="712"/>
      <c r="T419" s="712"/>
      <c r="U419" s="712"/>
      <c r="V419" s="712"/>
      <c r="W419" s="712"/>
      <c r="X419" s="712"/>
      <c r="Y419" s="712"/>
      <c r="Z419" s="712"/>
      <c r="AA419" s="712"/>
      <c r="AB419" s="712"/>
      <c r="AC419" s="712"/>
      <c r="AD419" s="712"/>
      <c r="AE419" s="712"/>
      <c r="AF419" s="712"/>
      <c r="AG419" s="712"/>
      <c r="AH419" s="712"/>
      <c r="AI419" s="712"/>
      <c r="AJ419" s="712"/>
      <c r="AK419" s="712"/>
      <c r="AL419" s="712"/>
      <c r="AM419" s="712"/>
      <c r="AN419" s="712"/>
      <c r="AO419" s="712"/>
      <c r="AP419" s="712"/>
      <c r="AQ419" s="712"/>
      <c r="AR419" s="712"/>
      <c r="AS419" s="712"/>
      <c r="AT419" s="712"/>
      <c r="AU419" s="712"/>
      <c r="AV419" s="712"/>
      <c r="AW419" s="712"/>
      <c r="AX419" s="712"/>
      <c r="AY419" s="712"/>
      <c r="AZ419" s="712"/>
      <c r="BA419" s="712"/>
      <c r="BB419" s="712"/>
      <c r="BC419" s="712"/>
      <c r="BD419" s="712"/>
      <c r="BE419" s="712"/>
      <c r="BF419" s="712"/>
      <c r="BG419" s="712"/>
      <c r="BH419" s="712"/>
      <c r="BI419" s="712"/>
      <c r="BJ419" s="712"/>
      <c r="BK419" s="712"/>
      <c r="BL419" s="713"/>
      <c r="BM419" s="696"/>
      <c r="BN419" s="697"/>
      <c r="BO419" s="697"/>
      <c r="BP419" s="697"/>
      <c r="BQ419" s="697"/>
      <c r="BR419" s="698"/>
      <c r="BS419" s="24"/>
      <c r="BT419" s="24"/>
      <c r="BU419" s="30"/>
      <c r="BV419" s="30"/>
      <c r="BW419" s="30"/>
      <c r="BX419" s="30"/>
      <c r="BY419" s="30"/>
      <c r="BZ419" s="30"/>
      <c r="CA419" s="30"/>
      <c r="CB419" s="30"/>
      <c r="CC419" s="30"/>
    </row>
    <row r="420" spans="1:81" s="1" customFormat="1" ht="12.9" customHeight="1" x14ac:dyDescent="0.2">
      <c r="A420" s="287"/>
      <c r="B420" s="782"/>
      <c r="C420" s="783"/>
      <c r="D420" s="783"/>
      <c r="E420" s="784"/>
      <c r="F420" s="742"/>
      <c r="G420" s="743"/>
      <c r="H420" s="743"/>
      <c r="I420" s="743"/>
      <c r="J420" s="743"/>
      <c r="K420" s="743"/>
      <c r="L420" s="743"/>
      <c r="M420" s="743"/>
      <c r="N420" s="743"/>
      <c r="O420" s="743"/>
      <c r="P420" s="743"/>
      <c r="Q420" s="743"/>
      <c r="R420" s="743"/>
      <c r="S420" s="743"/>
      <c r="T420" s="743"/>
      <c r="U420" s="743"/>
      <c r="V420" s="743"/>
      <c r="W420" s="743"/>
      <c r="X420" s="743"/>
      <c r="Y420" s="743"/>
      <c r="Z420" s="743"/>
      <c r="AA420" s="743"/>
      <c r="AB420" s="743"/>
      <c r="AC420" s="743"/>
      <c r="AD420" s="743"/>
      <c r="AE420" s="743"/>
      <c r="AF420" s="743"/>
      <c r="AG420" s="743"/>
      <c r="AH420" s="743"/>
      <c r="AI420" s="743"/>
      <c r="AJ420" s="743"/>
      <c r="AK420" s="743"/>
      <c r="AL420" s="743"/>
      <c r="AM420" s="743"/>
      <c r="AN420" s="743"/>
      <c r="AO420" s="743"/>
      <c r="AP420" s="743"/>
      <c r="AQ420" s="743"/>
      <c r="AR420" s="743"/>
      <c r="AS420" s="743"/>
      <c r="AT420" s="743"/>
      <c r="AU420" s="743"/>
      <c r="AV420" s="743"/>
      <c r="AW420" s="743"/>
      <c r="AX420" s="743"/>
      <c r="AY420" s="743"/>
      <c r="AZ420" s="743"/>
      <c r="BA420" s="743"/>
      <c r="BB420" s="743"/>
      <c r="BC420" s="743"/>
      <c r="BD420" s="743"/>
      <c r="BE420" s="743"/>
      <c r="BF420" s="743"/>
      <c r="BG420" s="743"/>
      <c r="BH420" s="743"/>
      <c r="BI420" s="743"/>
      <c r="BJ420" s="743"/>
      <c r="BK420" s="743"/>
      <c r="BL420" s="744"/>
      <c r="BM420" s="749"/>
      <c r="BN420" s="750"/>
      <c r="BO420" s="750"/>
      <c r="BP420" s="750"/>
      <c r="BQ420" s="750"/>
      <c r="BR420" s="751"/>
      <c r="BS420" s="24"/>
      <c r="BT420" s="24"/>
      <c r="BU420" s="30"/>
      <c r="BV420" s="30"/>
      <c r="BW420" s="30"/>
      <c r="BX420" s="30"/>
      <c r="BY420" s="30"/>
      <c r="BZ420" s="30"/>
      <c r="CA420" s="30"/>
      <c r="CB420" s="30"/>
      <c r="CC420" s="30"/>
    </row>
    <row r="421" spans="1:81" s="1" customFormat="1" ht="12.9" customHeight="1" x14ac:dyDescent="0.2">
      <c r="BU421" s="30"/>
      <c r="BV421" s="30"/>
      <c r="BW421" s="30"/>
      <c r="BX421" s="30"/>
      <c r="BY421" s="30"/>
      <c r="BZ421" s="30"/>
      <c r="CA421" s="30"/>
      <c r="CB421" s="30"/>
      <c r="CC421" s="30"/>
    </row>
    <row r="422" spans="1:81" s="284" customFormat="1" ht="23.1" customHeight="1" x14ac:dyDescent="0.2">
      <c r="B422" s="284" t="s">
        <v>631</v>
      </c>
      <c r="BM422" s="763"/>
      <c r="BN422" s="763"/>
      <c r="BO422" s="763"/>
      <c r="BP422" s="763"/>
      <c r="BQ422" s="763"/>
      <c r="BR422" s="763"/>
      <c r="BU422" s="30"/>
      <c r="BV422" s="285"/>
      <c r="BW422" s="285"/>
      <c r="BX422" s="285"/>
      <c r="BY422" s="285"/>
      <c r="BZ422" s="285"/>
      <c r="CA422" s="285"/>
      <c r="CB422" s="285"/>
      <c r="CC422" s="285"/>
    </row>
    <row r="423" spans="1:81" s="1" customFormat="1" ht="12.9" customHeight="1" x14ac:dyDescent="0.2">
      <c r="A423" s="287"/>
      <c r="B423" s="717" t="s">
        <v>11</v>
      </c>
      <c r="C423" s="718"/>
      <c r="D423" s="718"/>
      <c r="E423" s="719"/>
      <c r="F423" s="738" t="s">
        <v>443</v>
      </c>
      <c r="G423" s="714"/>
      <c r="H423" s="714"/>
      <c r="I423" s="714"/>
      <c r="J423" s="714"/>
      <c r="K423" s="714"/>
      <c r="L423" s="714"/>
      <c r="M423" s="714"/>
      <c r="N423" s="714"/>
      <c r="O423" s="714"/>
      <c r="P423" s="714"/>
      <c r="Q423" s="714"/>
      <c r="R423" s="714"/>
      <c r="S423" s="714"/>
      <c r="T423" s="714"/>
      <c r="U423" s="714"/>
      <c r="V423" s="714"/>
      <c r="W423" s="714"/>
      <c r="X423" s="714"/>
      <c r="Y423" s="714"/>
      <c r="Z423" s="714"/>
      <c r="AA423" s="714"/>
      <c r="AB423" s="714"/>
      <c r="AC423" s="714"/>
      <c r="AD423" s="714"/>
      <c r="AE423" s="714"/>
      <c r="AF423" s="714"/>
      <c r="AG423" s="714"/>
      <c r="AH423" s="714"/>
      <c r="AI423" s="714"/>
      <c r="AJ423" s="714"/>
      <c r="AK423" s="714"/>
      <c r="AL423" s="714"/>
      <c r="AM423" s="714"/>
      <c r="AN423" s="714"/>
      <c r="AO423" s="714"/>
      <c r="AP423" s="714"/>
      <c r="AQ423" s="714"/>
      <c r="AR423" s="714"/>
      <c r="AS423" s="714"/>
      <c r="AT423" s="714"/>
      <c r="AU423" s="714"/>
      <c r="AV423" s="714"/>
      <c r="AW423" s="714"/>
      <c r="AX423" s="714"/>
      <c r="AY423" s="714"/>
      <c r="AZ423" s="714"/>
      <c r="BA423" s="714"/>
      <c r="BB423" s="714"/>
      <c r="BC423" s="714"/>
      <c r="BD423" s="714"/>
      <c r="BE423" s="714"/>
      <c r="BF423" s="714"/>
      <c r="BG423" s="714"/>
      <c r="BH423" s="714"/>
      <c r="BI423" s="714"/>
      <c r="BJ423" s="714"/>
      <c r="BK423" s="714"/>
      <c r="BL423" s="715"/>
      <c r="BM423" s="693"/>
      <c r="BN423" s="694"/>
      <c r="BO423" s="694"/>
      <c r="BP423" s="694"/>
      <c r="BQ423" s="694"/>
      <c r="BR423" s="695"/>
      <c r="BS423" s="24"/>
      <c r="BT423" s="24"/>
      <c r="BU423" s="30"/>
      <c r="BV423" s="30"/>
      <c r="BW423" s="30"/>
      <c r="BX423" s="30"/>
      <c r="BY423" s="30"/>
      <c r="BZ423" s="30"/>
      <c r="CA423" s="30"/>
      <c r="CB423" s="30"/>
      <c r="CC423" s="30"/>
    </row>
    <row r="424" spans="1:81" s="1" customFormat="1" ht="12.9" customHeight="1" x14ac:dyDescent="0.2">
      <c r="A424" s="287"/>
      <c r="B424" s="720"/>
      <c r="C424" s="721"/>
      <c r="D424" s="721"/>
      <c r="E424" s="722"/>
      <c r="F424" s="716"/>
      <c r="G424" s="712"/>
      <c r="H424" s="712"/>
      <c r="I424" s="712"/>
      <c r="J424" s="712"/>
      <c r="K424" s="712"/>
      <c r="L424" s="712"/>
      <c r="M424" s="712"/>
      <c r="N424" s="712"/>
      <c r="O424" s="712"/>
      <c r="P424" s="712"/>
      <c r="Q424" s="712"/>
      <c r="R424" s="712"/>
      <c r="S424" s="712"/>
      <c r="T424" s="712"/>
      <c r="U424" s="712"/>
      <c r="V424" s="712"/>
      <c r="W424" s="712"/>
      <c r="X424" s="712"/>
      <c r="Y424" s="712"/>
      <c r="Z424" s="712"/>
      <c r="AA424" s="712"/>
      <c r="AB424" s="712"/>
      <c r="AC424" s="712"/>
      <c r="AD424" s="712"/>
      <c r="AE424" s="712"/>
      <c r="AF424" s="712"/>
      <c r="AG424" s="712"/>
      <c r="AH424" s="712"/>
      <c r="AI424" s="712"/>
      <c r="AJ424" s="712"/>
      <c r="AK424" s="712"/>
      <c r="AL424" s="712"/>
      <c r="AM424" s="712"/>
      <c r="AN424" s="712"/>
      <c r="AO424" s="712"/>
      <c r="AP424" s="712"/>
      <c r="AQ424" s="712"/>
      <c r="AR424" s="712"/>
      <c r="AS424" s="712"/>
      <c r="AT424" s="712"/>
      <c r="AU424" s="712"/>
      <c r="AV424" s="712"/>
      <c r="AW424" s="712"/>
      <c r="AX424" s="712"/>
      <c r="AY424" s="712"/>
      <c r="AZ424" s="712"/>
      <c r="BA424" s="712"/>
      <c r="BB424" s="712"/>
      <c r="BC424" s="712"/>
      <c r="BD424" s="712"/>
      <c r="BE424" s="712"/>
      <c r="BF424" s="712"/>
      <c r="BG424" s="712"/>
      <c r="BH424" s="712"/>
      <c r="BI424" s="712"/>
      <c r="BJ424" s="712"/>
      <c r="BK424" s="712"/>
      <c r="BL424" s="713"/>
      <c r="BM424" s="696"/>
      <c r="BN424" s="697"/>
      <c r="BO424" s="697"/>
      <c r="BP424" s="697"/>
      <c r="BQ424" s="697"/>
      <c r="BR424" s="698"/>
      <c r="BS424" s="24"/>
      <c r="BT424" s="24"/>
      <c r="BU424" s="30"/>
      <c r="BV424" s="30"/>
      <c r="BW424" s="30"/>
      <c r="BX424" s="30"/>
      <c r="BY424" s="30"/>
      <c r="BZ424" s="30"/>
      <c r="CA424" s="30"/>
      <c r="CB424" s="30"/>
      <c r="CC424" s="30"/>
    </row>
    <row r="425" spans="1:81" s="1" customFormat="1" ht="12.9" customHeight="1" x14ac:dyDescent="0.2">
      <c r="A425" s="287"/>
      <c r="B425" s="720"/>
      <c r="C425" s="721"/>
      <c r="D425" s="721"/>
      <c r="E425" s="722"/>
      <c r="F425" s="716"/>
      <c r="G425" s="712"/>
      <c r="H425" s="712"/>
      <c r="I425" s="712"/>
      <c r="J425" s="712"/>
      <c r="K425" s="712"/>
      <c r="L425" s="712"/>
      <c r="M425" s="712"/>
      <c r="N425" s="712"/>
      <c r="O425" s="712"/>
      <c r="P425" s="712"/>
      <c r="Q425" s="712"/>
      <c r="R425" s="712"/>
      <c r="S425" s="712"/>
      <c r="T425" s="712"/>
      <c r="U425" s="712"/>
      <c r="V425" s="712"/>
      <c r="W425" s="712"/>
      <c r="X425" s="712"/>
      <c r="Y425" s="712"/>
      <c r="Z425" s="712"/>
      <c r="AA425" s="712"/>
      <c r="AB425" s="712"/>
      <c r="AC425" s="712"/>
      <c r="AD425" s="712"/>
      <c r="AE425" s="712"/>
      <c r="AF425" s="712"/>
      <c r="AG425" s="712"/>
      <c r="AH425" s="712"/>
      <c r="AI425" s="712"/>
      <c r="AJ425" s="712"/>
      <c r="AK425" s="712"/>
      <c r="AL425" s="712"/>
      <c r="AM425" s="712"/>
      <c r="AN425" s="712"/>
      <c r="AO425" s="712"/>
      <c r="AP425" s="712"/>
      <c r="AQ425" s="712"/>
      <c r="AR425" s="712"/>
      <c r="AS425" s="712"/>
      <c r="AT425" s="712"/>
      <c r="AU425" s="712"/>
      <c r="AV425" s="712"/>
      <c r="AW425" s="712"/>
      <c r="AX425" s="712"/>
      <c r="AY425" s="712"/>
      <c r="AZ425" s="712"/>
      <c r="BA425" s="712"/>
      <c r="BB425" s="712"/>
      <c r="BC425" s="712"/>
      <c r="BD425" s="712"/>
      <c r="BE425" s="712"/>
      <c r="BF425" s="712"/>
      <c r="BG425" s="712"/>
      <c r="BH425" s="712"/>
      <c r="BI425" s="712"/>
      <c r="BJ425" s="712"/>
      <c r="BK425" s="712"/>
      <c r="BL425" s="713"/>
      <c r="BM425" s="696"/>
      <c r="BN425" s="697"/>
      <c r="BO425" s="697"/>
      <c r="BP425" s="697"/>
      <c r="BQ425" s="697"/>
      <c r="BR425" s="698"/>
      <c r="BS425" s="24"/>
      <c r="BT425" s="24"/>
      <c r="BU425" s="30"/>
      <c r="BV425" s="30"/>
      <c r="BW425" s="30"/>
      <c r="BX425" s="30"/>
      <c r="BY425" s="30"/>
      <c r="BZ425" s="30"/>
      <c r="CA425" s="30"/>
      <c r="CB425" s="30"/>
      <c r="CC425" s="30"/>
    </row>
    <row r="426" spans="1:81" s="1" customFormat="1" ht="12.9" customHeight="1" x14ac:dyDescent="0.2">
      <c r="A426" s="287"/>
      <c r="B426" s="782"/>
      <c r="C426" s="783"/>
      <c r="D426" s="783"/>
      <c r="E426" s="784"/>
      <c r="F426" s="742"/>
      <c r="G426" s="743"/>
      <c r="H426" s="743"/>
      <c r="I426" s="743"/>
      <c r="J426" s="743"/>
      <c r="K426" s="743"/>
      <c r="L426" s="743"/>
      <c r="M426" s="743"/>
      <c r="N426" s="743"/>
      <c r="O426" s="743"/>
      <c r="P426" s="743"/>
      <c r="Q426" s="743"/>
      <c r="R426" s="743"/>
      <c r="S426" s="743"/>
      <c r="T426" s="743"/>
      <c r="U426" s="743"/>
      <c r="V426" s="743"/>
      <c r="W426" s="743"/>
      <c r="X426" s="743"/>
      <c r="Y426" s="743"/>
      <c r="Z426" s="743"/>
      <c r="AA426" s="743"/>
      <c r="AB426" s="743"/>
      <c r="AC426" s="743"/>
      <c r="AD426" s="743"/>
      <c r="AE426" s="743"/>
      <c r="AF426" s="743"/>
      <c r="AG426" s="743"/>
      <c r="AH426" s="743"/>
      <c r="AI426" s="743"/>
      <c r="AJ426" s="743"/>
      <c r="AK426" s="743"/>
      <c r="AL426" s="743"/>
      <c r="AM426" s="743"/>
      <c r="AN426" s="743"/>
      <c r="AO426" s="743"/>
      <c r="AP426" s="743"/>
      <c r="AQ426" s="743"/>
      <c r="AR426" s="743"/>
      <c r="AS426" s="743"/>
      <c r="AT426" s="743"/>
      <c r="AU426" s="743"/>
      <c r="AV426" s="743"/>
      <c r="AW426" s="743"/>
      <c r="AX426" s="743"/>
      <c r="AY426" s="743"/>
      <c r="AZ426" s="743"/>
      <c r="BA426" s="743"/>
      <c r="BB426" s="743"/>
      <c r="BC426" s="743"/>
      <c r="BD426" s="743"/>
      <c r="BE426" s="743"/>
      <c r="BF426" s="743"/>
      <c r="BG426" s="743"/>
      <c r="BH426" s="743"/>
      <c r="BI426" s="743"/>
      <c r="BJ426" s="743"/>
      <c r="BK426" s="743"/>
      <c r="BL426" s="744"/>
      <c r="BM426" s="749"/>
      <c r="BN426" s="750"/>
      <c r="BO426" s="750"/>
      <c r="BP426" s="750"/>
      <c r="BQ426" s="750"/>
      <c r="BR426" s="751"/>
      <c r="BS426" s="24"/>
      <c r="BT426" s="24"/>
      <c r="BU426" s="30"/>
      <c r="BV426" s="30"/>
      <c r="BW426" s="30"/>
      <c r="BX426" s="30"/>
      <c r="BY426" s="30"/>
      <c r="BZ426" s="30"/>
      <c r="CA426" s="30"/>
      <c r="CB426" s="30"/>
      <c r="CC426" s="30"/>
    </row>
    <row r="427" spans="1:81" s="1" customFormat="1" ht="12.9" customHeight="1" x14ac:dyDescent="0.2">
      <c r="A427" s="287"/>
      <c r="B427" s="717" t="s">
        <v>19</v>
      </c>
      <c r="C427" s="718"/>
      <c r="D427" s="718"/>
      <c r="E427" s="719"/>
      <c r="F427" s="738" t="s">
        <v>444</v>
      </c>
      <c r="G427" s="714"/>
      <c r="H427" s="714"/>
      <c r="I427" s="714"/>
      <c r="J427" s="714"/>
      <c r="K427" s="714"/>
      <c r="L427" s="714"/>
      <c r="M427" s="714"/>
      <c r="N427" s="714"/>
      <c r="O427" s="714"/>
      <c r="P427" s="714"/>
      <c r="Q427" s="714"/>
      <c r="R427" s="714"/>
      <c r="S427" s="714"/>
      <c r="T427" s="714"/>
      <c r="U427" s="714"/>
      <c r="V427" s="714"/>
      <c r="W427" s="714"/>
      <c r="X427" s="714"/>
      <c r="Y427" s="714"/>
      <c r="Z427" s="714"/>
      <c r="AA427" s="714"/>
      <c r="AB427" s="714"/>
      <c r="AC427" s="714"/>
      <c r="AD427" s="714"/>
      <c r="AE427" s="714"/>
      <c r="AF427" s="714"/>
      <c r="AG427" s="714"/>
      <c r="AH427" s="714"/>
      <c r="AI427" s="714"/>
      <c r="AJ427" s="714"/>
      <c r="AK427" s="714"/>
      <c r="AL427" s="714"/>
      <c r="AM427" s="714"/>
      <c r="AN427" s="714"/>
      <c r="AO427" s="714"/>
      <c r="AP427" s="714"/>
      <c r="AQ427" s="714"/>
      <c r="AR427" s="714"/>
      <c r="AS427" s="714"/>
      <c r="AT427" s="714"/>
      <c r="AU427" s="714"/>
      <c r="AV427" s="714"/>
      <c r="AW427" s="714"/>
      <c r="AX427" s="714"/>
      <c r="AY427" s="714"/>
      <c r="AZ427" s="714"/>
      <c r="BA427" s="714"/>
      <c r="BB427" s="714"/>
      <c r="BC427" s="714"/>
      <c r="BD427" s="714"/>
      <c r="BE427" s="714"/>
      <c r="BF427" s="714"/>
      <c r="BG427" s="714"/>
      <c r="BH427" s="714"/>
      <c r="BI427" s="714"/>
      <c r="BJ427" s="714"/>
      <c r="BK427" s="714"/>
      <c r="BL427" s="715"/>
      <c r="BM427" s="693"/>
      <c r="BN427" s="694"/>
      <c r="BO427" s="694"/>
      <c r="BP427" s="694"/>
      <c r="BQ427" s="694"/>
      <c r="BR427" s="695"/>
      <c r="BS427" s="24"/>
      <c r="BT427" s="24"/>
      <c r="BU427" s="30"/>
      <c r="BV427" s="30"/>
      <c r="BW427" s="30"/>
      <c r="BX427" s="30"/>
      <c r="BY427" s="30"/>
      <c r="BZ427" s="30"/>
      <c r="CA427" s="30"/>
      <c r="CB427" s="30"/>
      <c r="CC427" s="30"/>
    </row>
    <row r="428" spans="1:81" s="1" customFormat="1" ht="12.9" customHeight="1" x14ac:dyDescent="0.2">
      <c r="A428" s="287"/>
      <c r="B428" s="720"/>
      <c r="C428" s="721"/>
      <c r="D428" s="721"/>
      <c r="E428" s="722"/>
      <c r="F428" s="716"/>
      <c r="G428" s="712"/>
      <c r="H428" s="712"/>
      <c r="I428" s="712"/>
      <c r="J428" s="712"/>
      <c r="K428" s="712"/>
      <c r="L428" s="712"/>
      <c r="M428" s="712"/>
      <c r="N428" s="712"/>
      <c r="O428" s="712"/>
      <c r="P428" s="712"/>
      <c r="Q428" s="712"/>
      <c r="R428" s="712"/>
      <c r="S428" s="712"/>
      <c r="T428" s="712"/>
      <c r="U428" s="712"/>
      <c r="V428" s="712"/>
      <c r="W428" s="712"/>
      <c r="X428" s="712"/>
      <c r="Y428" s="712"/>
      <c r="Z428" s="712"/>
      <c r="AA428" s="712"/>
      <c r="AB428" s="712"/>
      <c r="AC428" s="712"/>
      <c r="AD428" s="712"/>
      <c r="AE428" s="712"/>
      <c r="AF428" s="712"/>
      <c r="AG428" s="712"/>
      <c r="AH428" s="712"/>
      <c r="AI428" s="712"/>
      <c r="AJ428" s="712"/>
      <c r="AK428" s="712"/>
      <c r="AL428" s="712"/>
      <c r="AM428" s="712"/>
      <c r="AN428" s="712"/>
      <c r="AO428" s="712"/>
      <c r="AP428" s="712"/>
      <c r="AQ428" s="712"/>
      <c r="AR428" s="712"/>
      <c r="AS428" s="712"/>
      <c r="AT428" s="712"/>
      <c r="AU428" s="712"/>
      <c r="AV428" s="712"/>
      <c r="AW428" s="712"/>
      <c r="AX428" s="712"/>
      <c r="AY428" s="712"/>
      <c r="AZ428" s="712"/>
      <c r="BA428" s="712"/>
      <c r="BB428" s="712"/>
      <c r="BC428" s="712"/>
      <c r="BD428" s="712"/>
      <c r="BE428" s="712"/>
      <c r="BF428" s="712"/>
      <c r="BG428" s="712"/>
      <c r="BH428" s="712"/>
      <c r="BI428" s="712"/>
      <c r="BJ428" s="712"/>
      <c r="BK428" s="712"/>
      <c r="BL428" s="713"/>
      <c r="BM428" s="696"/>
      <c r="BN428" s="697"/>
      <c r="BO428" s="697"/>
      <c r="BP428" s="697"/>
      <c r="BQ428" s="697"/>
      <c r="BR428" s="698"/>
      <c r="BS428" s="24"/>
      <c r="BT428" s="24"/>
      <c r="BU428" s="30"/>
      <c r="BV428" s="30"/>
      <c r="BW428" s="30"/>
      <c r="BX428" s="30"/>
      <c r="BY428" s="30"/>
      <c r="BZ428" s="30"/>
      <c r="CA428" s="30"/>
      <c r="CB428" s="30"/>
      <c r="CC428" s="30"/>
    </row>
    <row r="429" spans="1:81" s="1" customFormat="1" ht="12.9" customHeight="1" x14ac:dyDescent="0.2">
      <c r="A429" s="287"/>
      <c r="B429" s="720"/>
      <c r="C429" s="721"/>
      <c r="D429" s="721"/>
      <c r="E429" s="722"/>
      <c r="F429" s="716"/>
      <c r="G429" s="712"/>
      <c r="H429" s="712"/>
      <c r="I429" s="712"/>
      <c r="J429" s="712"/>
      <c r="K429" s="712"/>
      <c r="L429" s="712"/>
      <c r="M429" s="712"/>
      <c r="N429" s="712"/>
      <c r="O429" s="712"/>
      <c r="P429" s="712"/>
      <c r="Q429" s="712"/>
      <c r="R429" s="712"/>
      <c r="S429" s="712"/>
      <c r="T429" s="712"/>
      <c r="U429" s="712"/>
      <c r="V429" s="712"/>
      <c r="W429" s="712"/>
      <c r="X429" s="712"/>
      <c r="Y429" s="712"/>
      <c r="Z429" s="712"/>
      <c r="AA429" s="712"/>
      <c r="AB429" s="712"/>
      <c r="AC429" s="712"/>
      <c r="AD429" s="712"/>
      <c r="AE429" s="712"/>
      <c r="AF429" s="712"/>
      <c r="AG429" s="712"/>
      <c r="AH429" s="712"/>
      <c r="AI429" s="712"/>
      <c r="AJ429" s="712"/>
      <c r="AK429" s="712"/>
      <c r="AL429" s="712"/>
      <c r="AM429" s="712"/>
      <c r="AN429" s="712"/>
      <c r="AO429" s="712"/>
      <c r="AP429" s="712"/>
      <c r="AQ429" s="712"/>
      <c r="AR429" s="712"/>
      <c r="AS429" s="712"/>
      <c r="AT429" s="712"/>
      <c r="AU429" s="712"/>
      <c r="AV429" s="712"/>
      <c r="AW429" s="712"/>
      <c r="AX429" s="712"/>
      <c r="AY429" s="712"/>
      <c r="AZ429" s="712"/>
      <c r="BA429" s="712"/>
      <c r="BB429" s="712"/>
      <c r="BC429" s="712"/>
      <c r="BD429" s="712"/>
      <c r="BE429" s="712"/>
      <c r="BF429" s="712"/>
      <c r="BG429" s="712"/>
      <c r="BH429" s="712"/>
      <c r="BI429" s="712"/>
      <c r="BJ429" s="712"/>
      <c r="BK429" s="712"/>
      <c r="BL429" s="713"/>
      <c r="BM429" s="696"/>
      <c r="BN429" s="697"/>
      <c r="BO429" s="697"/>
      <c r="BP429" s="697"/>
      <c r="BQ429" s="697"/>
      <c r="BR429" s="698"/>
      <c r="BS429" s="24"/>
      <c r="BT429" s="24"/>
      <c r="BU429" s="30"/>
      <c r="BV429" s="30"/>
      <c r="BW429" s="30"/>
      <c r="BX429" s="30"/>
      <c r="BY429" s="30"/>
      <c r="BZ429" s="30"/>
      <c r="CA429" s="30"/>
      <c r="CB429" s="30"/>
      <c r="CC429" s="30"/>
    </row>
    <row r="430" spans="1:81" s="1" customFormat="1" ht="12.9" customHeight="1" x14ac:dyDescent="0.2">
      <c r="A430" s="287"/>
      <c r="B430" s="782"/>
      <c r="C430" s="783"/>
      <c r="D430" s="783"/>
      <c r="E430" s="784"/>
      <c r="F430" s="742"/>
      <c r="G430" s="743"/>
      <c r="H430" s="743"/>
      <c r="I430" s="743"/>
      <c r="J430" s="743"/>
      <c r="K430" s="743"/>
      <c r="L430" s="743"/>
      <c r="M430" s="743"/>
      <c r="N430" s="743"/>
      <c r="O430" s="743"/>
      <c r="P430" s="743"/>
      <c r="Q430" s="743"/>
      <c r="R430" s="743"/>
      <c r="S430" s="743"/>
      <c r="T430" s="743"/>
      <c r="U430" s="743"/>
      <c r="V430" s="743"/>
      <c r="W430" s="743"/>
      <c r="X430" s="743"/>
      <c r="Y430" s="743"/>
      <c r="Z430" s="743"/>
      <c r="AA430" s="743"/>
      <c r="AB430" s="743"/>
      <c r="AC430" s="743"/>
      <c r="AD430" s="743"/>
      <c r="AE430" s="743"/>
      <c r="AF430" s="743"/>
      <c r="AG430" s="743"/>
      <c r="AH430" s="743"/>
      <c r="AI430" s="743"/>
      <c r="AJ430" s="743"/>
      <c r="AK430" s="743"/>
      <c r="AL430" s="743"/>
      <c r="AM430" s="743"/>
      <c r="AN430" s="743"/>
      <c r="AO430" s="743"/>
      <c r="AP430" s="743"/>
      <c r="AQ430" s="743"/>
      <c r="AR430" s="743"/>
      <c r="AS430" s="743"/>
      <c r="AT430" s="743"/>
      <c r="AU430" s="743"/>
      <c r="AV430" s="743"/>
      <c r="AW430" s="743"/>
      <c r="AX430" s="743"/>
      <c r="AY430" s="743"/>
      <c r="AZ430" s="743"/>
      <c r="BA430" s="743"/>
      <c r="BB430" s="743"/>
      <c r="BC430" s="743"/>
      <c r="BD430" s="743"/>
      <c r="BE430" s="743"/>
      <c r="BF430" s="743"/>
      <c r="BG430" s="743"/>
      <c r="BH430" s="743"/>
      <c r="BI430" s="743"/>
      <c r="BJ430" s="743"/>
      <c r="BK430" s="743"/>
      <c r="BL430" s="744"/>
      <c r="BM430" s="749"/>
      <c r="BN430" s="750"/>
      <c r="BO430" s="750"/>
      <c r="BP430" s="750"/>
      <c r="BQ430" s="750"/>
      <c r="BR430" s="751"/>
      <c r="BS430" s="24"/>
      <c r="BT430" s="24"/>
      <c r="BU430" s="30"/>
      <c r="BV430" s="30"/>
      <c r="BW430" s="30"/>
      <c r="BX430" s="30"/>
      <c r="BY430" s="30"/>
      <c r="BZ430" s="30"/>
      <c r="CA430" s="30"/>
      <c r="CB430" s="30"/>
      <c r="CC430" s="30"/>
    </row>
    <row r="431" spans="1:81" s="1" customFormat="1" ht="12.9" customHeight="1" x14ac:dyDescent="0.2">
      <c r="BU431" s="30"/>
      <c r="BV431" s="30"/>
      <c r="BW431" s="30"/>
      <c r="BX431" s="30"/>
      <c r="BY431" s="30"/>
      <c r="BZ431" s="30"/>
      <c r="CA431" s="30"/>
      <c r="CB431" s="30"/>
      <c r="CC431" s="30"/>
    </row>
    <row r="432" spans="1:81" s="284" customFormat="1" ht="23.1" customHeight="1" x14ac:dyDescent="0.2">
      <c r="B432" s="284" t="s">
        <v>632</v>
      </c>
      <c r="BM432" s="763"/>
      <c r="BN432" s="763"/>
      <c r="BO432" s="763"/>
      <c r="BP432" s="763"/>
      <c r="BQ432" s="763"/>
      <c r="BR432" s="763"/>
      <c r="BU432" s="30"/>
      <c r="BV432" s="285"/>
      <c r="BW432" s="285"/>
      <c r="BX432" s="285"/>
      <c r="BY432" s="285"/>
      <c r="BZ432" s="285"/>
      <c r="CA432" s="285"/>
      <c r="CB432" s="285"/>
      <c r="CC432" s="285"/>
    </row>
    <row r="433" spans="1:81" s="1" customFormat="1" ht="12.9" customHeight="1" x14ac:dyDescent="0.2">
      <c r="A433" s="287"/>
      <c r="B433" s="717" t="s">
        <v>11</v>
      </c>
      <c r="C433" s="718"/>
      <c r="D433" s="718"/>
      <c r="E433" s="719"/>
      <c r="F433" s="738" t="s">
        <v>728</v>
      </c>
      <c r="G433" s="714"/>
      <c r="H433" s="714"/>
      <c r="I433" s="714"/>
      <c r="J433" s="714"/>
      <c r="K433" s="714"/>
      <c r="L433" s="714"/>
      <c r="M433" s="714"/>
      <c r="N433" s="714"/>
      <c r="O433" s="714"/>
      <c r="P433" s="714"/>
      <c r="Q433" s="714"/>
      <c r="R433" s="714"/>
      <c r="S433" s="714"/>
      <c r="T433" s="714"/>
      <c r="U433" s="714"/>
      <c r="V433" s="714"/>
      <c r="W433" s="714"/>
      <c r="X433" s="714"/>
      <c r="Y433" s="714"/>
      <c r="Z433" s="714"/>
      <c r="AA433" s="714"/>
      <c r="AB433" s="714"/>
      <c r="AC433" s="714"/>
      <c r="AD433" s="714"/>
      <c r="AE433" s="714"/>
      <c r="AF433" s="714"/>
      <c r="AG433" s="714"/>
      <c r="AH433" s="714"/>
      <c r="AI433" s="714"/>
      <c r="AJ433" s="714"/>
      <c r="AK433" s="714"/>
      <c r="AL433" s="714"/>
      <c r="AM433" s="714"/>
      <c r="AN433" s="714"/>
      <c r="AO433" s="714"/>
      <c r="AP433" s="714"/>
      <c r="AQ433" s="714"/>
      <c r="AR433" s="714"/>
      <c r="AS433" s="714"/>
      <c r="AT433" s="714"/>
      <c r="AU433" s="714"/>
      <c r="AV433" s="714"/>
      <c r="AW433" s="714"/>
      <c r="AX433" s="714"/>
      <c r="AY433" s="714"/>
      <c r="AZ433" s="714"/>
      <c r="BA433" s="714"/>
      <c r="BB433" s="714"/>
      <c r="BC433" s="714"/>
      <c r="BD433" s="714"/>
      <c r="BE433" s="714"/>
      <c r="BF433" s="714"/>
      <c r="BG433" s="714"/>
      <c r="BH433" s="714"/>
      <c r="BI433" s="714"/>
      <c r="BJ433" s="714"/>
      <c r="BK433" s="714"/>
      <c r="BL433" s="715"/>
      <c r="BM433" s="693"/>
      <c r="BN433" s="694"/>
      <c r="BO433" s="694"/>
      <c r="BP433" s="694"/>
      <c r="BQ433" s="694"/>
      <c r="BR433" s="695"/>
      <c r="BS433" s="24"/>
      <c r="BT433" s="24"/>
      <c r="BU433" s="30"/>
      <c r="BV433" s="30"/>
      <c r="BW433" s="30"/>
      <c r="BX433" s="30"/>
      <c r="BY433" s="30"/>
      <c r="BZ433" s="30"/>
      <c r="CA433" s="30"/>
      <c r="CB433" s="30"/>
      <c r="CC433" s="30"/>
    </row>
    <row r="434" spans="1:81" s="1" customFormat="1" ht="12.9" customHeight="1" x14ac:dyDescent="0.2">
      <c r="A434" s="287"/>
      <c r="B434" s="720"/>
      <c r="C434" s="721"/>
      <c r="D434" s="721"/>
      <c r="E434" s="722"/>
      <c r="F434" s="716"/>
      <c r="G434" s="712"/>
      <c r="H434" s="712"/>
      <c r="I434" s="712"/>
      <c r="J434" s="712"/>
      <c r="K434" s="712"/>
      <c r="L434" s="712"/>
      <c r="M434" s="712"/>
      <c r="N434" s="712"/>
      <c r="O434" s="712"/>
      <c r="P434" s="712"/>
      <c r="Q434" s="712"/>
      <c r="R434" s="712"/>
      <c r="S434" s="712"/>
      <c r="T434" s="712"/>
      <c r="U434" s="712"/>
      <c r="V434" s="712"/>
      <c r="W434" s="712"/>
      <c r="X434" s="712"/>
      <c r="Y434" s="712"/>
      <c r="Z434" s="712"/>
      <c r="AA434" s="712"/>
      <c r="AB434" s="712"/>
      <c r="AC434" s="712"/>
      <c r="AD434" s="712"/>
      <c r="AE434" s="712"/>
      <c r="AF434" s="712"/>
      <c r="AG434" s="712"/>
      <c r="AH434" s="712"/>
      <c r="AI434" s="712"/>
      <c r="AJ434" s="712"/>
      <c r="AK434" s="712"/>
      <c r="AL434" s="712"/>
      <c r="AM434" s="712"/>
      <c r="AN434" s="712"/>
      <c r="AO434" s="712"/>
      <c r="AP434" s="712"/>
      <c r="AQ434" s="712"/>
      <c r="AR434" s="712"/>
      <c r="AS434" s="712"/>
      <c r="AT434" s="712"/>
      <c r="AU434" s="712"/>
      <c r="AV434" s="712"/>
      <c r="AW434" s="712"/>
      <c r="AX434" s="712"/>
      <c r="AY434" s="712"/>
      <c r="AZ434" s="712"/>
      <c r="BA434" s="712"/>
      <c r="BB434" s="712"/>
      <c r="BC434" s="712"/>
      <c r="BD434" s="712"/>
      <c r="BE434" s="712"/>
      <c r="BF434" s="712"/>
      <c r="BG434" s="712"/>
      <c r="BH434" s="712"/>
      <c r="BI434" s="712"/>
      <c r="BJ434" s="712"/>
      <c r="BK434" s="712"/>
      <c r="BL434" s="713"/>
      <c r="BM434" s="696"/>
      <c r="BN434" s="697"/>
      <c r="BO434" s="697"/>
      <c r="BP434" s="697"/>
      <c r="BQ434" s="697"/>
      <c r="BR434" s="698"/>
      <c r="BS434" s="24"/>
      <c r="BT434" s="24"/>
      <c r="BU434" s="30"/>
      <c r="BV434" s="30"/>
      <c r="BW434" s="30"/>
      <c r="BX434" s="30"/>
      <c r="BY434" s="30"/>
      <c r="BZ434" s="30"/>
      <c r="CA434" s="30"/>
      <c r="CB434" s="30"/>
      <c r="CC434" s="30"/>
    </row>
    <row r="435" spans="1:81" s="1" customFormat="1" ht="12.9" customHeight="1" x14ac:dyDescent="0.2">
      <c r="A435" s="287"/>
      <c r="B435" s="720"/>
      <c r="C435" s="721"/>
      <c r="D435" s="721"/>
      <c r="E435" s="722"/>
      <c r="F435" s="716"/>
      <c r="G435" s="712"/>
      <c r="H435" s="712"/>
      <c r="I435" s="712"/>
      <c r="J435" s="712"/>
      <c r="K435" s="712"/>
      <c r="L435" s="712"/>
      <c r="M435" s="712"/>
      <c r="N435" s="712"/>
      <c r="O435" s="712"/>
      <c r="P435" s="712"/>
      <c r="Q435" s="712"/>
      <c r="R435" s="712"/>
      <c r="S435" s="712"/>
      <c r="T435" s="712"/>
      <c r="U435" s="712"/>
      <c r="V435" s="712"/>
      <c r="W435" s="712"/>
      <c r="X435" s="712"/>
      <c r="Y435" s="712"/>
      <c r="Z435" s="712"/>
      <c r="AA435" s="712"/>
      <c r="AB435" s="712"/>
      <c r="AC435" s="712"/>
      <c r="AD435" s="712"/>
      <c r="AE435" s="712"/>
      <c r="AF435" s="712"/>
      <c r="AG435" s="712"/>
      <c r="AH435" s="712"/>
      <c r="AI435" s="712"/>
      <c r="AJ435" s="712"/>
      <c r="AK435" s="712"/>
      <c r="AL435" s="712"/>
      <c r="AM435" s="712"/>
      <c r="AN435" s="712"/>
      <c r="AO435" s="712"/>
      <c r="AP435" s="712"/>
      <c r="AQ435" s="712"/>
      <c r="AR435" s="712"/>
      <c r="AS435" s="712"/>
      <c r="AT435" s="712"/>
      <c r="AU435" s="712"/>
      <c r="AV435" s="712"/>
      <c r="AW435" s="712"/>
      <c r="AX435" s="712"/>
      <c r="AY435" s="712"/>
      <c r="AZ435" s="712"/>
      <c r="BA435" s="712"/>
      <c r="BB435" s="712"/>
      <c r="BC435" s="712"/>
      <c r="BD435" s="712"/>
      <c r="BE435" s="712"/>
      <c r="BF435" s="712"/>
      <c r="BG435" s="712"/>
      <c r="BH435" s="712"/>
      <c r="BI435" s="712"/>
      <c r="BJ435" s="712"/>
      <c r="BK435" s="712"/>
      <c r="BL435" s="713"/>
      <c r="BM435" s="696"/>
      <c r="BN435" s="697"/>
      <c r="BO435" s="697"/>
      <c r="BP435" s="697"/>
      <c r="BQ435" s="697"/>
      <c r="BR435" s="698"/>
      <c r="BS435" s="24"/>
      <c r="BT435" s="24"/>
      <c r="BU435" s="30"/>
      <c r="BV435" s="30"/>
      <c r="BW435" s="30"/>
      <c r="BX435" s="30"/>
      <c r="BY435" s="30"/>
      <c r="BZ435" s="30"/>
      <c r="CA435" s="30"/>
      <c r="CB435" s="30"/>
      <c r="CC435" s="30"/>
    </row>
    <row r="436" spans="1:81" s="1" customFormat="1" ht="12.9" customHeight="1" x14ac:dyDescent="0.2">
      <c r="A436" s="287"/>
      <c r="B436" s="720"/>
      <c r="C436" s="721"/>
      <c r="D436" s="721"/>
      <c r="E436" s="722"/>
      <c r="F436" s="716"/>
      <c r="G436" s="712"/>
      <c r="H436" s="712"/>
      <c r="I436" s="712"/>
      <c r="J436" s="712"/>
      <c r="K436" s="712"/>
      <c r="L436" s="712"/>
      <c r="M436" s="712"/>
      <c r="N436" s="712"/>
      <c r="O436" s="712"/>
      <c r="P436" s="712"/>
      <c r="Q436" s="712"/>
      <c r="R436" s="712"/>
      <c r="S436" s="712"/>
      <c r="T436" s="712"/>
      <c r="U436" s="712"/>
      <c r="V436" s="712"/>
      <c r="W436" s="712"/>
      <c r="X436" s="712"/>
      <c r="Y436" s="712"/>
      <c r="Z436" s="712"/>
      <c r="AA436" s="712"/>
      <c r="AB436" s="712"/>
      <c r="AC436" s="712"/>
      <c r="AD436" s="712"/>
      <c r="AE436" s="712"/>
      <c r="AF436" s="712"/>
      <c r="AG436" s="712"/>
      <c r="AH436" s="712"/>
      <c r="AI436" s="712"/>
      <c r="AJ436" s="712"/>
      <c r="AK436" s="712"/>
      <c r="AL436" s="712"/>
      <c r="AM436" s="712"/>
      <c r="AN436" s="712"/>
      <c r="AO436" s="712"/>
      <c r="AP436" s="712"/>
      <c r="AQ436" s="712"/>
      <c r="AR436" s="712"/>
      <c r="AS436" s="712"/>
      <c r="AT436" s="712"/>
      <c r="AU436" s="712"/>
      <c r="AV436" s="712"/>
      <c r="AW436" s="712"/>
      <c r="AX436" s="712"/>
      <c r="AY436" s="712"/>
      <c r="AZ436" s="712"/>
      <c r="BA436" s="712"/>
      <c r="BB436" s="712"/>
      <c r="BC436" s="712"/>
      <c r="BD436" s="712"/>
      <c r="BE436" s="712"/>
      <c r="BF436" s="712"/>
      <c r="BG436" s="712"/>
      <c r="BH436" s="712"/>
      <c r="BI436" s="712"/>
      <c r="BJ436" s="712"/>
      <c r="BK436" s="712"/>
      <c r="BL436" s="713"/>
      <c r="BM436" s="696"/>
      <c r="BN436" s="697"/>
      <c r="BO436" s="697"/>
      <c r="BP436" s="697"/>
      <c r="BQ436" s="697"/>
      <c r="BR436" s="698"/>
      <c r="BS436" s="24"/>
      <c r="BT436" s="24"/>
      <c r="BU436" s="30"/>
      <c r="BV436" s="30"/>
      <c r="BW436" s="30"/>
      <c r="BX436" s="30"/>
      <c r="BY436" s="30"/>
      <c r="BZ436" s="30"/>
      <c r="CA436" s="30"/>
      <c r="CB436" s="30"/>
      <c r="CC436" s="30"/>
    </row>
    <row r="437" spans="1:81" s="1" customFormat="1" ht="12.9" customHeight="1" x14ac:dyDescent="0.2">
      <c r="A437" s="287"/>
      <c r="B437" s="720"/>
      <c r="C437" s="721"/>
      <c r="D437" s="721"/>
      <c r="E437" s="722"/>
      <c r="F437" s="716"/>
      <c r="G437" s="712"/>
      <c r="H437" s="712"/>
      <c r="I437" s="712"/>
      <c r="J437" s="712"/>
      <c r="K437" s="712"/>
      <c r="L437" s="712"/>
      <c r="M437" s="712"/>
      <c r="N437" s="712"/>
      <c r="O437" s="712"/>
      <c r="P437" s="712"/>
      <c r="Q437" s="712"/>
      <c r="R437" s="712"/>
      <c r="S437" s="712"/>
      <c r="T437" s="712"/>
      <c r="U437" s="712"/>
      <c r="V437" s="712"/>
      <c r="W437" s="712"/>
      <c r="X437" s="712"/>
      <c r="Y437" s="712"/>
      <c r="Z437" s="712"/>
      <c r="AA437" s="712"/>
      <c r="AB437" s="712"/>
      <c r="AC437" s="712"/>
      <c r="AD437" s="712"/>
      <c r="AE437" s="712"/>
      <c r="AF437" s="712"/>
      <c r="AG437" s="712"/>
      <c r="AH437" s="712"/>
      <c r="AI437" s="712"/>
      <c r="AJ437" s="712"/>
      <c r="AK437" s="712"/>
      <c r="AL437" s="712"/>
      <c r="AM437" s="712"/>
      <c r="AN437" s="712"/>
      <c r="AO437" s="712"/>
      <c r="AP437" s="712"/>
      <c r="AQ437" s="712"/>
      <c r="AR437" s="712"/>
      <c r="AS437" s="712"/>
      <c r="AT437" s="712"/>
      <c r="AU437" s="712"/>
      <c r="AV437" s="712"/>
      <c r="AW437" s="712"/>
      <c r="AX437" s="712"/>
      <c r="AY437" s="712"/>
      <c r="AZ437" s="712"/>
      <c r="BA437" s="712"/>
      <c r="BB437" s="712"/>
      <c r="BC437" s="712"/>
      <c r="BD437" s="712"/>
      <c r="BE437" s="712"/>
      <c r="BF437" s="712"/>
      <c r="BG437" s="712"/>
      <c r="BH437" s="712"/>
      <c r="BI437" s="712"/>
      <c r="BJ437" s="712"/>
      <c r="BK437" s="712"/>
      <c r="BL437" s="713"/>
      <c r="BM437" s="696"/>
      <c r="BN437" s="697"/>
      <c r="BO437" s="697"/>
      <c r="BP437" s="697"/>
      <c r="BQ437" s="697"/>
      <c r="BR437" s="698"/>
      <c r="BS437" s="24"/>
      <c r="BT437" s="24"/>
      <c r="BU437" s="30"/>
      <c r="BV437" s="30"/>
      <c r="BW437" s="30"/>
      <c r="BX437" s="30"/>
      <c r="BY437" s="30"/>
      <c r="BZ437" s="30"/>
      <c r="CA437" s="30"/>
      <c r="CB437" s="30"/>
      <c r="CC437" s="30"/>
    </row>
    <row r="438" spans="1:81" s="32" customFormat="1" ht="12.9" customHeight="1" x14ac:dyDescent="0.2">
      <c r="A438" s="370"/>
      <c r="B438" s="720"/>
      <c r="C438" s="721"/>
      <c r="D438" s="721"/>
      <c r="E438" s="722"/>
      <c r="F438" s="685" t="s">
        <v>12</v>
      </c>
      <c r="G438" s="686"/>
      <c r="H438" s="686" t="s">
        <v>558</v>
      </c>
      <c r="I438" s="686"/>
      <c r="J438" s="686"/>
      <c r="K438" s="686"/>
      <c r="L438" s="686"/>
      <c r="M438" s="686"/>
      <c r="N438" s="686"/>
      <c r="O438" s="686"/>
      <c r="P438" s="686"/>
      <c r="Q438" s="686"/>
      <c r="R438" s="686"/>
      <c r="S438" s="686"/>
      <c r="T438" s="686"/>
      <c r="U438" s="686"/>
      <c r="V438" s="686"/>
      <c r="W438" s="686"/>
      <c r="X438" s="686"/>
      <c r="Y438" s="686"/>
      <c r="Z438" s="686"/>
      <c r="AA438" s="686"/>
      <c r="AB438" s="686"/>
      <c r="AC438" s="686"/>
      <c r="AD438" s="686"/>
      <c r="AE438" s="686"/>
      <c r="AF438" s="686"/>
      <c r="AG438" s="686"/>
      <c r="AH438" s="686"/>
      <c r="AI438" s="686"/>
      <c r="AJ438" s="686"/>
      <c r="AK438" s="686"/>
      <c r="AL438" s="686"/>
      <c r="AM438" s="686"/>
      <c r="AN438" s="686"/>
      <c r="AO438" s="686"/>
      <c r="AP438" s="686"/>
      <c r="AQ438" s="686"/>
      <c r="AR438" s="686"/>
      <c r="AS438" s="686"/>
      <c r="AT438" s="686"/>
      <c r="AU438" s="686"/>
      <c r="AV438" s="686"/>
      <c r="AW438" s="686"/>
      <c r="AX438" s="686"/>
      <c r="AY438" s="686"/>
      <c r="AZ438" s="686"/>
      <c r="BA438" s="686"/>
      <c r="BB438" s="686"/>
      <c r="BC438" s="686"/>
      <c r="BD438" s="686"/>
      <c r="BE438" s="686"/>
      <c r="BF438" s="686"/>
      <c r="BG438" s="686"/>
      <c r="BH438" s="686"/>
      <c r="BI438" s="686"/>
      <c r="BJ438" s="686"/>
      <c r="BK438" s="686"/>
      <c r="BL438" s="849"/>
      <c r="BM438" s="696"/>
      <c r="BN438" s="697"/>
      <c r="BO438" s="697"/>
      <c r="BP438" s="697"/>
      <c r="BQ438" s="697"/>
      <c r="BR438" s="698"/>
      <c r="BS438" s="370"/>
      <c r="BU438" s="378"/>
    </row>
    <row r="439" spans="1:81" s="32" customFormat="1" ht="12.9" customHeight="1" x14ac:dyDescent="0.2">
      <c r="A439" s="370"/>
      <c r="B439" s="720"/>
      <c r="C439" s="721"/>
      <c r="D439" s="721"/>
      <c r="E439" s="722"/>
      <c r="F439" s="379"/>
      <c r="G439" s="353"/>
      <c r="H439" s="686"/>
      <c r="I439" s="686"/>
      <c r="J439" s="686"/>
      <c r="K439" s="686"/>
      <c r="L439" s="686"/>
      <c r="M439" s="686"/>
      <c r="N439" s="686"/>
      <c r="O439" s="686"/>
      <c r="P439" s="686"/>
      <c r="Q439" s="686"/>
      <c r="R439" s="686"/>
      <c r="S439" s="686"/>
      <c r="T439" s="686"/>
      <c r="U439" s="686"/>
      <c r="V439" s="686"/>
      <c r="W439" s="686"/>
      <c r="X439" s="686"/>
      <c r="Y439" s="686"/>
      <c r="Z439" s="686"/>
      <c r="AA439" s="686"/>
      <c r="AB439" s="686"/>
      <c r="AC439" s="686"/>
      <c r="AD439" s="686"/>
      <c r="AE439" s="686"/>
      <c r="AF439" s="686"/>
      <c r="AG439" s="686"/>
      <c r="AH439" s="686"/>
      <c r="AI439" s="686"/>
      <c r="AJ439" s="686"/>
      <c r="AK439" s="686"/>
      <c r="AL439" s="686"/>
      <c r="AM439" s="686"/>
      <c r="AN439" s="686"/>
      <c r="AO439" s="686"/>
      <c r="AP439" s="686"/>
      <c r="AQ439" s="686"/>
      <c r="AR439" s="686"/>
      <c r="AS439" s="686"/>
      <c r="AT439" s="686"/>
      <c r="AU439" s="686"/>
      <c r="AV439" s="686"/>
      <c r="AW439" s="686"/>
      <c r="AX439" s="686"/>
      <c r="AY439" s="686"/>
      <c r="AZ439" s="686"/>
      <c r="BA439" s="686"/>
      <c r="BB439" s="686"/>
      <c r="BC439" s="686"/>
      <c r="BD439" s="686"/>
      <c r="BE439" s="686"/>
      <c r="BF439" s="686"/>
      <c r="BG439" s="686"/>
      <c r="BH439" s="686"/>
      <c r="BI439" s="686"/>
      <c r="BJ439" s="686"/>
      <c r="BK439" s="686"/>
      <c r="BL439" s="849"/>
      <c r="BM439" s="696"/>
      <c r="BN439" s="697"/>
      <c r="BO439" s="697"/>
      <c r="BP439" s="697"/>
      <c r="BQ439" s="697"/>
      <c r="BR439" s="698"/>
      <c r="BS439" s="370"/>
      <c r="BU439" s="378"/>
    </row>
    <row r="440" spans="1:81" s="32" customFormat="1" ht="12.9" customHeight="1" x14ac:dyDescent="0.2">
      <c r="A440" s="370"/>
      <c r="B440" s="720"/>
      <c r="C440" s="721"/>
      <c r="D440" s="721"/>
      <c r="E440" s="722"/>
      <c r="F440" s="380"/>
      <c r="G440" s="381"/>
      <c r="H440" s="686"/>
      <c r="I440" s="686"/>
      <c r="J440" s="686"/>
      <c r="K440" s="686"/>
      <c r="L440" s="686"/>
      <c r="M440" s="686"/>
      <c r="N440" s="686"/>
      <c r="O440" s="686"/>
      <c r="P440" s="686"/>
      <c r="Q440" s="686"/>
      <c r="R440" s="686"/>
      <c r="S440" s="686"/>
      <c r="T440" s="686"/>
      <c r="U440" s="686"/>
      <c r="V440" s="686"/>
      <c r="W440" s="686"/>
      <c r="X440" s="686"/>
      <c r="Y440" s="686"/>
      <c r="Z440" s="686"/>
      <c r="AA440" s="686"/>
      <c r="AB440" s="686"/>
      <c r="AC440" s="686"/>
      <c r="AD440" s="686"/>
      <c r="AE440" s="686"/>
      <c r="AF440" s="686"/>
      <c r="AG440" s="686"/>
      <c r="AH440" s="686"/>
      <c r="AI440" s="686"/>
      <c r="AJ440" s="686"/>
      <c r="AK440" s="686"/>
      <c r="AL440" s="686"/>
      <c r="AM440" s="686"/>
      <c r="AN440" s="686"/>
      <c r="AO440" s="686"/>
      <c r="AP440" s="686"/>
      <c r="AQ440" s="686"/>
      <c r="AR440" s="686"/>
      <c r="AS440" s="686"/>
      <c r="AT440" s="686"/>
      <c r="AU440" s="686"/>
      <c r="AV440" s="686"/>
      <c r="AW440" s="686"/>
      <c r="AX440" s="686"/>
      <c r="AY440" s="686"/>
      <c r="AZ440" s="686"/>
      <c r="BA440" s="686"/>
      <c r="BB440" s="686"/>
      <c r="BC440" s="686"/>
      <c r="BD440" s="686"/>
      <c r="BE440" s="686"/>
      <c r="BF440" s="686"/>
      <c r="BG440" s="686"/>
      <c r="BH440" s="686"/>
      <c r="BI440" s="686"/>
      <c r="BJ440" s="686"/>
      <c r="BK440" s="686"/>
      <c r="BL440" s="849"/>
      <c r="BM440" s="696"/>
      <c r="BN440" s="697"/>
      <c r="BO440" s="697"/>
      <c r="BP440" s="697"/>
      <c r="BQ440" s="697"/>
      <c r="BR440" s="698"/>
      <c r="BS440" s="370"/>
    </row>
    <row r="441" spans="1:81" s="32" customFormat="1" ht="12.9" customHeight="1" x14ac:dyDescent="0.2">
      <c r="A441" s="369"/>
      <c r="B441" s="782"/>
      <c r="C441" s="783"/>
      <c r="D441" s="783"/>
      <c r="E441" s="784"/>
      <c r="F441" s="382"/>
      <c r="G441" s="383"/>
      <c r="H441" s="850"/>
      <c r="I441" s="850"/>
      <c r="J441" s="850"/>
      <c r="K441" s="850"/>
      <c r="L441" s="850"/>
      <c r="M441" s="850"/>
      <c r="N441" s="850"/>
      <c r="O441" s="850"/>
      <c r="P441" s="850"/>
      <c r="Q441" s="850"/>
      <c r="R441" s="850"/>
      <c r="S441" s="850"/>
      <c r="T441" s="850"/>
      <c r="U441" s="850"/>
      <c r="V441" s="850"/>
      <c r="W441" s="850"/>
      <c r="X441" s="850"/>
      <c r="Y441" s="850"/>
      <c r="Z441" s="850"/>
      <c r="AA441" s="850"/>
      <c r="AB441" s="850"/>
      <c r="AC441" s="850"/>
      <c r="AD441" s="850"/>
      <c r="AE441" s="850"/>
      <c r="AF441" s="850"/>
      <c r="AG441" s="850"/>
      <c r="AH441" s="850"/>
      <c r="AI441" s="850"/>
      <c r="AJ441" s="850"/>
      <c r="AK441" s="850"/>
      <c r="AL441" s="850"/>
      <c r="AM441" s="850"/>
      <c r="AN441" s="850"/>
      <c r="AO441" s="850"/>
      <c r="AP441" s="850"/>
      <c r="AQ441" s="850"/>
      <c r="AR441" s="850"/>
      <c r="AS441" s="850"/>
      <c r="AT441" s="850"/>
      <c r="AU441" s="850"/>
      <c r="AV441" s="850"/>
      <c r="AW441" s="850"/>
      <c r="AX441" s="850"/>
      <c r="AY441" s="850"/>
      <c r="AZ441" s="850"/>
      <c r="BA441" s="850"/>
      <c r="BB441" s="850"/>
      <c r="BC441" s="850"/>
      <c r="BD441" s="850"/>
      <c r="BE441" s="850"/>
      <c r="BF441" s="850"/>
      <c r="BG441" s="850"/>
      <c r="BH441" s="850"/>
      <c r="BI441" s="850"/>
      <c r="BJ441" s="850"/>
      <c r="BK441" s="850"/>
      <c r="BL441" s="851"/>
      <c r="BM441" s="749"/>
      <c r="BN441" s="750"/>
      <c r="BO441" s="750"/>
      <c r="BP441" s="750"/>
      <c r="BQ441" s="750"/>
      <c r="BR441" s="751"/>
      <c r="BS441" s="370"/>
    </row>
    <row r="442" spans="1:81" s="1" customFormat="1" ht="12.9" customHeight="1" x14ac:dyDescent="0.2">
      <c r="BU442" s="30"/>
      <c r="BV442" s="30"/>
      <c r="BW442" s="30"/>
      <c r="BX442" s="30"/>
      <c r="BY442" s="30"/>
      <c r="BZ442" s="30"/>
      <c r="CA442" s="30"/>
      <c r="CB442" s="30"/>
      <c r="CC442" s="30"/>
    </row>
    <row r="443" spans="1:81" s="284" customFormat="1" ht="23.1" customHeight="1" x14ac:dyDescent="0.2">
      <c r="B443" s="284" t="s">
        <v>633</v>
      </c>
      <c r="BM443" s="763"/>
      <c r="BN443" s="763"/>
      <c r="BO443" s="763"/>
      <c r="BP443" s="763"/>
      <c r="BQ443" s="763"/>
      <c r="BR443" s="763"/>
      <c r="BU443" s="30"/>
      <c r="BV443" s="285"/>
      <c r="BW443" s="285"/>
      <c r="BX443" s="285"/>
      <c r="BY443" s="285"/>
      <c r="BZ443" s="285"/>
      <c r="CA443" s="285"/>
      <c r="CB443" s="285"/>
      <c r="CC443" s="285"/>
    </row>
    <row r="444" spans="1:81" s="1" customFormat="1" ht="12.9" customHeight="1" x14ac:dyDescent="0.2">
      <c r="A444" s="287"/>
      <c r="B444" s="717" t="s">
        <v>11</v>
      </c>
      <c r="C444" s="718"/>
      <c r="D444" s="718"/>
      <c r="E444" s="719"/>
      <c r="F444" s="738" t="s">
        <v>445</v>
      </c>
      <c r="G444" s="714"/>
      <c r="H444" s="714"/>
      <c r="I444" s="714"/>
      <c r="J444" s="714"/>
      <c r="K444" s="714"/>
      <c r="L444" s="714"/>
      <c r="M444" s="714"/>
      <c r="N444" s="714"/>
      <c r="O444" s="714"/>
      <c r="P444" s="714"/>
      <c r="Q444" s="714"/>
      <c r="R444" s="714"/>
      <c r="S444" s="714"/>
      <c r="T444" s="714"/>
      <c r="U444" s="714"/>
      <c r="V444" s="714"/>
      <c r="W444" s="714"/>
      <c r="X444" s="714"/>
      <c r="Y444" s="714"/>
      <c r="Z444" s="714"/>
      <c r="AA444" s="714"/>
      <c r="AB444" s="714"/>
      <c r="AC444" s="714"/>
      <c r="AD444" s="714"/>
      <c r="AE444" s="714"/>
      <c r="AF444" s="714"/>
      <c r="AG444" s="714"/>
      <c r="AH444" s="714"/>
      <c r="AI444" s="714"/>
      <c r="AJ444" s="714"/>
      <c r="AK444" s="714"/>
      <c r="AL444" s="714"/>
      <c r="AM444" s="714"/>
      <c r="AN444" s="714"/>
      <c r="AO444" s="714"/>
      <c r="AP444" s="714"/>
      <c r="AQ444" s="714"/>
      <c r="AR444" s="714"/>
      <c r="AS444" s="714"/>
      <c r="AT444" s="714"/>
      <c r="AU444" s="714"/>
      <c r="AV444" s="714"/>
      <c r="AW444" s="714"/>
      <c r="AX444" s="714"/>
      <c r="AY444" s="714"/>
      <c r="AZ444" s="714"/>
      <c r="BA444" s="714"/>
      <c r="BB444" s="714"/>
      <c r="BC444" s="714"/>
      <c r="BD444" s="714"/>
      <c r="BE444" s="714"/>
      <c r="BF444" s="714"/>
      <c r="BG444" s="714"/>
      <c r="BH444" s="714"/>
      <c r="BI444" s="714"/>
      <c r="BJ444" s="714"/>
      <c r="BK444" s="714"/>
      <c r="BL444" s="715"/>
      <c r="BM444" s="693"/>
      <c r="BN444" s="694"/>
      <c r="BO444" s="694"/>
      <c r="BP444" s="694"/>
      <c r="BQ444" s="694"/>
      <c r="BR444" s="695"/>
      <c r="BS444" s="24"/>
      <c r="BT444" s="24"/>
      <c r="BU444" s="30"/>
      <c r="BV444" s="30"/>
      <c r="BW444" s="30"/>
      <c r="BX444" s="30"/>
      <c r="BY444" s="30"/>
      <c r="BZ444" s="30"/>
      <c r="CA444" s="30"/>
      <c r="CB444" s="30"/>
      <c r="CC444" s="30"/>
    </row>
    <row r="445" spans="1:81" s="1" customFormat="1" ht="12.9" customHeight="1" x14ac:dyDescent="0.2">
      <c r="A445" s="287"/>
      <c r="B445" s="720"/>
      <c r="C445" s="721"/>
      <c r="D445" s="721"/>
      <c r="E445" s="722"/>
      <c r="F445" s="716"/>
      <c r="G445" s="712"/>
      <c r="H445" s="712"/>
      <c r="I445" s="712"/>
      <c r="J445" s="712"/>
      <c r="K445" s="712"/>
      <c r="L445" s="712"/>
      <c r="M445" s="712"/>
      <c r="N445" s="712"/>
      <c r="O445" s="712"/>
      <c r="P445" s="712"/>
      <c r="Q445" s="712"/>
      <c r="R445" s="712"/>
      <c r="S445" s="712"/>
      <c r="T445" s="712"/>
      <c r="U445" s="712"/>
      <c r="V445" s="712"/>
      <c r="W445" s="712"/>
      <c r="X445" s="712"/>
      <c r="Y445" s="712"/>
      <c r="Z445" s="712"/>
      <c r="AA445" s="712"/>
      <c r="AB445" s="712"/>
      <c r="AC445" s="712"/>
      <c r="AD445" s="712"/>
      <c r="AE445" s="712"/>
      <c r="AF445" s="712"/>
      <c r="AG445" s="712"/>
      <c r="AH445" s="712"/>
      <c r="AI445" s="712"/>
      <c r="AJ445" s="712"/>
      <c r="AK445" s="712"/>
      <c r="AL445" s="712"/>
      <c r="AM445" s="712"/>
      <c r="AN445" s="712"/>
      <c r="AO445" s="712"/>
      <c r="AP445" s="712"/>
      <c r="AQ445" s="712"/>
      <c r="AR445" s="712"/>
      <c r="AS445" s="712"/>
      <c r="AT445" s="712"/>
      <c r="AU445" s="712"/>
      <c r="AV445" s="712"/>
      <c r="AW445" s="712"/>
      <c r="AX445" s="712"/>
      <c r="AY445" s="712"/>
      <c r="AZ445" s="712"/>
      <c r="BA445" s="712"/>
      <c r="BB445" s="712"/>
      <c r="BC445" s="712"/>
      <c r="BD445" s="712"/>
      <c r="BE445" s="712"/>
      <c r="BF445" s="712"/>
      <c r="BG445" s="712"/>
      <c r="BH445" s="712"/>
      <c r="BI445" s="712"/>
      <c r="BJ445" s="712"/>
      <c r="BK445" s="712"/>
      <c r="BL445" s="713"/>
      <c r="BM445" s="696"/>
      <c r="BN445" s="697"/>
      <c r="BO445" s="697"/>
      <c r="BP445" s="697"/>
      <c r="BQ445" s="697"/>
      <c r="BR445" s="698"/>
      <c r="BS445" s="24"/>
      <c r="BT445" s="24"/>
      <c r="BU445" s="30"/>
      <c r="BV445" s="30"/>
      <c r="BW445" s="30"/>
      <c r="BX445" s="30"/>
      <c r="BY445" s="30"/>
      <c r="BZ445" s="30"/>
      <c r="CA445" s="30"/>
      <c r="CB445" s="30"/>
      <c r="CC445" s="30"/>
    </row>
    <row r="446" spans="1:81" s="1" customFormat="1" ht="12.9" customHeight="1" x14ac:dyDescent="0.2">
      <c r="A446" s="287"/>
      <c r="B446" s="720"/>
      <c r="C446" s="721"/>
      <c r="D446" s="721"/>
      <c r="E446" s="722"/>
      <c r="F446" s="716"/>
      <c r="G446" s="712"/>
      <c r="H446" s="712"/>
      <c r="I446" s="712"/>
      <c r="J446" s="712"/>
      <c r="K446" s="712"/>
      <c r="L446" s="712"/>
      <c r="M446" s="712"/>
      <c r="N446" s="712"/>
      <c r="O446" s="712"/>
      <c r="P446" s="712"/>
      <c r="Q446" s="712"/>
      <c r="R446" s="712"/>
      <c r="S446" s="712"/>
      <c r="T446" s="712"/>
      <c r="U446" s="712"/>
      <c r="V446" s="712"/>
      <c r="W446" s="712"/>
      <c r="X446" s="712"/>
      <c r="Y446" s="712"/>
      <c r="Z446" s="712"/>
      <c r="AA446" s="712"/>
      <c r="AB446" s="712"/>
      <c r="AC446" s="712"/>
      <c r="AD446" s="712"/>
      <c r="AE446" s="712"/>
      <c r="AF446" s="712"/>
      <c r="AG446" s="712"/>
      <c r="AH446" s="712"/>
      <c r="AI446" s="712"/>
      <c r="AJ446" s="712"/>
      <c r="AK446" s="712"/>
      <c r="AL446" s="712"/>
      <c r="AM446" s="712"/>
      <c r="AN446" s="712"/>
      <c r="AO446" s="712"/>
      <c r="AP446" s="712"/>
      <c r="AQ446" s="712"/>
      <c r="AR446" s="712"/>
      <c r="AS446" s="712"/>
      <c r="AT446" s="712"/>
      <c r="AU446" s="712"/>
      <c r="AV446" s="712"/>
      <c r="AW446" s="712"/>
      <c r="AX446" s="712"/>
      <c r="AY446" s="712"/>
      <c r="AZ446" s="712"/>
      <c r="BA446" s="712"/>
      <c r="BB446" s="712"/>
      <c r="BC446" s="712"/>
      <c r="BD446" s="712"/>
      <c r="BE446" s="712"/>
      <c r="BF446" s="712"/>
      <c r="BG446" s="712"/>
      <c r="BH446" s="712"/>
      <c r="BI446" s="712"/>
      <c r="BJ446" s="712"/>
      <c r="BK446" s="712"/>
      <c r="BL446" s="713"/>
      <c r="BM446" s="696"/>
      <c r="BN446" s="697"/>
      <c r="BO446" s="697"/>
      <c r="BP446" s="697"/>
      <c r="BQ446" s="697"/>
      <c r="BR446" s="698"/>
      <c r="BS446" s="24"/>
      <c r="BT446" s="24"/>
      <c r="BU446" s="30"/>
      <c r="BV446" s="30"/>
      <c r="BW446" s="30"/>
      <c r="BX446" s="30"/>
      <c r="BY446" s="30"/>
      <c r="BZ446" s="30"/>
      <c r="CA446" s="30"/>
      <c r="CB446" s="30"/>
      <c r="CC446" s="30"/>
    </row>
    <row r="447" spans="1:81" s="1" customFormat="1" ht="12.9" customHeight="1" x14ac:dyDescent="0.2">
      <c r="A447" s="287"/>
      <c r="B447" s="782"/>
      <c r="C447" s="783"/>
      <c r="D447" s="783"/>
      <c r="E447" s="784"/>
      <c r="F447" s="742"/>
      <c r="G447" s="743"/>
      <c r="H447" s="743"/>
      <c r="I447" s="743"/>
      <c r="J447" s="743"/>
      <c r="K447" s="743"/>
      <c r="L447" s="743"/>
      <c r="M447" s="743"/>
      <c r="N447" s="743"/>
      <c r="O447" s="743"/>
      <c r="P447" s="743"/>
      <c r="Q447" s="743"/>
      <c r="R447" s="743"/>
      <c r="S447" s="743"/>
      <c r="T447" s="743"/>
      <c r="U447" s="743"/>
      <c r="V447" s="743"/>
      <c r="W447" s="743"/>
      <c r="X447" s="743"/>
      <c r="Y447" s="743"/>
      <c r="Z447" s="743"/>
      <c r="AA447" s="743"/>
      <c r="AB447" s="743"/>
      <c r="AC447" s="743"/>
      <c r="AD447" s="743"/>
      <c r="AE447" s="743"/>
      <c r="AF447" s="743"/>
      <c r="AG447" s="743"/>
      <c r="AH447" s="743"/>
      <c r="AI447" s="743"/>
      <c r="AJ447" s="743"/>
      <c r="AK447" s="743"/>
      <c r="AL447" s="743"/>
      <c r="AM447" s="743"/>
      <c r="AN447" s="743"/>
      <c r="AO447" s="743"/>
      <c r="AP447" s="743"/>
      <c r="AQ447" s="743"/>
      <c r="AR447" s="743"/>
      <c r="AS447" s="743"/>
      <c r="AT447" s="743"/>
      <c r="AU447" s="743"/>
      <c r="AV447" s="743"/>
      <c r="AW447" s="743"/>
      <c r="AX447" s="743"/>
      <c r="AY447" s="743"/>
      <c r="AZ447" s="743"/>
      <c r="BA447" s="743"/>
      <c r="BB447" s="743"/>
      <c r="BC447" s="743"/>
      <c r="BD447" s="743"/>
      <c r="BE447" s="743"/>
      <c r="BF447" s="743"/>
      <c r="BG447" s="743"/>
      <c r="BH447" s="743"/>
      <c r="BI447" s="743"/>
      <c r="BJ447" s="743"/>
      <c r="BK447" s="743"/>
      <c r="BL447" s="744"/>
      <c r="BM447" s="749"/>
      <c r="BN447" s="750"/>
      <c r="BO447" s="750"/>
      <c r="BP447" s="750"/>
      <c r="BQ447" s="750"/>
      <c r="BR447" s="751"/>
      <c r="BS447" s="24"/>
      <c r="BT447" s="24"/>
      <c r="BU447" s="30"/>
      <c r="BV447" s="30"/>
      <c r="BW447" s="30"/>
      <c r="BX447" s="30"/>
      <c r="BY447" s="30"/>
      <c r="BZ447" s="30"/>
      <c r="CA447" s="30"/>
      <c r="CB447" s="30"/>
      <c r="CC447" s="30"/>
    </row>
    <row r="448" spans="1:81" s="1" customFormat="1" ht="12.9" customHeight="1" x14ac:dyDescent="0.2">
      <c r="A448" s="287"/>
      <c r="B448" s="717" t="s">
        <v>19</v>
      </c>
      <c r="C448" s="718"/>
      <c r="D448" s="718"/>
      <c r="E448" s="719"/>
      <c r="F448" s="738" t="s">
        <v>446</v>
      </c>
      <c r="G448" s="714"/>
      <c r="H448" s="714"/>
      <c r="I448" s="714"/>
      <c r="J448" s="714"/>
      <c r="K448" s="714"/>
      <c r="L448" s="714"/>
      <c r="M448" s="714"/>
      <c r="N448" s="714"/>
      <c r="O448" s="714"/>
      <c r="P448" s="714"/>
      <c r="Q448" s="714"/>
      <c r="R448" s="714"/>
      <c r="S448" s="714"/>
      <c r="T448" s="714"/>
      <c r="U448" s="714"/>
      <c r="V448" s="714"/>
      <c r="W448" s="714"/>
      <c r="X448" s="714"/>
      <c r="Y448" s="714"/>
      <c r="Z448" s="714"/>
      <c r="AA448" s="714"/>
      <c r="AB448" s="714"/>
      <c r="AC448" s="714"/>
      <c r="AD448" s="714"/>
      <c r="AE448" s="714"/>
      <c r="AF448" s="714"/>
      <c r="AG448" s="714"/>
      <c r="AH448" s="714"/>
      <c r="AI448" s="714"/>
      <c r="AJ448" s="714"/>
      <c r="AK448" s="714"/>
      <c r="AL448" s="714"/>
      <c r="AM448" s="714"/>
      <c r="AN448" s="714"/>
      <c r="AO448" s="714"/>
      <c r="AP448" s="714"/>
      <c r="AQ448" s="714"/>
      <c r="AR448" s="714"/>
      <c r="AS448" s="714"/>
      <c r="AT448" s="714"/>
      <c r="AU448" s="714"/>
      <c r="AV448" s="714"/>
      <c r="AW448" s="714"/>
      <c r="AX448" s="714"/>
      <c r="AY448" s="714"/>
      <c r="AZ448" s="714"/>
      <c r="BA448" s="714"/>
      <c r="BB448" s="714"/>
      <c r="BC448" s="714"/>
      <c r="BD448" s="714"/>
      <c r="BE448" s="714"/>
      <c r="BF448" s="714"/>
      <c r="BG448" s="714"/>
      <c r="BH448" s="714"/>
      <c r="BI448" s="714"/>
      <c r="BJ448" s="714"/>
      <c r="BK448" s="714"/>
      <c r="BL448" s="715"/>
      <c r="BM448" s="693"/>
      <c r="BN448" s="694"/>
      <c r="BO448" s="694"/>
      <c r="BP448" s="694"/>
      <c r="BQ448" s="694"/>
      <c r="BR448" s="695"/>
      <c r="BS448" s="24"/>
      <c r="BT448" s="24"/>
      <c r="BU448" s="30"/>
      <c r="BV448" s="30"/>
      <c r="BW448" s="30"/>
      <c r="BX448" s="30"/>
      <c r="BY448" s="30"/>
      <c r="BZ448" s="30"/>
      <c r="CA448" s="30"/>
      <c r="CB448" s="30"/>
      <c r="CC448" s="30"/>
    </row>
    <row r="449" spans="1:81" s="1" customFormat="1" ht="12.9" customHeight="1" x14ac:dyDescent="0.2">
      <c r="A449" s="287"/>
      <c r="B449" s="720"/>
      <c r="C449" s="721"/>
      <c r="D449" s="721"/>
      <c r="E449" s="722"/>
      <c r="F449" s="716"/>
      <c r="G449" s="712"/>
      <c r="H449" s="712"/>
      <c r="I449" s="712"/>
      <c r="J449" s="712"/>
      <c r="K449" s="712"/>
      <c r="L449" s="712"/>
      <c r="M449" s="712"/>
      <c r="N449" s="712"/>
      <c r="O449" s="712"/>
      <c r="P449" s="712"/>
      <c r="Q449" s="712"/>
      <c r="R449" s="712"/>
      <c r="S449" s="712"/>
      <c r="T449" s="712"/>
      <c r="U449" s="712"/>
      <c r="V449" s="712"/>
      <c r="W449" s="712"/>
      <c r="X449" s="712"/>
      <c r="Y449" s="712"/>
      <c r="Z449" s="712"/>
      <c r="AA449" s="712"/>
      <c r="AB449" s="712"/>
      <c r="AC449" s="712"/>
      <c r="AD449" s="712"/>
      <c r="AE449" s="712"/>
      <c r="AF449" s="712"/>
      <c r="AG449" s="712"/>
      <c r="AH449" s="712"/>
      <c r="AI449" s="712"/>
      <c r="AJ449" s="712"/>
      <c r="AK449" s="712"/>
      <c r="AL449" s="712"/>
      <c r="AM449" s="712"/>
      <c r="AN449" s="712"/>
      <c r="AO449" s="712"/>
      <c r="AP449" s="712"/>
      <c r="AQ449" s="712"/>
      <c r="AR449" s="712"/>
      <c r="AS449" s="712"/>
      <c r="AT449" s="712"/>
      <c r="AU449" s="712"/>
      <c r="AV449" s="712"/>
      <c r="AW449" s="712"/>
      <c r="AX449" s="712"/>
      <c r="AY449" s="712"/>
      <c r="AZ449" s="712"/>
      <c r="BA449" s="712"/>
      <c r="BB449" s="712"/>
      <c r="BC449" s="712"/>
      <c r="BD449" s="712"/>
      <c r="BE449" s="712"/>
      <c r="BF449" s="712"/>
      <c r="BG449" s="712"/>
      <c r="BH449" s="712"/>
      <c r="BI449" s="712"/>
      <c r="BJ449" s="712"/>
      <c r="BK449" s="712"/>
      <c r="BL449" s="713"/>
      <c r="BM449" s="696"/>
      <c r="BN449" s="697"/>
      <c r="BO449" s="697"/>
      <c r="BP449" s="697"/>
      <c r="BQ449" s="697"/>
      <c r="BR449" s="698"/>
      <c r="BS449" s="24"/>
      <c r="BT449" s="24"/>
      <c r="BU449" s="30"/>
      <c r="BV449" s="30"/>
      <c r="BW449" s="30"/>
      <c r="BX449" s="30"/>
      <c r="BY449" s="30"/>
      <c r="BZ449" s="30"/>
      <c r="CA449" s="30"/>
      <c r="CB449" s="30"/>
      <c r="CC449" s="30"/>
    </row>
    <row r="450" spans="1:81" s="1" customFormat="1" ht="12.9" customHeight="1" x14ac:dyDescent="0.2">
      <c r="A450" s="287"/>
      <c r="B450" s="782"/>
      <c r="C450" s="783"/>
      <c r="D450" s="783"/>
      <c r="E450" s="784"/>
      <c r="F450" s="742"/>
      <c r="G450" s="743"/>
      <c r="H450" s="743"/>
      <c r="I450" s="743"/>
      <c r="J450" s="743"/>
      <c r="K450" s="743"/>
      <c r="L450" s="743"/>
      <c r="M450" s="743"/>
      <c r="N450" s="743"/>
      <c r="O450" s="743"/>
      <c r="P450" s="743"/>
      <c r="Q450" s="743"/>
      <c r="R450" s="743"/>
      <c r="S450" s="743"/>
      <c r="T450" s="743"/>
      <c r="U450" s="743"/>
      <c r="V450" s="743"/>
      <c r="W450" s="743"/>
      <c r="X450" s="743"/>
      <c r="Y450" s="743"/>
      <c r="Z450" s="743"/>
      <c r="AA450" s="743"/>
      <c r="AB450" s="743"/>
      <c r="AC450" s="743"/>
      <c r="AD450" s="743"/>
      <c r="AE450" s="743"/>
      <c r="AF450" s="743"/>
      <c r="AG450" s="743"/>
      <c r="AH450" s="743"/>
      <c r="AI450" s="743"/>
      <c r="AJ450" s="743"/>
      <c r="AK450" s="743"/>
      <c r="AL450" s="743"/>
      <c r="AM450" s="743"/>
      <c r="AN450" s="743"/>
      <c r="AO450" s="743"/>
      <c r="AP450" s="743"/>
      <c r="AQ450" s="743"/>
      <c r="AR450" s="743"/>
      <c r="AS450" s="743"/>
      <c r="AT450" s="743"/>
      <c r="AU450" s="743"/>
      <c r="AV450" s="743"/>
      <c r="AW450" s="743"/>
      <c r="AX450" s="743"/>
      <c r="AY450" s="743"/>
      <c r="AZ450" s="743"/>
      <c r="BA450" s="743"/>
      <c r="BB450" s="743"/>
      <c r="BC450" s="743"/>
      <c r="BD450" s="743"/>
      <c r="BE450" s="743"/>
      <c r="BF450" s="743"/>
      <c r="BG450" s="743"/>
      <c r="BH450" s="743"/>
      <c r="BI450" s="743"/>
      <c r="BJ450" s="743"/>
      <c r="BK450" s="743"/>
      <c r="BL450" s="744"/>
      <c r="BM450" s="749"/>
      <c r="BN450" s="750"/>
      <c r="BO450" s="750"/>
      <c r="BP450" s="750"/>
      <c r="BQ450" s="750"/>
      <c r="BR450" s="751"/>
      <c r="BS450" s="24"/>
      <c r="BT450" s="24"/>
      <c r="BU450" s="30"/>
      <c r="BV450" s="30"/>
      <c r="BW450" s="30"/>
      <c r="BX450" s="30"/>
      <c r="BY450" s="30"/>
      <c r="BZ450" s="30"/>
      <c r="CA450" s="30"/>
      <c r="CB450" s="30"/>
      <c r="CC450" s="30"/>
    </row>
    <row r="451" spans="1:81" s="1" customFormat="1" ht="12.9" customHeight="1" x14ac:dyDescent="0.2">
      <c r="A451" s="287"/>
      <c r="B451" s="717" t="s">
        <v>23</v>
      </c>
      <c r="C451" s="718"/>
      <c r="D451" s="718"/>
      <c r="E451" s="719"/>
      <c r="F451" s="738" t="s">
        <v>235</v>
      </c>
      <c r="G451" s="714"/>
      <c r="H451" s="714"/>
      <c r="I451" s="714"/>
      <c r="J451" s="714"/>
      <c r="K451" s="714"/>
      <c r="L451" s="714"/>
      <c r="M451" s="714"/>
      <c r="N451" s="714"/>
      <c r="O451" s="714"/>
      <c r="P451" s="714"/>
      <c r="Q451" s="714"/>
      <c r="R451" s="714"/>
      <c r="S451" s="714"/>
      <c r="T451" s="714"/>
      <c r="U451" s="714"/>
      <c r="V451" s="714"/>
      <c r="W451" s="714"/>
      <c r="X451" s="714"/>
      <c r="Y451" s="714"/>
      <c r="Z451" s="714"/>
      <c r="AA451" s="714"/>
      <c r="AB451" s="714"/>
      <c r="AC451" s="714"/>
      <c r="AD451" s="714"/>
      <c r="AE451" s="714"/>
      <c r="AF451" s="714"/>
      <c r="AG451" s="714"/>
      <c r="AH451" s="714"/>
      <c r="AI451" s="714"/>
      <c r="AJ451" s="714"/>
      <c r="AK451" s="714"/>
      <c r="AL451" s="714"/>
      <c r="AM451" s="714"/>
      <c r="AN451" s="714"/>
      <c r="AO451" s="714"/>
      <c r="AP451" s="714"/>
      <c r="AQ451" s="714"/>
      <c r="AR451" s="714"/>
      <c r="AS451" s="714"/>
      <c r="AT451" s="714"/>
      <c r="AU451" s="714"/>
      <c r="AV451" s="714"/>
      <c r="AW451" s="714"/>
      <c r="AX451" s="714"/>
      <c r="AY451" s="714"/>
      <c r="AZ451" s="714"/>
      <c r="BA451" s="714"/>
      <c r="BB451" s="714"/>
      <c r="BC451" s="714"/>
      <c r="BD451" s="714"/>
      <c r="BE451" s="714"/>
      <c r="BF451" s="714"/>
      <c r="BG451" s="714"/>
      <c r="BH451" s="714"/>
      <c r="BI451" s="714"/>
      <c r="BJ451" s="714"/>
      <c r="BK451" s="714"/>
      <c r="BL451" s="715"/>
      <c r="BM451" s="693"/>
      <c r="BN451" s="694"/>
      <c r="BO451" s="694"/>
      <c r="BP451" s="694"/>
      <c r="BQ451" s="694"/>
      <c r="BR451" s="695"/>
      <c r="BS451" s="24"/>
      <c r="BT451" s="24"/>
      <c r="BU451" s="30"/>
      <c r="BV451" s="30"/>
      <c r="BW451" s="30"/>
      <c r="BX451" s="30"/>
      <c r="BY451" s="30"/>
      <c r="BZ451" s="30"/>
      <c r="CA451" s="30"/>
      <c r="CB451" s="30"/>
      <c r="CC451" s="30"/>
    </row>
    <row r="452" spans="1:81" s="1" customFormat="1" ht="12.9" customHeight="1" x14ac:dyDescent="0.2">
      <c r="A452" s="287"/>
      <c r="B452" s="782"/>
      <c r="C452" s="783"/>
      <c r="D452" s="783"/>
      <c r="E452" s="784"/>
      <c r="F452" s="742"/>
      <c r="G452" s="743"/>
      <c r="H452" s="743"/>
      <c r="I452" s="743"/>
      <c r="J452" s="743"/>
      <c r="K452" s="743"/>
      <c r="L452" s="743"/>
      <c r="M452" s="743"/>
      <c r="N452" s="743"/>
      <c r="O452" s="743"/>
      <c r="P452" s="743"/>
      <c r="Q452" s="743"/>
      <c r="R452" s="743"/>
      <c r="S452" s="743"/>
      <c r="T452" s="743"/>
      <c r="U452" s="743"/>
      <c r="V452" s="743"/>
      <c r="W452" s="743"/>
      <c r="X452" s="743"/>
      <c r="Y452" s="743"/>
      <c r="Z452" s="743"/>
      <c r="AA452" s="743"/>
      <c r="AB452" s="743"/>
      <c r="AC452" s="743"/>
      <c r="AD452" s="743"/>
      <c r="AE452" s="743"/>
      <c r="AF452" s="743"/>
      <c r="AG452" s="743"/>
      <c r="AH452" s="743"/>
      <c r="AI452" s="743"/>
      <c r="AJ452" s="743"/>
      <c r="AK452" s="743"/>
      <c r="AL452" s="743"/>
      <c r="AM452" s="743"/>
      <c r="AN452" s="743"/>
      <c r="AO452" s="743"/>
      <c r="AP452" s="743"/>
      <c r="AQ452" s="743"/>
      <c r="AR452" s="743"/>
      <c r="AS452" s="743"/>
      <c r="AT452" s="743"/>
      <c r="AU452" s="743"/>
      <c r="AV452" s="743"/>
      <c r="AW452" s="743"/>
      <c r="AX452" s="743"/>
      <c r="AY452" s="743"/>
      <c r="AZ452" s="743"/>
      <c r="BA452" s="743"/>
      <c r="BB452" s="743"/>
      <c r="BC452" s="743"/>
      <c r="BD452" s="743"/>
      <c r="BE452" s="743"/>
      <c r="BF452" s="743"/>
      <c r="BG452" s="743"/>
      <c r="BH452" s="743"/>
      <c r="BI452" s="743"/>
      <c r="BJ452" s="743"/>
      <c r="BK452" s="743"/>
      <c r="BL452" s="744"/>
      <c r="BM452" s="749"/>
      <c r="BN452" s="750"/>
      <c r="BO452" s="750"/>
      <c r="BP452" s="750"/>
      <c r="BQ452" s="750"/>
      <c r="BR452" s="751"/>
      <c r="BS452" s="24"/>
      <c r="BT452" s="24"/>
      <c r="BU452" s="30"/>
      <c r="BV452" s="30"/>
      <c r="BW452" s="30"/>
      <c r="BX452" s="30"/>
      <c r="BY452" s="30"/>
      <c r="BZ452" s="30"/>
      <c r="CA452" s="30"/>
      <c r="CB452" s="30"/>
      <c r="CC452" s="30"/>
    </row>
    <row r="453" spans="1:81" s="1" customFormat="1" ht="12.9" customHeight="1" x14ac:dyDescent="0.2">
      <c r="A453" s="287"/>
      <c r="B453" s="717" t="s">
        <v>25</v>
      </c>
      <c r="C453" s="718"/>
      <c r="D453" s="718"/>
      <c r="E453" s="719"/>
      <c r="F453" s="738" t="s">
        <v>447</v>
      </c>
      <c r="G453" s="714"/>
      <c r="H453" s="714"/>
      <c r="I453" s="714"/>
      <c r="J453" s="714"/>
      <c r="K453" s="714"/>
      <c r="L453" s="714"/>
      <c r="M453" s="714"/>
      <c r="N453" s="714"/>
      <c r="O453" s="714"/>
      <c r="P453" s="714"/>
      <c r="Q453" s="714"/>
      <c r="R453" s="714"/>
      <c r="S453" s="714"/>
      <c r="T453" s="714"/>
      <c r="U453" s="714"/>
      <c r="V453" s="714"/>
      <c r="W453" s="714"/>
      <c r="X453" s="714"/>
      <c r="Y453" s="714"/>
      <c r="Z453" s="714"/>
      <c r="AA453" s="714"/>
      <c r="AB453" s="714"/>
      <c r="AC453" s="714"/>
      <c r="AD453" s="714"/>
      <c r="AE453" s="714"/>
      <c r="AF453" s="714"/>
      <c r="AG453" s="714"/>
      <c r="AH453" s="714"/>
      <c r="AI453" s="714"/>
      <c r="AJ453" s="714"/>
      <c r="AK453" s="714"/>
      <c r="AL453" s="714"/>
      <c r="AM453" s="714"/>
      <c r="AN453" s="714"/>
      <c r="AO453" s="714"/>
      <c r="AP453" s="714"/>
      <c r="AQ453" s="714"/>
      <c r="AR453" s="714"/>
      <c r="AS453" s="714"/>
      <c r="AT453" s="714"/>
      <c r="AU453" s="714"/>
      <c r="AV453" s="714"/>
      <c r="AW453" s="714"/>
      <c r="AX453" s="714"/>
      <c r="AY453" s="714"/>
      <c r="AZ453" s="714"/>
      <c r="BA453" s="714"/>
      <c r="BB453" s="714"/>
      <c r="BC453" s="714"/>
      <c r="BD453" s="714"/>
      <c r="BE453" s="714"/>
      <c r="BF453" s="714"/>
      <c r="BG453" s="714"/>
      <c r="BH453" s="714"/>
      <c r="BI453" s="714"/>
      <c r="BJ453" s="714"/>
      <c r="BK453" s="714"/>
      <c r="BL453" s="715"/>
      <c r="BM453" s="693"/>
      <c r="BN453" s="694"/>
      <c r="BO453" s="694"/>
      <c r="BP453" s="694"/>
      <c r="BQ453" s="694"/>
      <c r="BR453" s="695"/>
      <c r="BS453" s="24"/>
      <c r="BT453" s="24"/>
      <c r="BU453" s="30"/>
      <c r="BV453" s="30"/>
      <c r="BW453" s="30"/>
      <c r="BX453" s="30"/>
      <c r="BY453" s="30"/>
      <c r="BZ453" s="30"/>
      <c r="CA453" s="30"/>
      <c r="CB453" s="30"/>
      <c r="CC453" s="30"/>
    </row>
    <row r="454" spans="1:81" s="1" customFormat="1" ht="12.9" customHeight="1" x14ac:dyDescent="0.2">
      <c r="A454" s="287"/>
      <c r="B454" s="720"/>
      <c r="C454" s="721"/>
      <c r="D454" s="721"/>
      <c r="E454" s="722"/>
      <c r="F454" s="716"/>
      <c r="G454" s="712"/>
      <c r="H454" s="712"/>
      <c r="I454" s="712"/>
      <c r="J454" s="712"/>
      <c r="K454" s="712"/>
      <c r="L454" s="712"/>
      <c r="M454" s="712"/>
      <c r="N454" s="712"/>
      <c r="O454" s="712"/>
      <c r="P454" s="712"/>
      <c r="Q454" s="712"/>
      <c r="R454" s="712"/>
      <c r="S454" s="712"/>
      <c r="T454" s="712"/>
      <c r="U454" s="712"/>
      <c r="V454" s="712"/>
      <c r="W454" s="712"/>
      <c r="X454" s="712"/>
      <c r="Y454" s="712"/>
      <c r="Z454" s="712"/>
      <c r="AA454" s="712"/>
      <c r="AB454" s="712"/>
      <c r="AC454" s="712"/>
      <c r="AD454" s="712"/>
      <c r="AE454" s="712"/>
      <c r="AF454" s="712"/>
      <c r="AG454" s="712"/>
      <c r="AH454" s="712"/>
      <c r="AI454" s="712"/>
      <c r="AJ454" s="712"/>
      <c r="AK454" s="712"/>
      <c r="AL454" s="712"/>
      <c r="AM454" s="712"/>
      <c r="AN454" s="712"/>
      <c r="AO454" s="712"/>
      <c r="AP454" s="712"/>
      <c r="AQ454" s="712"/>
      <c r="AR454" s="712"/>
      <c r="AS454" s="712"/>
      <c r="AT454" s="712"/>
      <c r="AU454" s="712"/>
      <c r="AV454" s="712"/>
      <c r="AW454" s="712"/>
      <c r="AX454" s="712"/>
      <c r="AY454" s="712"/>
      <c r="AZ454" s="712"/>
      <c r="BA454" s="712"/>
      <c r="BB454" s="712"/>
      <c r="BC454" s="712"/>
      <c r="BD454" s="712"/>
      <c r="BE454" s="712"/>
      <c r="BF454" s="712"/>
      <c r="BG454" s="712"/>
      <c r="BH454" s="712"/>
      <c r="BI454" s="712"/>
      <c r="BJ454" s="712"/>
      <c r="BK454" s="712"/>
      <c r="BL454" s="713"/>
      <c r="BM454" s="696"/>
      <c r="BN454" s="697"/>
      <c r="BO454" s="697"/>
      <c r="BP454" s="697"/>
      <c r="BQ454" s="697"/>
      <c r="BR454" s="698"/>
      <c r="BS454" s="24"/>
      <c r="BT454" s="24"/>
      <c r="BU454" s="30"/>
      <c r="BV454" s="30"/>
      <c r="BW454" s="30"/>
      <c r="BX454" s="30"/>
      <c r="BY454" s="30"/>
      <c r="BZ454" s="30"/>
      <c r="CA454" s="30"/>
      <c r="CB454" s="30"/>
      <c r="CC454" s="30"/>
    </row>
    <row r="455" spans="1:81" s="1" customFormat="1" ht="12.9" customHeight="1" x14ac:dyDescent="0.2">
      <c r="A455" s="287"/>
      <c r="B455" s="720"/>
      <c r="C455" s="721"/>
      <c r="D455" s="721"/>
      <c r="E455" s="722"/>
      <c r="F455" s="716"/>
      <c r="G455" s="712"/>
      <c r="H455" s="712"/>
      <c r="I455" s="712"/>
      <c r="J455" s="712"/>
      <c r="K455" s="712"/>
      <c r="L455" s="712"/>
      <c r="M455" s="712"/>
      <c r="N455" s="712"/>
      <c r="O455" s="712"/>
      <c r="P455" s="712"/>
      <c r="Q455" s="712"/>
      <c r="R455" s="712"/>
      <c r="S455" s="712"/>
      <c r="T455" s="712"/>
      <c r="U455" s="712"/>
      <c r="V455" s="712"/>
      <c r="W455" s="712"/>
      <c r="X455" s="712"/>
      <c r="Y455" s="712"/>
      <c r="Z455" s="712"/>
      <c r="AA455" s="712"/>
      <c r="AB455" s="712"/>
      <c r="AC455" s="712"/>
      <c r="AD455" s="712"/>
      <c r="AE455" s="712"/>
      <c r="AF455" s="712"/>
      <c r="AG455" s="712"/>
      <c r="AH455" s="712"/>
      <c r="AI455" s="712"/>
      <c r="AJ455" s="712"/>
      <c r="AK455" s="712"/>
      <c r="AL455" s="712"/>
      <c r="AM455" s="712"/>
      <c r="AN455" s="712"/>
      <c r="AO455" s="712"/>
      <c r="AP455" s="712"/>
      <c r="AQ455" s="712"/>
      <c r="AR455" s="712"/>
      <c r="AS455" s="712"/>
      <c r="AT455" s="712"/>
      <c r="AU455" s="712"/>
      <c r="AV455" s="712"/>
      <c r="AW455" s="712"/>
      <c r="AX455" s="712"/>
      <c r="AY455" s="712"/>
      <c r="AZ455" s="712"/>
      <c r="BA455" s="712"/>
      <c r="BB455" s="712"/>
      <c r="BC455" s="712"/>
      <c r="BD455" s="712"/>
      <c r="BE455" s="712"/>
      <c r="BF455" s="712"/>
      <c r="BG455" s="712"/>
      <c r="BH455" s="712"/>
      <c r="BI455" s="712"/>
      <c r="BJ455" s="712"/>
      <c r="BK455" s="712"/>
      <c r="BL455" s="713"/>
      <c r="BM455" s="696"/>
      <c r="BN455" s="697"/>
      <c r="BO455" s="697"/>
      <c r="BP455" s="697"/>
      <c r="BQ455" s="697"/>
      <c r="BR455" s="698"/>
      <c r="BS455" s="24"/>
      <c r="BT455" s="24"/>
      <c r="BU455" s="30"/>
      <c r="BV455" s="30"/>
      <c r="BW455" s="30"/>
      <c r="BX455" s="30"/>
      <c r="BY455" s="30"/>
      <c r="BZ455" s="30"/>
      <c r="CA455" s="30"/>
      <c r="CB455" s="30"/>
      <c r="CC455" s="30"/>
    </row>
    <row r="456" spans="1:81" s="1" customFormat="1" ht="12.9" customHeight="1" x14ac:dyDescent="0.2">
      <c r="A456" s="287"/>
      <c r="B456" s="782"/>
      <c r="C456" s="783"/>
      <c r="D456" s="783"/>
      <c r="E456" s="784"/>
      <c r="F456" s="742"/>
      <c r="G456" s="743"/>
      <c r="H456" s="743"/>
      <c r="I456" s="743"/>
      <c r="J456" s="743"/>
      <c r="K456" s="743"/>
      <c r="L456" s="743"/>
      <c r="M456" s="743"/>
      <c r="N456" s="743"/>
      <c r="O456" s="743"/>
      <c r="P456" s="743"/>
      <c r="Q456" s="743"/>
      <c r="R456" s="743"/>
      <c r="S456" s="743"/>
      <c r="T456" s="743"/>
      <c r="U456" s="743"/>
      <c r="V456" s="743"/>
      <c r="W456" s="743"/>
      <c r="X456" s="743"/>
      <c r="Y456" s="743"/>
      <c r="Z456" s="743"/>
      <c r="AA456" s="743"/>
      <c r="AB456" s="743"/>
      <c r="AC456" s="743"/>
      <c r="AD456" s="743"/>
      <c r="AE456" s="743"/>
      <c r="AF456" s="743"/>
      <c r="AG456" s="743"/>
      <c r="AH456" s="743"/>
      <c r="AI456" s="743"/>
      <c r="AJ456" s="743"/>
      <c r="AK456" s="743"/>
      <c r="AL456" s="743"/>
      <c r="AM456" s="743"/>
      <c r="AN456" s="743"/>
      <c r="AO456" s="743"/>
      <c r="AP456" s="743"/>
      <c r="AQ456" s="743"/>
      <c r="AR456" s="743"/>
      <c r="AS456" s="743"/>
      <c r="AT456" s="743"/>
      <c r="AU456" s="743"/>
      <c r="AV456" s="743"/>
      <c r="AW456" s="743"/>
      <c r="AX456" s="743"/>
      <c r="AY456" s="743"/>
      <c r="AZ456" s="743"/>
      <c r="BA456" s="743"/>
      <c r="BB456" s="743"/>
      <c r="BC456" s="743"/>
      <c r="BD456" s="743"/>
      <c r="BE456" s="743"/>
      <c r="BF456" s="743"/>
      <c r="BG456" s="743"/>
      <c r="BH456" s="743"/>
      <c r="BI456" s="743"/>
      <c r="BJ456" s="743"/>
      <c r="BK456" s="743"/>
      <c r="BL456" s="744"/>
      <c r="BM456" s="749"/>
      <c r="BN456" s="750"/>
      <c r="BO456" s="750"/>
      <c r="BP456" s="750"/>
      <c r="BQ456" s="750"/>
      <c r="BR456" s="751"/>
      <c r="BS456" s="24"/>
      <c r="BT456" s="24"/>
      <c r="BU456" s="30"/>
      <c r="BV456" s="30"/>
      <c r="BW456" s="30"/>
      <c r="BX456" s="30"/>
      <c r="BY456" s="30"/>
      <c r="BZ456" s="30"/>
      <c r="CA456" s="30"/>
      <c r="CB456" s="30"/>
      <c r="CC456" s="30"/>
    </row>
    <row r="457" spans="1:81" s="1" customFormat="1" ht="12.9" customHeight="1" x14ac:dyDescent="0.2">
      <c r="BU457" s="30"/>
      <c r="BV457" s="30"/>
      <c r="BW457" s="30"/>
      <c r="BX457" s="30"/>
      <c r="BY457" s="30"/>
      <c r="BZ457" s="30"/>
      <c r="CA457" s="30"/>
      <c r="CB457" s="30"/>
      <c r="CC457" s="30"/>
    </row>
    <row r="458" spans="1:81" s="284" customFormat="1" ht="23.1" customHeight="1" x14ac:dyDescent="0.2">
      <c r="B458" s="284" t="s">
        <v>634</v>
      </c>
      <c r="BM458" s="763"/>
      <c r="BN458" s="763"/>
      <c r="BO458" s="763"/>
      <c r="BP458" s="763"/>
      <c r="BQ458" s="763"/>
      <c r="BR458" s="763"/>
      <c r="BU458" s="30"/>
      <c r="BV458" s="285"/>
      <c r="BW458" s="285"/>
      <c r="BX458" s="285"/>
      <c r="BY458" s="285"/>
      <c r="BZ458" s="285"/>
      <c r="CA458" s="285"/>
      <c r="CB458" s="285"/>
      <c r="CC458" s="285"/>
    </row>
    <row r="459" spans="1:81" s="1" customFormat="1" ht="12.9" customHeight="1" x14ac:dyDescent="0.2">
      <c r="A459" s="287"/>
      <c r="B459" s="717" t="s">
        <v>11</v>
      </c>
      <c r="C459" s="718"/>
      <c r="D459" s="718"/>
      <c r="E459" s="719"/>
      <c r="F459" s="738" t="s">
        <v>327</v>
      </c>
      <c r="G459" s="714"/>
      <c r="H459" s="714"/>
      <c r="I459" s="714"/>
      <c r="J459" s="714"/>
      <c r="K459" s="714"/>
      <c r="L459" s="714"/>
      <c r="M459" s="714"/>
      <c r="N459" s="714"/>
      <c r="O459" s="714"/>
      <c r="P459" s="714"/>
      <c r="Q459" s="714"/>
      <c r="R459" s="714"/>
      <c r="S459" s="714"/>
      <c r="T459" s="714"/>
      <c r="U459" s="714"/>
      <c r="V459" s="714"/>
      <c r="W459" s="714"/>
      <c r="X459" s="714"/>
      <c r="Y459" s="714"/>
      <c r="Z459" s="714"/>
      <c r="AA459" s="714"/>
      <c r="AB459" s="714"/>
      <c r="AC459" s="714"/>
      <c r="AD459" s="714"/>
      <c r="AE459" s="714"/>
      <c r="AF459" s="714"/>
      <c r="AG459" s="714"/>
      <c r="AH459" s="714"/>
      <c r="AI459" s="714"/>
      <c r="AJ459" s="714"/>
      <c r="AK459" s="714"/>
      <c r="AL459" s="714"/>
      <c r="AM459" s="714"/>
      <c r="AN459" s="714"/>
      <c r="AO459" s="714"/>
      <c r="AP459" s="714"/>
      <c r="AQ459" s="714"/>
      <c r="AR459" s="714"/>
      <c r="AS459" s="714"/>
      <c r="AT459" s="714"/>
      <c r="AU459" s="714"/>
      <c r="AV459" s="714"/>
      <c r="AW459" s="714"/>
      <c r="AX459" s="714"/>
      <c r="AY459" s="714"/>
      <c r="AZ459" s="714"/>
      <c r="BA459" s="714"/>
      <c r="BB459" s="714"/>
      <c r="BC459" s="714"/>
      <c r="BD459" s="714"/>
      <c r="BE459" s="714"/>
      <c r="BF459" s="714"/>
      <c r="BG459" s="714"/>
      <c r="BH459" s="714"/>
      <c r="BI459" s="714"/>
      <c r="BJ459" s="714"/>
      <c r="BK459" s="714"/>
      <c r="BL459" s="715"/>
      <c r="BM459" s="693"/>
      <c r="BN459" s="694"/>
      <c r="BO459" s="694"/>
      <c r="BP459" s="694"/>
      <c r="BQ459" s="694"/>
      <c r="BR459" s="695"/>
      <c r="BS459" s="24"/>
      <c r="BT459" s="24"/>
      <c r="BU459" s="30"/>
      <c r="BV459" s="30"/>
      <c r="BW459" s="30"/>
      <c r="BX459" s="30"/>
      <c r="BY459" s="30"/>
      <c r="BZ459" s="30"/>
      <c r="CA459" s="30"/>
      <c r="CB459" s="30"/>
      <c r="CC459" s="30"/>
    </row>
    <row r="460" spans="1:81" s="1" customFormat="1" ht="12.9" customHeight="1" x14ac:dyDescent="0.2">
      <c r="A460" s="287"/>
      <c r="B460" s="720"/>
      <c r="C460" s="721"/>
      <c r="D460" s="721"/>
      <c r="E460" s="722"/>
      <c r="F460" s="716"/>
      <c r="G460" s="712"/>
      <c r="H460" s="712"/>
      <c r="I460" s="712"/>
      <c r="J460" s="712"/>
      <c r="K460" s="712"/>
      <c r="L460" s="712"/>
      <c r="M460" s="712"/>
      <c r="N460" s="712"/>
      <c r="O460" s="712"/>
      <c r="P460" s="712"/>
      <c r="Q460" s="712"/>
      <c r="R460" s="712"/>
      <c r="S460" s="712"/>
      <c r="T460" s="712"/>
      <c r="U460" s="712"/>
      <c r="V460" s="712"/>
      <c r="W460" s="712"/>
      <c r="X460" s="712"/>
      <c r="Y460" s="712"/>
      <c r="Z460" s="712"/>
      <c r="AA460" s="712"/>
      <c r="AB460" s="712"/>
      <c r="AC460" s="712"/>
      <c r="AD460" s="712"/>
      <c r="AE460" s="712"/>
      <c r="AF460" s="712"/>
      <c r="AG460" s="712"/>
      <c r="AH460" s="712"/>
      <c r="AI460" s="712"/>
      <c r="AJ460" s="712"/>
      <c r="AK460" s="712"/>
      <c r="AL460" s="712"/>
      <c r="AM460" s="712"/>
      <c r="AN460" s="712"/>
      <c r="AO460" s="712"/>
      <c r="AP460" s="712"/>
      <c r="AQ460" s="712"/>
      <c r="AR460" s="712"/>
      <c r="AS460" s="712"/>
      <c r="AT460" s="712"/>
      <c r="AU460" s="712"/>
      <c r="AV460" s="712"/>
      <c r="AW460" s="712"/>
      <c r="AX460" s="712"/>
      <c r="AY460" s="712"/>
      <c r="AZ460" s="712"/>
      <c r="BA460" s="712"/>
      <c r="BB460" s="712"/>
      <c r="BC460" s="712"/>
      <c r="BD460" s="712"/>
      <c r="BE460" s="712"/>
      <c r="BF460" s="712"/>
      <c r="BG460" s="712"/>
      <c r="BH460" s="712"/>
      <c r="BI460" s="712"/>
      <c r="BJ460" s="712"/>
      <c r="BK460" s="712"/>
      <c r="BL460" s="713"/>
      <c r="BM460" s="696"/>
      <c r="BN460" s="697"/>
      <c r="BO460" s="697"/>
      <c r="BP460" s="697"/>
      <c r="BQ460" s="697"/>
      <c r="BR460" s="698"/>
      <c r="BS460" s="24"/>
      <c r="BT460" s="24"/>
      <c r="BU460" s="30"/>
      <c r="BV460" s="30"/>
      <c r="BW460" s="30"/>
      <c r="BX460" s="30"/>
      <c r="BY460" s="30"/>
      <c r="BZ460" s="30"/>
      <c r="CA460" s="30"/>
      <c r="CB460" s="30"/>
      <c r="CC460" s="30"/>
    </row>
    <row r="461" spans="1:81" s="1" customFormat="1" ht="12.9" customHeight="1" x14ac:dyDescent="0.2">
      <c r="A461" s="287"/>
      <c r="B461" s="782"/>
      <c r="C461" s="783"/>
      <c r="D461" s="783"/>
      <c r="E461" s="784"/>
      <c r="F461" s="742"/>
      <c r="G461" s="743"/>
      <c r="H461" s="743"/>
      <c r="I461" s="743"/>
      <c r="J461" s="743"/>
      <c r="K461" s="743"/>
      <c r="L461" s="743"/>
      <c r="M461" s="743"/>
      <c r="N461" s="743"/>
      <c r="O461" s="743"/>
      <c r="P461" s="743"/>
      <c r="Q461" s="743"/>
      <c r="R461" s="743"/>
      <c r="S461" s="743"/>
      <c r="T461" s="743"/>
      <c r="U461" s="743"/>
      <c r="V461" s="743"/>
      <c r="W461" s="743"/>
      <c r="X461" s="743"/>
      <c r="Y461" s="743"/>
      <c r="Z461" s="743"/>
      <c r="AA461" s="743"/>
      <c r="AB461" s="743"/>
      <c r="AC461" s="743"/>
      <c r="AD461" s="743"/>
      <c r="AE461" s="743"/>
      <c r="AF461" s="743"/>
      <c r="AG461" s="743"/>
      <c r="AH461" s="743"/>
      <c r="AI461" s="743"/>
      <c r="AJ461" s="743"/>
      <c r="AK461" s="743"/>
      <c r="AL461" s="743"/>
      <c r="AM461" s="743"/>
      <c r="AN461" s="743"/>
      <c r="AO461" s="743"/>
      <c r="AP461" s="743"/>
      <c r="AQ461" s="743"/>
      <c r="AR461" s="743"/>
      <c r="AS461" s="743"/>
      <c r="AT461" s="743"/>
      <c r="AU461" s="743"/>
      <c r="AV461" s="743"/>
      <c r="AW461" s="743"/>
      <c r="AX461" s="743"/>
      <c r="AY461" s="743"/>
      <c r="AZ461" s="743"/>
      <c r="BA461" s="743"/>
      <c r="BB461" s="743"/>
      <c r="BC461" s="743"/>
      <c r="BD461" s="743"/>
      <c r="BE461" s="743"/>
      <c r="BF461" s="743"/>
      <c r="BG461" s="743"/>
      <c r="BH461" s="743"/>
      <c r="BI461" s="743"/>
      <c r="BJ461" s="743"/>
      <c r="BK461" s="743"/>
      <c r="BL461" s="744"/>
      <c r="BM461" s="749"/>
      <c r="BN461" s="750"/>
      <c r="BO461" s="750"/>
      <c r="BP461" s="750"/>
      <c r="BQ461" s="750"/>
      <c r="BR461" s="751"/>
      <c r="BS461" s="24"/>
      <c r="BT461" s="24"/>
      <c r="BU461" s="30"/>
      <c r="BV461" s="30"/>
      <c r="BW461" s="30"/>
      <c r="BX461" s="30"/>
      <c r="BY461" s="30"/>
      <c r="BZ461" s="30"/>
      <c r="CA461" s="30"/>
      <c r="CB461" s="30"/>
      <c r="CC461" s="30"/>
    </row>
    <row r="462" spans="1:81" s="1" customFormat="1" ht="12.9" customHeight="1" x14ac:dyDescent="0.2">
      <c r="BU462" s="30"/>
      <c r="BV462" s="30"/>
      <c r="BW462" s="30"/>
      <c r="BX462" s="30"/>
      <c r="BY462" s="30"/>
      <c r="BZ462" s="30"/>
      <c r="CA462" s="30"/>
      <c r="CB462" s="30"/>
      <c r="CC462" s="30"/>
    </row>
    <row r="463" spans="1:81" s="284" customFormat="1" ht="23.1" customHeight="1" x14ac:dyDescent="0.2">
      <c r="B463" s="284" t="s">
        <v>635</v>
      </c>
      <c r="BM463" s="763"/>
      <c r="BN463" s="763"/>
      <c r="BO463" s="763"/>
      <c r="BP463" s="763"/>
      <c r="BQ463" s="763"/>
      <c r="BR463" s="763"/>
      <c r="BU463" s="30"/>
      <c r="BV463" s="285"/>
      <c r="BW463" s="285"/>
      <c r="BX463" s="285"/>
      <c r="BY463" s="285"/>
      <c r="BZ463" s="285"/>
      <c r="CA463" s="285"/>
      <c r="CB463" s="285"/>
      <c r="CC463" s="285"/>
    </row>
    <row r="464" spans="1:81" s="1" customFormat="1" ht="12.9" customHeight="1" x14ac:dyDescent="0.2">
      <c r="A464" s="287"/>
      <c r="B464" s="717" t="s">
        <v>11</v>
      </c>
      <c r="C464" s="718"/>
      <c r="D464" s="718"/>
      <c r="E464" s="719"/>
      <c r="F464" s="738" t="s">
        <v>636</v>
      </c>
      <c r="G464" s="714"/>
      <c r="H464" s="714"/>
      <c r="I464" s="714"/>
      <c r="J464" s="714"/>
      <c r="K464" s="714"/>
      <c r="L464" s="714"/>
      <c r="M464" s="714"/>
      <c r="N464" s="714"/>
      <c r="O464" s="714"/>
      <c r="P464" s="714"/>
      <c r="Q464" s="714"/>
      <c r="R464" s="714"/>
      <c r="S464" s="714"/>
      <c r="T464" s="714"/>
      <c r="U464" s="714"/>
      <c r="V464" s="714"/>
      <c r="W464" s="714"/>
      <c r="X464" s="714"/>
      <c r="Y464" s="714"/>
      <c r="Z464" s="714"/>
      <c r="AA464" s="714"/>
      <c r="AB464" s="714"/>
      <c r="AC464" s="714"/>
      <c r="AD464" s="714"/>
      <c r="AE464" s="714"/>
      <c r="AF464" s="714"/>
      <c r="AG464" s="714"/>
      <c r="AH464" s="714"/>
      <c r="AI464" s="714"/>
      <c r="AJ464" s="714"/>
      <c r="AK464" s="714"/>
      <c r="AL464" s="714"/>
      <c r="AM464" s="714"/>
      <c r="AN464" s="714"/>
      <c r="AO464" s="714"/>
      <c r="AP464" s="714"/>
      <c r="AQ464" s="714"/>
      <c r="AR464" s="714"/>
      <c r="AS464" s="714"/>
      <c r="AT464" s="714"/>
      <c r="AU464" s="714"/>
      <c r="AV464" s="714"/>
      <c r="AW464" s="714"/>
      <c r="AX464" s="714"/>
      <c r="AY464" s="714"/>
      <c r="AZ464" s="714"/>
      <c r="BA464" s="714"/>
      <c r="BB464" s="714"/>
      <c r="BC464" s="714"/>
      <c r="BD464" s="714"/>
      <c r="BE464" s="714"/>
      <c r="BF464" s="714"/>
      <c r="BG464" s="714"/>
      <c r="BH464" s="714"/>
      <c r="BI464" s="714"/>
      <c r="BJ464" s="714"/>
      <c r="BK464" s="714"/>
      <c r="BL464" s="715"/>
      <c r="BM464" s="693"/>
      <c r="BN464" s="694"/>
      <c r="BO464" s="694"/>
      <c r="BP464" s="694"/>
      <c r="BQ464" s="694"/>
      <c r="BR464" s="695"/>
      <c r="BS464" s="24"/>
      <c r="BT464" s="24"/>
      <c r="BU464" s="30"/>
      <c r="BV464" s="30"/>
      <c r="BW464" s="30"/>
      <c r="BX464" s="30"/>
      <c r="BY464" s="30"/>
      <c r="BZ464" s="30"/>
      <c r="CA464" s="30"/>
      <c r="CB464" s="30"/>
      <c r="CC464" s="30"/>
    </row>
    <row r="465" spans="1:81" s="1" customFormat="1" ht="12.9" customHeight="1" x14ac:dyDescent="0.2">
      <c r="A465" s="287"/>
      <c r="B465" s="720"/>
      <c r="C465" s="721"/>
      <c r="D465" s="721"/>
      <c r="E465" s="722"/>
      <c r="F465" s="716"/>
      <c r="G465" s="712"/>
      <c r="H465" s="712"/>
      <c r="I465" s="712"/>
      <c r="J465" s="712"/>
      <c r="K465" s="712"/>
      <c r="L465" s="712"/>
      <c r="M465" s="712"/>
      <c r="N465" s="712"/>
      <c r="O465" s="712"/>
      <c r="P465" s="712"/>
      <c r="Q465" s="712"/>
      <c r="R465" s="712"/>
      <c r="S465" s="712"/>
      <c r="T465" s="712"/>
      <c r="U465" s="712"/>
      <c r="V465" s="712"/>
      <c r="W465" s="712"/>
      <c r="X465" s="712"/>
      <c r="Y465" s="712"/>
      <c r="Z465" s="712"/>
      <c r="AA465" s="712"/>
      <c r="AB465" s="712"/>
      <c r="AC465" s="712"/>
      <c r="AD465" s="712"/>
      <c r="AE465" s="712"/>
      <c r="AF465" s="712"/>
      <c r="AG465" s="712"/>
      <c r="AH465" s="712"/>
      <c r="AI465" s="712"/>
      <c r="AJ465" s="712"/>
      <c r="AK465" s="712"/>
      <c r="AL465" s="712"/>
      <c r="AM465" s="712"/>
      <c r="AN465" s="712"/>
      <c r="AO465" s="712"/>
      <c r="AP465" s="712"/>
      <c r="AQ465" s="712"/>
      <c r="AR465" s="712"/>
      <c r="AS465" s="712"/>
      <c r="AT465" s="712"/>
      <c r="AU465" s="712"/>
      <c r="AV465" s="712"/>
      <c r="AW465" s="712"/>
      <c r="AX465" s="712"/>
      <c r="AY465" s="712"/>
      <c r="AZ465" s="712"/>
      <c r="BA465" s="712"/>
      <c r="BB465" s="712"/>
      <c r="BC465" s="712"/>
      <c r="BD465" s="712"/>
      <c r="BE465" s="712"/>
      <c r="BF465" s="712"/>
      <c r="BG465" s="712"/>
      <c r="BH465" s="712"/>
      <c r="BI465" s="712"/>
      <c r="BJ465" s="712"/>
      <c r="BK465" s="712"/>
      <c r="BL465" s="713"/>
      <c r="BM465" s="696"/>
      <c r="BN465" s="697"/>
      <c r="BO465" s="697"/>
      <c r="BP465" s="697"/>
      <c r="BQ465" s="697"/>
      <c r="BR465" s="698"/>
      <c r="BS465" s="24"/>
      <c r="BT465" s="24"/>
      <c r="BU465" s="30"/>
      <c r="BV465" s="30"/>
      <c r="BW465" s="30"/>
      <c r="BX465" s="30"/>
      <c r="BY465" s="30"/>
      <c r="BZ465" s="30"/>
      <c r="CA465" s="30"/>
      <c r="CB465" s="30"/>
      <c r="CC465" s="30"/>
    </row>
    <row r="466" spans="1:81" s="1" customFormat="1" ht="12.9" customHeight="1" x14ac:dyDescent="0.2">
      <c r="A466" s="287"/>
      <c r="B466" s="720"/>
      <c r="C466" s="721"/>
      <c r="D466" s="721"/>
      <c r="E466" s="722"/>
      <c r="F466" s="716"/>
      <c r="G466" s="712"/>
      <c r="H466" s="712"/>
      <c r="I466" s="712"/>
      <c r="J466" s="712"/>
      <c r="K466" s="712"/>
      <c r="L466" s="712"/>
      <c r="M466" s="712"/>
      <c r="N466" s="712"/>
      <c r="O466" s="712"/>
      <c r="P466" s="712"/>
      <c r="Q466" s="712"/>
      <c r="R466" s="712"/>
      <c r="S466" s="712"/>
      <c r="T466" s="712"/>
      <c r="U466" s="712"/>
      <c r="V466" s="712"/>
      <c r="W466" s="712"/>
      <c r="X466" s="712"/>
      <c r="Y466" s="712"/>
      <c r="Z466" s="712"/>
      <c r="AA466" s="712"/>
      <c r="AB466" s="712"/>
      <c r="AC466" s="712"/>
      <c r="AD466" s="712"/>
      <c r="AE466" s="712"/>
      <c r="AF466" s="712"/>
      <c r="AG466" s="712"/>
      <c r="AH466" s="712"/>
      <c r="AI466" s="712"/>
      <c r="AJ466" s="712"/>
      <c r="AK466" s="712"/>
      <c r="AL466" s="712"/>
      <c r="AM466" s="712"/>
      <c r="AN466" s="712"/>
      <c r="AO466" s="712"/>
      <c r="AP466" s="712"/>
      <c r="AQ466" s="712"/>
      <c r="AR466" s="712"/>
      <c r="AS466" s="712"/>
      <c r="AT466" s="712"/>
      <c r="AU466" s="712"/>
      <c r="AV466" s="712"/>
      <c r="AW466" s="712"/>
      <c r="AX466" s="712"/>
      <c r="AY466" s="712"/>
      <c r="AZ466" s="712"/>
      <c r="BA466" s="712"/>
      <c r="BB466" s="712"/>
      <c r="BC466" s="712"/>
      <c r="BD466" s="712"/>
      <c r="BE466" s="712"/>
      <c r="BF466" s="712"/>
      <c r="BG466" s="712"/>
      <c r="BH466" s="712"/>
      <c r="BI466" s="712"/>
      <c r="BJ466" s="712"/>
      <c r="BK466" s="712"/>
      <c r="BL466" s="713"/>
      <c r="BM466" s="696"/>
      <c r="BN466" s="697"/>
      <c r="BO466" s="697"/>
      <c r="BP466" s="697"/>
      <c r="BQ466" s="697"/>
      <c r="BR466" s="698"/>
      <c r="BS466" s="24"/>
      <c r="BT466" s="24"/>
      <c r="BU466" s="30"/>
      <c r="BV466" s="30"/>
      <c r="BW466" s="30"/>
      <c r="BX466" s="30"/>
      <c r="BY466" s="30"/>
      <c r="BZ466" s="30"/>
      <c r="CA466" s="30"/>
      <c r="CB466" s="30"/>
      <c r="CC466" s="30"/>
    </row>
    <row r="467" spans="1:81" s="1" customFormat="1" ht="12.9" customHeight="1" x14ac:dyDescent="0.2">
      <c r="A467" s="287"/>
      <c r="B467" s="720"/>
      <c r="C467" s="721"/>
      <c r="D467" s="721"/>
      <c r="E467" s="722"/>
      <c r="F467" s="716"/>
      <c r="G467" s="712"/>
      <c r="H467" s="712"/>
      <c r="I467" s="712"/>
      <c r="J467" s="712"/>
      <c r="K467" s="712"/>
      <c r="L467" s="712"/>
      <c r="M467" s="712"/>
      <c r="N467" s="712"/>
      <c r="O467" s="712"/>
      <c r="P467" s="712"/>
      <c r="Q467" s="712"/>
      <c r="R467" s="712"/>
      <c r="S467" s="712"/>
      <c r="T467" s="712"/>
      <c r="U467" s="712"/>
      <c r="V467" s="712"/>
      <c r="W467" s="712"/>
      <c r="X467" s="712"/>
      <c r="Y467" s="712"/>
      <c r="Z467" s="712"/>
      <c r="AA467" s="712"/>
      <c r="AB467" s="712"/>
      <c r="AC467" s="712"/>
      <c r="AD467" s="712"/>
      <c r="AE467" s="712"/>
      <c r="AF467" s="712"/>
      <c r="AG467" s="712"/>
      <c r="AH467" s="712"/>
      <c r="AI467" s="712"/>
      <c r="AJ467" s="712"/>
      <c r="AK467" s="712"/>
      <c r="AL467" s="712"/>
      <c r="AM467" s="712"/>
      <c r="AN467" s="712"/>
      <c r="AO467" s="712"/>
      <c r="AP467" s="712"/>
      <c r="AQ467" s="712"/>
      <c r="AR467" s="712"/>
      <c r="AS467" s="712"/>
      <c r="AT467" s="712"/>
      <c r="AU467" s="712"/>
      <c r="AV467" s="712"/>
      <c r="AW467" s="712"/>
      <c r="AX467" s="712"/>
      <c r="AY467" s="712"/>
      <c r="AZ467" s="712"/>
      <c r="BA467" s="712"/>
      <c r="BB467" s="712"/>
      <c r="BC467" s="712"/>
      <c r="BD467" s="712"/>
      <c r="BE467" s="712"/>
      <c r="BF467" s="712"/>
      <c r="BG467" s="712"/>
      <c r="BH467" s="712"/>
      <c r="BI467" s="712"/>
      <c r="BJ467" s="712"/>
      <c r="BK467" s="712"/>
      <c r="BL467" s="713"/>
      <c r="BM467" s="696"/>
      <c r="BN467" s="697"/>
      <c r="BO467" s="697"/>
      <c r="BP467" s="697"/>
      <c r="BQ467" s="697"/>
      <c r="BR467" s="698"/>
      <c r="BS467" s="24"/>
      <c r="BT467" s="24"/>
      <c r="BU467" s="30"/>
      <c r="BV467" s="30"/>
      <c r="BW467" s="30"/>
      <c r="BX467" s="30"/>
      <c r="BY467" s="30"/>
      <c r="BZ467" s="30"/>
      <c r="CA467" s="30"/>
      <c r="CB467" s="30"/>
      <c r="CC467" s="30"/>
    </row>
    <row r="468" spans="1:81" s="1" customFormat="1" ht="12.9" customHeight="1" x14ac:dyDescent="0.2">
      <c r="A468" s="287"/>
      <c r="B468" s="720"/>
      <c r="C468" s="721"/>
      <c r="D468" s="721"/>
      <c r="E468" s="722"/>
      <c r="F468" s="716"/>
      <c r="G468" s="712"/>
      <c r="H468" s="712"/>
      <c r="I468" s="712"/>
      <c r="J468" s="712"/>
      <c r="K468" s="712"/>
      <c r="L468" s="712"/>
      <c r="M468" s="712"/>
      <c r="N468" s="712"/>
      <c r="O468" s="712"/>
      <c r="P468" s="712"/>
      <c r="Q468" s="712"/>
      <c r="R468" s="712"/>
      <c r="S468" s="712"/>
      <c r="T468" s="712"/>
      <c r="U468" s="712"/>
      <c r="V468" s="712"/>
      <c r="W468" s="712"/>
      <c r="X468" s="712"/>
      <c r="Y468" s="712"/>
      <c r="Z468" s="712"/>
      <c r="AA468" s="712"/>
      <c r="AB468" s="712"/>
      <c r="AC468" s="712"/>
      <c r="AD468" s="712"/>
      <c r="AE468" s="712"/>
      <c r="AF468" s="712"/>
      <c r="AG468" s="712"/>
      <c r="AH468" s="712"/>
      <c r="AI468" s="712"/>
      <c r="AJ468" s="712"/>
      <c r="AK468" s="712"/>
      <c r="AL468" s="712"/>
      <c r="AM468" s="712"/>
      <c r="AN468" s="712"/>
      <c r="AO468" s="712"/>
      <c r="AP468" s="712"/>
      <c r="AQ468" s="712"/>
      <c r="AR468" s="712"/>
      <c r="AS468" s="712"/>
      <c r="AT468" s="712"/>
      <c r="AU468" s="712"/>
      <c r="AV468" s="712"/>
      <c r="AW468" s="712"/>
      <c r="AX468" s="712"/>
      <c r="AY468" s="712"/>
      <c r="AZ468" s="712"/>
      <c r="BA468" s="712"/>
      <c r="BB468" s="712"/>
      <c r="BC468" s="712"/>
      <c r="BD468" s="712"/>
      <c r="BE468" s="712"/>
      <c r="BF468" s="712"/>
      <c r="BG468" s="712"/>
      <c r="BH468" s="712"/>
      <c r="BI468" s="712"/>
      <c r="BJ468" s="712"/>
      <c r="BK468" s="712"/>
      <c r="BL468" s="713"/>
      <c r="BM468" s="696"/>
      <c r="BN468" s="697"/>
      <c r="BO468" s="697"/>
      <c r="BP468" s="697"/>
      <c r="BQ468" s="697"/>
      <c r="BR468" s="698"/>
      <c r="BS468" s="24"/>
      <c r="BT468" s="24"/>
      <c r="BU468" s="30"/>
      <c r="BV468" s="30"/>
      <c r="BW468" s="30"/>
      <c r="BX468" s="30"/>
      <c r="BY468" s="30"/>
      <c r="BZ468" s="30"/>
      <c r="CA468" s="30"/>
      <c r="CB468" s="30"/>
      <c r="CC468" s="30"/>
    </row>
    <row r="469" spans="1:81" s="1" customFormat="1" ht="12.9" customHeight="1" x14ac:dyDescent="0.2">
      <c r="A469" s="287"/>
      <c r="B469" s="782"/>
      <c r="C469" s="783"/>
      <c r="D469" s="783"/>
      <c r="E469" s="784"/>
      <c r="F469" s="742"/>
      <c r="G469" s="743"/>
      <c r="H469" s="743"/>
      <c r="I469" s="743"/>
      <c r="J469" s="743"/>
      <c r="K469" s="743"/>
      <c r="L469" s="743"/>
      <c r="M469" s="743"/>
      <c r="N469" s="743"/>
      <c r="O469" s="743"/>
      <c r="P469" s="743"/>
      <c r="Q469" s="743"/>
      <c r="R469" s="743"/>
      <c r="S469" s="743"/>
      <c r="T469" s="743"/>
      <c r="U469" s="743"/>
      <c r="V469" s="743"/>
      <c r="W469" s="743"/>
      <c r="X469" s="743"/>
      <c r="Y469" s="743"/>
      <c r="Z469" s="743"/>
      <c r="AA469" s="743"/>
      <c r="AB469" s="743"/>
      <c r="AC469" s="743"/>
      <c r="AD469" s="743"/>
      <c r="AE469" s="743"/>
      <c r="AF469" s="743"/>
      <c r="AG469" s="743"/>
      <c r="AH469" s="743"/>
      <c r="AI469" s="743"/>
      <c r="AJ469" s="743"/>
      <c r="AK469" s="743"/>
      <c r="AL469" s="743"/>
      <c r="AM469" s="743"/>
      <c r="AN469" s="743"/>
      <c r="AO469" s="743"/>
      <c r="AP469" s="743"/>
      <c r="AQ469" s="743"/>
      <c r="AR469" s="743"/>
      <c r="AS469" s="743"/>
      <c r="AT469" s="743"/>
      <c r="AU469" s="743"/>
      <c r="AV469" s="743"/>
      <c r="AW469" s="743"/>
      <c r="AX469" s="743"/>
      <c r="AY469" s="743"/>
      <c r="AZ469" s="743"/>
      <c r="BA469" s="743"/>
      <c r="BB469" s="743"/>
      <c r="BC469" s="743"/>
      <c r="BD469" s="743"/>
      <c r="BE469" s="743"/>
      <c r="BF469" s="743"/>
      <c r="BG469" s="743"/>
      <c r="BH469" s="743"/>
      <c r="BI469" s="743"/>
      <c r="BJ469" s="743"/>
      <c r="BK469" s="743"/>
      <c r="BL469" s="744"/>
      <c r="BM469" s="749"/>
      <c r="BN469" s="750"/>
      <c r="BO469" s="750"/>
      <c r="BP469" s="750"/>
      <c r="BQ469" s="750"/>
      <c r="BR469" s="751"/>
      <c r="BS469" s="24"/>
      <c r="BT469" s="24"/>
      <c r="BU469" s="30"/>
      <c r="BV469" s="30"/>
      <c r="BW469" s="30"/>
      <c r="BX469" s="30"/>
      <c r="BY469" s="30"/>
      <c r="BZ469" s="30"/>
      <c r="CA469" s="30"/>
      <c r="CB469" s="30"/>
      <c r="CC469" s="30"/>
    </row>
    <row r="470" spans="1:81" s="1" customFormat="1" ht="12.9" customHeight="1" x14ac:dyDescent="0.2">
      <c r="A470" s="287"/>
      <c r="B470" s="717" t="s">
        <v>19</v>
      </c>
      <c r="C470" s="718"/>
      <c r="D470" s="718"/>
      <c r="E470" s="719"/>
      <c r="F470" s="738" t="s">
        <v>328</v>
      </c>
      <c r="G470" s="714"/>
      <c r="H470" s="714"/>
      <c r="I470" s="714"/>
      <c r="J470" s="714"/>
      <c r="K470" s="714"/>
      <c r="L470" s="714"/>
      <c r="M470" s="714"/>
      <c r="N470" s="714"/>
      <c r="O470" s="714"/>
      <c r="P470" s="714"/>
      <c r="Q470" s="714"/>
      <c r="R470" s="714"/>
      <c r="S470" s="714"/>
      <c r="T470" s="714"/>
      <c r="U470" s="714"/>
      <c r="V470" s="714"/>
      <c r="W470" s="714"/>
      <c r="X470" s="714"/>
      <c r="Y470" s="714"/>
      <c r="Z470" s="714"/>
      <c r="AA470" s="714"/>
      <c r="AB470" s="714"/>
      <c r="AC470" s="714"/>
      <c r="AD470" s="714"/>
      <c r="AE470" s="714"/>
      <c r="AF470" s="714"/>
      <c r="AG470" s="714"/>
      <c r="AH470" s="714"/>
      <c r="AI470" s="714"/>
      <c r="AJ470" s="714"/>
      <c r="AK470" s="714"/>
      <c r="AL470" s="714"/>
      <c r="AM470" s="714"/>
      <c r="AN470" s="714"/>
      <c r="AO470" s="714"/>
      <c r="AP470" s="714"/>
      <c r="AQ470" s="714"/>
      <c r="AR470" s="714"/>
      <c r="AS470" s="714"/>
      <c r="AT470" s="714"/>
      <c r="AU470" s="714"/>
      <c r="AV470" s="714"/>
      <c r="AW470" s="714"/>
      <c r="AX470" s="714"/>
      <c r="AY470" s="714"/>
      <c r="AZ470" s="714"/>
      <c r="BA470" s="714"/>
      <c r="BB470" s="714"/>
      <c r="BC470" s="714"/>
      <c r="BD470" s="714"/>
      <c r="BE470" s="714"/>
      <c r="BF470" s="714"/>
      <c r="BG470" s="714"/>
      <c r="BH470" s="714"/>
      <c r="BI470" s="714"/>
      <c r="BJ470" s="714"/>
      <c r="BK470" s="714"/>
      <c r="BL470" s="715"/>
      <c r="BM470" s="693"/>
      <c r="BN470" s="694"/>
      <c r="BO470" s="694"/>
      <c r="BP470" s="694"/>
      <c r="BQ470" s="694"/>
      <c r="BR470" s="695"/>
      <c r="BS470" s="24"/>
      <c r="BT470" s="24"/>
      <c r="BU470" s="30"/>
      <c r="BV470" s="30"/>
      <c r="BW470" s="30"/>
      <c r="BX470" s="30"/>
      <c r="BY470" s="30"/>
      <c r="BZ470" s="30"/>
      <c r="CA470" s="30"/>
      <c r="CB470" s="30"/>
      <c r="CC470" s="30"/>
    </row>
    <row r="471" spans="1:81" s="1" customFormat="1" ht="12.9" customHeight="1" x14ac:dyDescent="0.2">
      <c r="A471" s="287"/>
      <c r="B471" s="720"/>
      <c r="C471" s="721"/>
      <c r="D471" s="721"/>
      <c r="E471" s="722"/>
      <c r="F471" s="716"/>
      <c r="G471" s="712"/>
      <c r="H471" s="712"/>
      <c r="I471" s="712"/>
      <c r="J471" s="712"/>
      <c r="K471" s="712"/>
      <c r="L471" s="712"/>
      <c r="M471" s="712"/>
      <c r="N471" s="712"/>
      <c r="O471" s="712"/>
      <c r="P471" s="712"/>
      <c r="Q471" s="712"/>
      <c r="R471" s="712"/>
      <c r="S471" s="712"/>
      <c r="T471" s="712"/>
      <c r="U471" s="712"/>
      <c r="V471" s="712"/>
      <c r="W471" s="712"/>
      <c r="X471" s="712"/>
      <c r="Y471" s="712"/>
      <c r="Z471" s="712"/>
      <c r="AA471" s="712"/>
      <c r="AB471" s="712"/>
      <c r="AC471" s="712"/>
      <c r="AD471" s="712"/>
      <c r="AE471" s="712"/>
      <c r="AF471" s="712"/>
      <c r="AG471" s="712"/>
      <c r="AH471" s="712"/>
      <c r="AI471" s="712"/>
      <c r="AJ471" s="712"/>
      <c r="AK471" s="712"/>
      <c r="AL471" s="712"/>
      <c r="AM471" s="712"/>
      <c r="AN471" s="712"/>
      <c r="AO471" s="712"/>
      <c r="AP471" s="712"/>
      <c r="AQ471" s="712"/>
      <c r="AR471" s="712"/>
      <c r="AS471" s="712"/>
      <c r="AT471" s="712"/>
      <c r="AU471" s="712"/>
      <c r="AV471" s="712"/>
      <c r="AW471" s="712"/>
      <c r="AX471" s="712"/>
      <c r="AY471" s="712"/>
      <c r="AZ471" s="712"/>
      <c r="BA471" s="712"/>
      <c r="BB471" s="712"/>
      <c r="BC471" s="712"/>
      <c r="BD471" s="712"/>
      <c r="BE471" s="712"/>
      <c r="BF471" s="712"/>
      <c r="BG471" s="712"/>
      <c r="BH471" s="712"/>
      <c r="BI471" s="712"/>
      <c r="BJ471" s="712"/>
      <c r="BK471" s="712"/>
      <c r="BL471" s="713"/>
      <c r="BM471" s="696"/>
      <c r="BN471" s="697"/>
      <c r="BO471" s="697"/>
      <c r="BP471" s="697"/>
      <c r="BQ471" s="697"/>
      <c r="BR471" s="698"/>
      <c r="BS471" s="24"/>
      <c r="BT471" s="24"/>
      <c r="BU471" s="30"/>
      <c r="BV471" s="30"/>
      <c r="BW471" s="30"/>
      <c r="BX471" s="30"/>
      <c r="BY471" s="30"/>
      <c r="BZ471" s="30"/>
      <c r="CA471" s="30"/>
      <c r="CB471" s="30"/>
      <c r="CC471" s="30"/>
    </row>
    <row r="472" spans="1:81" s="1" customFormat="1" ht="12.9" customHeight="1" x14ac:dyDescent="0.2">
      <c r="A472" s="287"/>
      <c r="B472" s="720"/>
      <c r="C472" s="721"/>
      <c r="D472" s="721"/>
      <c r="E472" s="722"/>
      <c r="F472" s="716"/>
      <c r="G472" s="712"/>
      <c r="H472" s="712"/>
      <c r="I472" s="712"/>
      <c r="J472" s="712"/>
      <c r="K472" s="712"/>
      <c r="L472" s="712"/>
      <c r="M472" s="712"/>
      <c r="N472" s="712"/>
      <c r="O472" s="712"/>
      <c r="P472" s="712"/>
      <c r="Q472" s="712"/>
      <c r="R472" s="712"/>
      <c r="S472" s="712"/>
      <c r="T472" s="712"/>
      <c r="U472" s="712"/>
      <c r="V472" s="712"/>
      <c r="W472" s="712"/>
      <c r="X472" s="712"/>
      <c r="Y472" s="712"/>
      <c r="Z472" s="712"/>
      <c r="AA472" s="712"/>
      <c r="AB472" s="712"/>
      <c r="AC472" s="712"/>
      <c r="AD472" s="712"/>
      <c r="AE472" s="712"/>
      <c r="AF472" s="712"/>
      <c r="AG472" s="712"/>
      <c r="AH472" s="712"/>
      <c r="AI472" s="712"/>
      <c r="AJ472" s="712"/>
      <c r="AK472" s="712"/>
      <c r="AL472" s="712"/>
      <c r="AM472" s="712"/>
      <c r="AN472" s="712"/>
      <c r="AO472" s="712"/>
      <c r="AP472" s="712"/>
      <c r="AQ472" s="712"/>
      <c r="AR472" s="712"/>
      <c r="AS472" s="712"/>
      <c r="AT472" s="712"/>
      <c r="AU472" s="712"/>
      <c r="AV472" s="712"/>
      <c r="AW472" s="712"/>
      <c r="AX472" s="712"/>
      <c r="AY472" s="712"/>
      <c r="AZ472" s="712"/>
      <c r="BA472" s="712"/>
      <c r="BB472" s="712"/>
      <c r="BC472" s="712"/>
      <c r="BD472" s="712"/>
      <c r="BE472" s="712"/>
      <c r="BF472" s="712"/>
      <c r="BG472" s="712"/>
      <c r="BH472" s="712"/>
      <c r="BI472" s="712"/>
      <c r="BJ472" s="712"/>
      <c r="BK472" s="712"/>
      <c r="BL472" s="713"/>
      <c r="BM472" s="696"/>
      <c r="BN472" s="697"/>
      <c r="BO472" s="697"/>
      <c r="BP472" s="697"/>
      <c r="BQ472" s="697"/>
      <c r="BR472" s="698"/>
      <c r="BS472" s="24"/>
      <c r="BT472" s="24"/>
      <c r="BU472" s="30"/>
      <c r="BV472" s="30"/>
      <c r="BW472" s="30"/>
      <c r="BX472" s="30"/>
      <c r="BY472" s="30"/>
      <c r="BZ472" s="30"/>
      <c r="CA472" s="30"/>
      <c r="CB472" s="30"/>
      <c r="CC472" s="30"/>
    </row>
    <row r="473" spans="1:81" s="1" customFormat="1" ht="12.9" customHeight="1" x14ac:dyDescent="0.2">
      <c r="A473" s="287"/>
      <c r="B473" s="782"/>
      <c r="C473" s="783"/>
      <c r="D473" s="783"/>
      <c r="E473" s="784"/>
      <c r="F473" s="742"/>
      <c r="G473" s="743"/>
      <c r="H473" s="743"/>
      <c r="I473" s="743"/>
      <c r="J473" s="743"/>
      <c r="K473" s="743"/>
      <c r="L473" s="743"/>
      <c r="M473" s="743"/>
      <c r="N473" s="743"/>
      <c r="O473" s="743"/>
      <c r="P473" s="743"/>
      <c r="Q473" s="743"/>
      <c r="R473" s="743"/>
      <c r="S473" s="743"/>
      <c r="T473" s="743"/>
      <c r="U473" s="743"/>
      <c r="V473" s="743"/>
      <c r="W473" s="743"/>
      <c r="X473" s="743"/>
      <c r="Y473" s="743"/>
      <c r="Z473" s="743"/>
      <c r="AA473" s="743"/>
      <c r="AB473" s="743"/>
      <c r="AC473" s="743"/>
      <c r="AD473" s="743"/>
      <c r="AE473" s="743"/>
      <c r="AF473" s="743"/>
      <c r="AG473" s="743"/>
      <c r="AH473" s="743"/>
      <c r="AI473" s="743"/>
      <c r="AJ473" s="743"/>
      <c r="AK473" s="743"/>
      <c r="AL473" s="743"/>
      <c r="AM473" s="743"/>
      <c r="AN473" s="743"/>
      <c r="AO473" s="743"/>
      <c r="AP473" s="743"/>
      <c r="AQ473" s="743"/>
      <c r="AR473" s="743"/>
      <c r="AS473" s="743"/>
      <c r="AT473" s="743"/>
      <c r="AU473" s="743"/>
      <c r="AV473" s="743"/>
      <c r="AW473" s="743"/>
      <c r="AX473" s="743"/>
      <c r="AY473" s="743"/>
      <c r="AZ473" s="743"/>
      <c r="BA473" s="743"/>
      <c r="BB473" s="743"/>
      <c r="BC473" s="743"/>
      <c r="BD473" s="743"/>
      <c r="BE473" s="743"/>
      <c r="BF473" s="743"/>
      <c r="BG473" s="743"/>
      <c r="BH473" s="743"/>
      <c r="BI473" s="743"/>
      <c r="BJ473" s="743"/>
      <c r="BK473" s="743"/>
      <c r="BL473" s="744"/>
      <c r="BM473" s="749"/>
      <c r="BN473" s="750"/>
      <c r="BO473" s="750"/>
      <c r="BP473" s="750"/>
      <c r="BQ473" s="750"/>
      <c r="BR473" s="751"/>
      <c r="BS473" s="24"/>
      <c r="BT473" s="24"/>
      <c r="BU473" s="30"/>
      <c r="BV473" s="30"/>
      <c r="BW473" s="30"/>
      <c r="BX473" s="30"/>
      <c r="BY473" s="30"/>
      <c r="BZ473" s="30"/>
      <c r="CA473" s="30"/>
      <c r="CB473" s="30"/>
      <c r="CC473" s="30"/>
    </row>
    <row r="474" spans="1:81" s="1" customFormat="1" ht="12.9" customHeight="1" x14ac:dyDescent="0.2">
      <c r="BU474" s="30"/>
      <c r="BV474" s="30"/>
      <c r="BW474" s="30"/>
      <c r="BX474" s="30"/>
      <c r="BY474" s="30"/>
      <c r="BZ474" s="30"/>
      <c r="CA474" s="30"/>
      <c r="CB474" s="30"/>
      <c r="CC474" s="30"/>
    </row>
    <row r="475" spans="1:81" s="284" customFormat="1" ht="23.1" customHeight="1" x14ac:dyDescent="0.2">
      <c r="B475" s="284" t="s">
        <v>637</v>
      </c>
      <c r="BM475" s="763"/>
      <c r="BN475" s="763"/>
      <c r="BO475" s="763"/>
      <c r="BP475" s="763"/>
      <c r="BQ475" s="763"/>
      <c r="BR475" s="763"/>
      <c r="BU475" s="30"/>
      <c r="BV475" s="285"/>
      <c r="BW475" s="285"/>
      <c r="BX475" s="285"/>
      <c r="BY475" s="285"/>
      <c r="BZ475" s="285"/>
      <c r="CA475" s="285"/>
      <c r="CB475" s="285"/>
      <c r="CC475" s="285"/>
    </row>
    <row r="476" spans="1:81" s="1" customFormat="1" ht="12.9" customHeight="1" x14ac:dyDescent="0.2">
      <c r="A476" s="287"/>
      <c r="B476" s="717" t="s">
        <v>11</v>
      </c>
      <c r="C476" s="718"/>
      <c r="D476" s="718"/>
      <c r="E476" s="719"/>
      <c r="F476" s="738" t="s">
        <v>448</v>
      </c>
      <c r="G476" s="714"/>
      <c r="H476" s="714"/>
      <c r="I476" s="714"/>
      <c r="J476" s="714"/>
      <c r="K476" s="714"/>
      <c r="L476" s="714"/>
      <c r="M476" s="714"/>
      <c r="N476" s="714"/>
      <c r="O476" s="714"/>
      <c r="P476" s="714"/>
      <c r="Q476" s="714"/>
      <c r="R476" s="714"/>
      <c r="S476" s="714"/>
      <c r="T476" s="714"/>
      <c r="U476" s="714"/>
      <c r="V476" s="714"/>
      <c r="W476" s="714"/>
      <c r="X476" s="714"/>
      <c r="Y476" s="714"/>
      <c r="Z476" s="714"/>
      <c r="AA476" s="714"/>
      <c r="AB476" s="714"/>
      <c r="AC476" s="714"/>
      <c r="AD476" s="714"/>
      <c r="AE476" s="714"/>
      <c r="AF476" s="714"/>
      <c r="AG476" s="714"/>
      <c r="AH476" s="714"/>
      <c r="AI476" s="714"/>
      <c r="AJ476" s="714"/>
      <c r="AK476" s="714"/>
      <c r="AL476" s="714"/>
      <c r="AM476" s="714"/>
      <c r="AN476" s="714"/>
      <c r="AO476" s="714"/>
      <c r="AP476" s="714"/>
      <c r="AQ476" s="714"/>
      <c r="AR476" s="714"/>
      <c r="AS476" s="714"/>
      <c r="AT476" s="714"/>
      <c r="AU476" s="714"/>
      <c r="AV476" s="714"/>
      <c r="AW476" s="714"/>
      <c r="AX476" s="714"/>
      <c r="AY476" s="714"/>
      <c r="AZ476" s="714"/>
      <c r="BA476" s="714"/>
      <c r="BB476" s="714"/>
      <c r="BC476" s="714"/>
      <c r="BD476" s="714"/>
      <c r="BE476" s="714"/>
      <c r="BF476" s="714"/>
      <c r="BG476" s="714"/>
      <c r="BH476" s="714"/>
      <c r="BI476" s="714"/>
      <c r="BJ476" s="714"/>
      <c r="BK476" s="714"/>
      <c r="BL476" s="715"/>
      <c r="BM476" s="693"/>
      <c r="BN476" s="694"/>
      <c r="BO476" s="694"/>
      <c r="BP476" s="694"/>
      <c r="BQ476" s="694"/>
      <c r="BR476" s="695"/>
      <c r="BS476" s="24"/>
      <c r="BT476" s="24"/>
      <c r="BU476" s="30"/>
      <c r="BV476" s="30"/>
      <c r="BW476" s="30"/>
      <c r="BX476" s="30"/>
      <c r="BY476" s="30"/>
      <c r="BZ476" s="30"/>
      <c r="CA476" s="30"/>
      <c r="CB476" s="30"/>
      <c r="CC476" s="30"/>
    </row>
    <row r="477" spans="1:81" s="1" customFormat="1" ht="12.9" customHeight="1" x14ac:dyDescent="0.2">
      <c r="A477" s="287"/>
      <c r="B477" s="720"/>
      <c r="C477" s="721"/>
      <c r="D477" s="721"/>
      <c r="E477" s="722"/>
      <c r="F477" s="716"/>
      <c r="G477" s="712"/>
      <c r="H477" s="712"/>
      <c r="I477" s="712"/>
      <c r="J477" s="712"/>
      <c r="K477" s="712"/>
      <c r="L477" s="712"/>
      <c r="M477" s="712"/>
      <c r="N477" s="712"/>
      <c r="O477" s="712"/>
      <c r="P477" s="712"/>
      <c r="Q477" s="712"/>
      <c r="R477" s="712"/>
      <c r="S477" s="712"/>
      <c r="T477" s="712"/>
      <c r="U477" s="712"/>
      <c r="V477" s="712"/>
      <c r="W477" s="712"/>
      <c r="X477" s="712"/>
      <c r="Y477" s="712"/>
      <c r="Z477" s="712"/>
      <c r="AA477" s="712"/>
      <c r="AB477" s="712"/>
      <c r="AC477" s="712"/>
      <c r="AD477" s="712"/>
      <c r="AE477" s="712"/>
      <c r="AF477" s="712"/>
      <c r="AG477" s="712"/>
      <c r="AH477" s="712"/>
      <c r="AI477" s="712"/>
      <c r="AJ477" s="712"/>
      <c r="AK477" s="712"/>
      <c r="AL477" s="712"/>
      <c r="AM477" s="712"/>
      <c r="AN477" s="712"/>
      <c r="AO477" s="712"/>
      <c r="AP477" s="712"/>
      <c r="AQ477" s="712"/>
      <c r="AR477" s="712"/>
      <c r="AS477" s="712"/>
      <c r="AT477" s="712"/>
      <c r="AU477" s="712"/>
      <c r="AV477" s="712"/>
      <c r="AW477" s="712"/>
      <c r="AX477" s="712"/>
      <c r="AY477" s="712"/>
      <c r="AZ477" s="712"/>
      <c r="BA477" s="712"/>
      <c r="BB477" s="712"/>
      <c r="BC477" s="712"/>
      <c r="BD477" s="712"/>
      <c r="BE477" s="712"/>
      <c r="BF477" s="712"/>
      <c r="BG477" s="712"/>
      <c r="BH477" s="712"/>
      <c r="BI477" s="712"/>
      <c r="BJ477" s="712"/>
      <c r="BK477" s="712"/>
      <c r="BL477" s="713"/>
      <c r="BM477" s="696"/>
      <c r="BN477" s="697"/>
      <c r="BO477" s="697"/>
      <c r="BP477" s="697"/>
      <c r="BQ477" s="697"/>
      <c r="BR477" s="698"/>
      <c r="BS477" s="24"/>
      <c r="BT477" s="24"/>
      <c r="BU477" s="30"/>
      <c r="BV477" s="30"/>
      <c r="BW477" s="30"/>
      <c r="BX477" s="30"/>
      <c r="BY477" s="30"/>
      <c r="BZ477" s="30"/>
      <c r="CA477" s="30"/>
      <c r="CB477" s="30"/>
      <c r="CC477" s="30"/>
    </row>
    <row r="478" spans="1:81" s="1" customFormat="1" ht="12.9" customHeight="1" x14ac:dyDescent="0.2">
      <c r="A478" s="287"/>
      <c r="B478" s="720"/>
      <c r="C478" s="721"/>
      <c r="D478" s="721"/>
      <c r="E478" s="722"/>
      <c r="F478" s="716"/>
      <c r="G478" s="712"/>
      <c r="H478" s="712"/>
      <c r="I478" s="712"/>
      <c r="J478" s="712"/>
      <c r="K478" s="712"/>
      <c r="L478" s="712"/>
      <c r="M478" s="712"/>
      <c r="N478" s="712"/>
      <c r="O478" s="712"/>
      <c r="P478" s="712"/>
      <c r="Q478" s="712"/>
      <c r="R478" s="712"/>
      <c r="S478" s="712"/>
      <c r="T478" s="712"/>
      <c r="U478" s="712"/>
      <c r="V478" s="712"/>
      <c r="W478" s="712"/>
      <c r="X478" s="712"/>
      <c r="Y478" s="712"/>
      <c r="Z478" s="712"/>
      <c r="AA478" s="712"/>
      <c r="AB478" s="712"/>
      <c r="AC478" s="712"/>
      <c r="AD478" s="712"/>
      <c r="AE478" s="712"/>
      <c r="AF478" s="712"/>
      <c r="AG478" s="712"/>
      <c r="AH478" s="712"/>
      <c r="AI478" s="712"/>
      <c r="AJ478" s="712"/>
      <c r="AK478" s="712"/>
      <c r="AL478" s="712"/>
      <c r="AM478" s="712"/>
      <c r="AN478" s="712"/>
      <c r="AO478" s="712"/>
      <c r="AP478" s="712"/>
      <c r="AQ478" s="712"/>
      <c r="AR478" s="712"/>
      <c r="AS478" s="712"/>
      <c r="AT478" s="712"/>
      <c r="AU478" s="712"/>
      <c r="AV478" s="712"/>
      <c r="AW478" s="712"/>
      <c r="AX478" s="712"/>
      <c r="AY478" s="712"/>
      <c r="AZ478" s="712"/>
      <c r="BA478" s="712"/>
      <c r="BB478" s="712"/>
      <c r="BC478" s="712"/>
      <c r="BD478" s="712"/>
      <c r="BE478" s="712"/>
      <c r="BF478" s="712"/>
      <c r="BG478" s="712"/>
      <c r="BH478" s="712"/>
      <c r="BI478" s="712"/>
      <c r="BJ478" s="712"/>
      <c r="BK478" s="712"/>
      <c r="BL478" s="713"/>
      <c r="BM478" s="696"/>
      <c r="BN478" s="697"/>
      <c r="BO478" s="697"/>
      <c r="BP478" s="697"/>
      <c r="BQ478" s="697"/>
      <c r="BR478" s="698"/>
      <c r="BS478" s="24"/>
      <c r="BT478" s="24"/>
      <c r="BU478" s="30"/>
      <c r="BV478" s="30"/>
      <c r="BW478" s="30"/>
      <c r="BX478" s="30"/>
      <c r="BY478" s="30"/>
      <c r="BZ478" s="30"/>
      <c r="CA478" s="30"/>
      <c r="CB478" s="30"/>
      <c r="CC478" s="30"/>
    </row>
    <row r="479" spans="1:81" s="1" customFormat="1" ht="12.9" customHeight="1" x14ac:dyDescent="0.2">
      <c r="A479" s="287"/>
      <c r="B479" s="720"/>
      <c r="C479" s="721"/>
      <c r="D479" s="721"/>
      <c r="E479" s="722"/>
      <c r="F479" s="716"/>
      <c r="G479" s="712"/>
      <c r="H479" s="712"/>
      <c r="I479" s="712"/>
      <c r="J479" s="712"/>
      <c r="K479" s="712"/>
      <c r="L479" s="712"/>
      <c r="M479" s="712"/>
      <c r="N479" s="712"/>
      <c r="O479" s="712"/>
      <c r="P479" s="712"/>
      <c r="Q479" s="712"/>
      <c r="R479" s="712"/>
      <c r="S479" s="712"/>
      <c r="T479" s="712"/>
      <c r="U479" s="712"/>
      <c r="V479" s="712"/>
      <c r="W479" s="712"/>
      <c r="X479" s="712"/>
      <c r="Y479" s="712"/>
      <c r="Z479" s="712"/>
      <c r="AA479" s="712"/>
      <c r="AB479" s="712"/>
      <c r="AC479" s="712"/>
      <c r="AD479" s="712"/>
      <c r="AE479" s="712"/>
      <c r="AF479" s="712"/>
      <c r="AG479" s="712"/>
      <c r="AH479" s="712"/>
      <c r="AI479" s="712"/>
      <c r="AJ479" s="712"/>
      <c r="AK479" s="712"/>
      <c r="AL479" s="712"/>
      <c r="AM479" s="712"/>
      <c r="AN479" s="712"/>
      <c r="AO479" s="712"/>
      <c r="AP479" s="712"/>
      <c r="AQ479" s="712"/>
      <c r="AR479" s="712"/>
      <c r="AS479" s="712"/>
      <c r="AT479" s="712"/>
      <c r="AU479" s="712"/>
      <c r="AV479" s="712"/>
      <c r="AW479" s="712"/>
      <c r="AX479" s="712"/>
      <c r="AY479" s="712"/>
      <c r="AZ479" s="712"/>
      <c r="BA479" s="712"/>
      <c r="BB479" s="712"/>
      <c r="BC479" s="712"/>
      <c r="BD479" s="712"/>
      <c r="BE479" s="712"/>
      <c r="BF479" s="712"/>
      <c r="BG479" s="712"/>
      <c r="BH479" s="712"/>
      <c r="BI479" s="712"/>
      <c r="BJ479" s="712"/>
      <c r="BK479" s="712"/>
      <c r="BL479" s="713"/>
      <c r="BM479" s="696"/>
      <c r="BN479" s="697"/>
      <c r="BO479" s="697"/>
      <c r="BP479" s="697"/>
      <c r="BQ479" s="697"/>
      <c r="BR479" s="698"/>
      <c r="BS479" s="24"/>
      <c r="BT479" s="24"/>
      <c r="BU479" s="30"/>
      <c r="BV479" s="30"/>
      <c r="BW479" s="30"/>
      <c r="BX479" s="30"/>
      <c r="BY479" s="30"/>
      <c r="BZ479" s="30"/>
      <c r="CA479" s="30"/>
      <c r="CB479" s="30"/>
      <c r="CC479" s="30"/>
    </row>
    <row r="480" spans="1:81" s="1" customFormat="1" ht="12.9" customHeight="1" x14ac:dyDescent="0.2">
      <c r="A480" s="287"/>
      <c r="B480" s="782"/>
      <c r="C480" s="783"/>
      <c r="D480" s="783"/>
      <c r="E480" s="784"/>
      <c r="F480" s="742"/>
      <c r="G480" s="743"/>
      <c r="H480" s="743"/>
      <c r="I480" s="743"/>
      <c r="J480" s="743"/>
      <c r="K480" s="743"/>
      <c r="L480" s="743"/>
      <c r="M480" s="743"/>
      <c r="N480" s="743"/>
      <c r="O480" s="743"/>
      <c r="P480" s="743"/>
      <c r="Q480" s="743"/>
      <c r="R480" s="743"/>
      <c r="S480" s="743"/>
      <c r="T480" s="743"/>
      <c r="U480" s="743"/>
      <c r="V480" s="743"/>
      <c r="W480" s="743"/>
      <c r="X480" s="743"/>
      <c r="Y480" s="743"/>
      <c r="Z480" s="743"/>
      <c r="AA480" s="743"/>
      <c r="AB480" s="743"/>
      <c r="AC480" s="743"/>
      <c r="AD480" s="743"/>
      <c r="AE480" s="743"/>
      <c r="AF480" s="743"/>
      <c r="AG480" s="743"/>
      <c r="AH480" s="743"/>
      <c r="AI480" s="743"/>
      <c r="AJ480" s="743"/>
      <c r="AK480" s="743"/>
      <c r="AL480" s="743"/>
      <c r="AM480" s="743"/>
      <c r="AN480" s="743"/>
      <c r="AO480" s="743"/>
      <c r="AP480" s="743"/>
      <c r="AQ480" s="743"/>
      <c r="AR480" s="743"/>
      <c r="AS480" s="743"/>
      <c r="AT480" s="743"/>
      <c r="AU480" s="743"/>
      <c r="AV480" s="743"/>
      <c r="AW480" s="743"/>
      <c r="AX480" s="743"/>
      <c r="AY480" s="743"/>
      <c r="AZ480" s="743"/>
      <c r="BA480" s="743"/>
      <c r="BB480" s="743"/>
      <c r="BC480" s="743"/>
      <c r="BD480" s="743"/>
      <c r="BE480" s="743"/>
      <c r="BF480" s="743"/>
      <c r="BG480" s="743"/>
      <c r="BH480" s="743"/>
      <c r="BI480" s="743"/>
      <c r="BJ480" s="743"/>
      <c r="BK480" s="743"/>
      <c r="BL480" s="744"/>
      <c r="BM480" s="749"/>
      <c r="BN480" s="750"/>
      <c r="BO480" s="750"/>
      <c r="BP480" s="750"/>
      <c r="BQ480" s="750"/>
      <c r="BR480" s="751"/>
      <c r="BS480" s="24"/>
      <c r="BT480" s="24"/>
      <c r="BU480" s="30"/>
      <c r="BV480" s="30"/>
      <c r="BW480" s="30"/>
      <c r="BX480" s="30"/>
      <c r="BY480" s="30"/>
      <c r="BZ480" s="30"/>
      <c r="CA480" s="30"/>
      <c r="CB480" s="30"/>
      <c r="CC480" s="30"/>
    </row>
    <row r="481" spans="1:81" s="1" customFormat="1" ht="12.9" customHeight="1" x14ac:dyDescent="0.2">
      <c r="A481" s="287"/>
      <c r="B481" s="717" t="s">
        <v>19</v>
      </c>
      <c r="C481" s="718"/>
      <c r="D481" s="718"/>
      <c r="E481" s="719"/>
      <c r="F481" s="738" t="s">
        <v>638</v>
      </c>
      <c r="G481" s="714"/>
      <c r="H481" s="714"/>
      <c r="I481" s="714"/>
      <c r="J481" s="714"/>
      <c r="K481" s="714"/>
      <c r="L481" s="714"/>
      <c r="M481" s="714"/>
      <c r="N481" s="714"/>
      <c r="O481" s="714"/>
      <c r="P481" s="714"/>
      <c r="Q481" s="714"/>
      <c r="R481" s="714"/>
      <c r="S481" s="714"/>
      <c r="T481" s="714"/>
      <c r="U481" s="714"/>
      <c r="V481" s="714"/>
      <c r="W481" s="714"/>
      <c r="X481" s="714"/>
      <c r="Y481" s="714"/>
      <c r="Z481" s="714"/>
      <c r="AA481" s="714"/>
      <c r="AB481" s="714"/>
      <c r="AC481" s="714"/>
      <c r="AD481" s="714"/>
      <c r="AE481" s="714"/>
      <c r="AF481" s="714"/>
      <c r="AG481" s="714"/>
      <c r="AH481" s="714"/>
      <c r="AI481" s="714"/>
      <c r="AJ481" s="714"/>
      <c r="AK481" s="714"/>
      <c r="AL481" s="714"/>
      <c r="AM481" s="714"/>
      <c r="AN481" s="714"/>
      <c r="AO481" s="714"/>
      <c r="AP481" s="714"/>
      <c r="AQ481" s="714"/>
      <c r="AR481" s="714"/>
      <c r="AS481" s="714"/>
      <c r="AT481" s="714"/>
      <c r="AU481" s="714"/>
      <c r="AV481" s="714"/>
      <c r="AW481" s="714"/>
      <c r="AX481" s="714"/>
      <c r="AY481" s="714"/>
      <c r="AZ481" s="714"/>
      <c r="BA481" s="714"/>
      <c r="BB481" s="714"/>
      <c r="BC481" s="714"/>
      <c r="BD481" s="714"/>
      <c r="BE481" s="714"/>
      <c r="BF481" s="714"/>
      <c r="BG481" s="714"/>
      <c r="BH481" s="714"/>
      <c r="BI481" s="714"/>
      <c r="BJ481" s="714"/>
      <c r="BK481" s="714"/>
      <c r="BL481" s="715"/>
      <c r="BM481" s="693"/>
      <c r="BN481" s="694"/>
      <c r="BO481" s="694"/>
      <c r="BP481" s="694"/>
      <c r="BQ481" s="694"/>
      <c r="BR481" s="695"/>
      <c r="BS481" s="24"/>
      <c r="BT481" s="24"/>
      <c r="BU481" s="30"/>
      <c r="BV481" s="30"/>
      <c r="BW481" s="30"/>
      <c r="BX481" s="30"/>
      <c r="BY481" s="30"/>
      <c r="BZ481" s="30"/>
      <c r="CA481" s="30"/>
      <c r="CB481" s="30"/>
      <c r="CC481" s="30"/>
    </row>
    <row r="482" spans="1:81" s="1" customFormat="1" ht="12.9" customHeight="1" x14ac:dyDescent="0.2">
      <c r="A482" s="287"/>
      <c r="B482" s="720"/>
      <c r="C482" s="721"/>
      <c r="D482" s="721"/>
      <c r="E482" s="722"/>
      <c r="F482" s="716"/>
      <c r="G482" s="712"/>
      <c r="H482" s="712"/>
      <c r="I482" s="712"/>
      <c r="J482" s="712"/>
      <c r="K482" s="712"/>
      <c r="L482" s="712"/>
      <c r="M482" s="712"/>
      <c r="N482" s="712"/>
      <c r="O482" s="712"/>
      <c r="P482" s="712"/>
      <c r="Q482" s="712"/>
      <c r="R482" s="712"/>
      <c r="S482" s="712"/>
      <c r="T482" s="712"/>
      <c r="U482" s="712"/>
      <c r="V482" s="712"/>
      <c r="W482" s="712"/>
      <c r="X482" s="712"/>
      <c r="Y482" s="712"/>
      <c r="Z482" s="712"/>
      <c r="AA482" s="712"/>
      <c r="AB482" s="712"/>
      <c r="AC482" s="712"/>
      <c r="AD482" s="712"/>
      <c r="AE482" s="712"/>
      <c r="AF482" s="712"/>
      <c r="AG482" s="712"/>
      <c r="AH482" s="712"/>
      <c r="AI482" s="712"/>
      <c r="AJ482" s="712"/>
      <c r="AK482" s="712"/>
      <c r="AL482" s="712"/>
      <c r="AM482" s="712"/>
      <c r="AN482" s="712"/>
      <c r="AO482" s="712"/>
      <c r="AP482" s="712"/>
      <c r="AQ482" s="712"/>
      <c r="AR482" s="712"/>
      <c r="AS482" s="712"/>
      <c r="AT482" s="712"/>
      <c r="AU482" s="712"/>
      <c r="AV482" s="712"/>
      <c r="AW482" s="712"/>
      <c r="AX482" s="712"/>
      <c r="AY482" s="712"/>
      <c r="AZ482" s="712"/>
      <c r="BA482" s="712"/>
      <c r="BB482" s="712"/>
      <c r="BC482" s="712"/>
      <c r="BD482" s="712"/>
      <c r="BE482" s="712"/>
      <c r="BF482" s="712"/>
      <c r="BG482" s="712"/>
      <c r="BH482" s="712"/>
      <c r="BI482" s="712"/>
      <c r="BJ482" s="712"/>
      <c r="BK482" s="712"/>
      <c r="BL482" s="713"/>
      <c r="BM482" s="696"/>
      <c r="BN482" s="697"/>
      <c r="BO482" s="697"/>
      <c r="BP482" s="697"/>
      <c r="BQ482" s="697"/>
      <c r="BR482" s="698"/>
      <c r="BS482" s="24"/>
      <c r="BT482" s="24"/>
      <c r="BU482" s="30"/>
      <c r="BV482" s="30"/>
      <c r="BW482" s="30"/>
      <c r="BX482" s="30"/>
      <c r="BY482" s="30"/>
      <c r="BZ482" s="30"/>
      <c r="CA482" s="30"/>
      <c r="CB482" s="30"/>
      <c r="CC482" s="30"/>
    </row>
    <row r="483" spans="1:81" s="1" customFormat="1" ht="12.9" customHeight="1" x14ac:dyDescent="0.2">
      <c r="A483" s="287"/>
      <c r="B483" s="720"/>
      <c r="C483" s="721"/>
      <c r="D483" s="721"/>
      <c r="E483" s="722"/>
      <c r="F483" s="716"/>
      <c r="G483" s="712"/>
      <c r="H483" s="712"/>
      <c r="I483" s="712"/>
      <c r="J483" s="712"/>
      <c r="K483" s="712"/>
      <c r="L483" s="712"/>
      <c r="M483" s="712"/>
      <c r="N483" s="712"/>
      <c r="O483" s="712"/>
      <c r="P483" s="712"/>
      <c r="Q483" s="712"/>
      <c r="R483" s="712"/>
      <c r="S483" s="712"/>
      <c r="T483" s="712"/>
      <c r="U483" s="712"/>
      <c r="V483" s="712"/>
      <c r="W483" s="712"/>
      <c r="X483" s="712"/>
      <c r="Y483" s="712"/>
      <c r="Z483" s="712"/>
      <c r="AA483" s="712"/>
      <c r="AB483" s="712"/>
      <c r="AC483" s="712"/>
      <c r="AD483" s="712"/>
      <c r="AE483" s="712"/>
      <c r="AF483" s="712"/>
      <c r="AG483" s="712"/>
      <c r="AH483" s="712"/>
      <c r="AI483" s="712"/>
      <c r="AJ483" s="712"/>
      <c r="AK483" s="712"/>
      <c r="AL483" s="712"/>
      <c r="AM483" s="712"/>
      <c r="AN483" s="712"/>
      <c r="AO483" s="712"/>
      <c r="AP483" s="712"/>
      <c r="AQ483" s="712"/>
      <c r="AR483" s="712"/>
      <c r="AS483" s="712"/>
      <c r="AT483" s="712"/>
      <c r="AU483" s="712"/>
      <c r="AV483" s="712"/>
      <c r="AW483" s="712"/>
      <c r="AX483" s="712"/>
      <c r="AY483" s="712"/>
      <c r="AZ483" s="712"/>
      <c r="BA483" s="712"/>
      <c r="BB483" s="712"/>
      <c r="BC483" s="712"/>
      <c r="BD483" s="712"/>
      <c r="BE483" s="712"/>
      <c r="BF483" s="712"/>
      <c r="BG483" s="712"/>
      <c r="BH483" s="712"/>
      <c r="BI483" s="712"/>
      <c r="BJ483" s="712"/>
      <c r="BK483" s="712"/>
      <c r="BL483" s="713"/>
      <c r="BM483" s="696"/>
      <c r="BN483" s="697"/>
      <c r="BO483" s="697"/>
      <c r="BP483" s="697"/>
      <c r="BQ483" s="697"/>
      <c r="BR483" s="698"/>
      <c r="BS483" s="24"/>
      <c r="BT483" s="24"/>
      <c r="BU483" s="30"/>
      <c r="BV483" s="30"/>
      <c r="BW483" s="30"/>
      <c r="BX483" s="30"/>
      <c r="BY483" s="30"/>
      <c r="BZ483" s="30"/>
      <c r="CA483" s="30"/>
      <c r="CB483" s="30"/>
      <c r="CC483" s="30"/>
    </row>
    <row r="484" spans="1:81" s="1" customFormat="1" ht="12.9" customHeight="1" x14ac:dyDescent="0.2">
      <c r="A484" s="287"/>
      <c r="B484" s="782"/>
      <c r="C484" s="783"/>
      <c r="D484" s="783"/>
      <c r="E484" s="784"/>
      <c r="F484" s="742"/>
      <c r="G484" s="743"/>
      <c r="H484" s="743"/>
      <c r="I484" s="743"/>
      <c r="J484" s="743"/>
      <c r="K484" s="743"/>
      <c r="L484" s="743"/>
      <c r="M484" s="743"/>
      <c r="N484" s="743"/>
      <c r="O484" s="743"/>
      <c r="P484" s="743"/>
      <c r="Q484" s="743"/>
      <c r="R484" s="743"/>
      <c r="S484" s="743"/>
      <c r="T484" s="743"/>
      <c r="U484" s="743"/>
      <c r="V484" s="743"/>
      <c r="W484" s="743"/>
      <c r="X484" s="743"/>
      <c r="Y484" s="743"/>
      <c r="Z484" s="743"/>
      <c r="AA484" s="743"/>
      <c r="AB484" s="743"/>
      <c r="AC484" s="743"/>
      <c r="AD484" s="743"/>
      <c r="AE484" s="743"/>
      <c r="AF484" s="743"/>
      <c r="AG484" s="743"/>
      <c r="AH484" s="743"/>
      <c r="AI484" s="743"/>
      <c r="AJ484" s="743"/>
      <c r="AK484" s="743"/>
      <c r="AL484" s="743"/>
      <c r="AM484" s="743"/>
      <c r="AN484" s="743"/>
      <c r="AO484" s="743"/>
      <c r="AP484" s="743"/>
      <c r="AQ484" s="743"/>
      <c r="AR484" s="743"/>
      <c r="AS484" s="743"/>
      <c r="AT484" s="743"/>
      <c r="AU484" s="743"/>
      <c r="AV484" s="743"/>
      <c r="AW484" s="743"/>
      <c r="AX484" s="743"/>
      <c r="AY484" s="743"/>
      <c r="AZ484" s="743"/>
      <c r="BA484" s="743"/>
      <c r="BB484" s="743"/>
      <c r="BC484" s="743"/>
      <c r="BD484" s="743"/>
      <c r="BE484" s="743"/>
      <c r="BF484" s="743"/>
      <c r="BG484" s="743"/>
      <c r="BH484" s="743"/>
      <c r="BI484" s="743"/>
      <c r="BJ484" s="743"/>
      <c r="BK484" s="743"/>
      <c r="BL484" s="744"/>
      <c r="BM484" s="749"/>
      <c r="BN484" s="750"/>
      <c r="BO484" s="750"/>
      <c r="BP484" s="750"/>
      <c r="BQ484" s="750"/>
      <c r="BR484" s="751"/>
      <c r="BS484" s="24"/>
      <c r="BT484" s="24"/>
      <c r="BU484" s="30"/>
      <c r="BV484" s="30"/>
      <c r="BW484" s="30"/>
      <c r="BX484" s="30"/>
      <c r="BY484" s="30"/>
      <c r="BZ484" s="30"/>
      <c r="CA484" s="30"/>
      <c r="CB484" s="30"/>
      <c r="CC484" s="30"/>
    </row>
    <row r="485" spans="1:81" s="1" customFormat="1" ht="12.9" customHeight="1" x14ac:dyDescent="0.2">
      <c r="A485" s="287"/>
      <c r="B485" s="717" t="s">
        <v>23</v>
      </c>
      <c r="C485" s="718"/>
      <c r="D485" s="718"/>
      <c r="E485" s="719"/>
      <c r="F485" s="738" t="s">
        <v>639</v>
      </c>
      <c r="G485" s="714"/>
      <c r="H485" s="714"/>
      <c r="I485" s="714"/>
      <c r="J485" s="714"/>
      <c r="K485" s="714"/>
      <c r="L485" s="714"/>
      <c r="M485" s="714"/>
      <c r="N485" s="714"/>
      <c r="O485" s="714"/>
      <c r="P485" s="714"/>
      <c r="Q485" s="714"/>
      <c r="R485" s="714"/>
      <c r="S485" s="714"/>
      <c r="T485" s="714"/>
      <c r="U485" s="714"/>
      <c r="V485" s="714"/>
      <c r="W485" s="714"/>
      <c r="X485" s="714"/>
      <c r="Y485" s="714"/>
      <c r="Z485" s="714"/>
      <c r="AA485" s="714"/>
      <c r="AB485" s="714"/>
      <c r="AC485" s="714"/>
      <c r="AD485" s="714"/>
      <c r="AE485" s="714"/>
      <c r="AF485" s="714"/>
      <c r="AG485" s="714"/>
      <c r="AH485" s="714"/>
      <c r="AI485" s="714"/>
      <c r="AJ485" s="714"/>
      <c r="AK485" s="714"/>
      <c r="AL485" s="714"/>
      <c r="AM485" s="714"/>
      <c r="AN485" s="714"/>
      <c r="AO485" s="714"/>
      <c r="AP485" s="714"/>
      <c r="AQ485" s="714"/>
      <c r="AR485" s="714"/>
      <c r="AS485" s="714"/>
      <c r="AT485" s="714"/>
      <c r="AU485" s="714"/>
      <c r="AV485" s="714"/>
      <c r="AW485" s="714"/>
      <c r="AX485" s="714"/>
      <c r="AY485" s="714"/>
      <c r="AZ485" s="714"/>
      <c r="BA485" s="714"/>
      <c r="BB485" s="714"/>
      <c r="BC485" s="714"/>
      <c r="BD485" s="714"/>
      <c r="BE485" s="714"/>
      <c r="BF485" s="714"/>
      <c r="BG485" s="714"/>
      <c r="BH485" s="714"/>
      <c r="BI485" s="714"/>
      <c r="BJ485" s="714"/>
      <c r="BK485" s="714"/>
      <c r="BL485" s="715"/>
      <c r="BM485" s="693"/>
      <c r="BN485" s="694"/>
      <c r="BO485" s="694"/>
      <c r="BP485" s="694"/>
      <c r="BQ485" s="694"/>
      <c r="BR485" s="695"/>
      <c r="BS485" s="24"/>
      <c r="BT485" s="24"/>
      <c r="BU485" s="30"/>
      <c r="BV485" s="30"/>
      <c r="BW485" s="30"/>
      <c r="BX485" s="30"/>
      <c r="BY485" s="30"/>
      <c r="BZ485" s="30"/>
      <c r="CA485" s="30"/>
      <c r="CB485" s="30"/>
      <c r="CC485" s="30"/>
    </row>
    <row r="486" spans="1:81" s="1" customFormat="1" ht="12.9" customHeight="1" x14ac:dyDescent="0.2">
      <c r="A486" s="287"/>
      <c r="B486" s="720"/>
      <c r="C486" s="721"/>
      <c r="D486" s="721"/>
      <c r="E486" s="722"/>
      <c r="F486" s="716"/>
      <c r="G486" s="712"/>
      <c r="H486" s="712"/>
      <c r="I486" s="712"/>
      <c r="J486" s="712"/>
      <c r="K486" s="712"/>
      <c r="L486" s="712"/>
      <c r="M486" s="712"/>
      <c r="N486" s="712"/>
      <c r="O486" s="712"/>
      <c r="P486" s="712"/>
      <c r="Q486" s="712"/>
      <c r="R486" s="712"/>
      <c r="S486" s="712"/>
      <c r="T486" s="712"/>
      <c r="U486" s="712"/>
      <c r="V486" s="712"/>
      <c r="W486" s="712"/>
      <c r="X486" s="712"/>
      <c r="Y486" s="712"/>
      <c r="Z486" s="712"/>
      <c r="AA486" s="712"/>
      <c r="AB486" s="712"/>
      <c r="AC486" s="712"/>
      <c r="AD486" s="712"/>
      <c r="AE486" s="712"/>
      <c r="AF486" s="712"/>
      <c r="AG486" s="712"/>
      <c r="AH486" s="712"/>
      <c r="AI486" s="712"/>
      <c r="AJ486" s="712"/>
      <c r="AK486" s="712"/>
      <c r="AL486" s="712"/>
      <c r="AM486" s="712"/>
      <c r="AN486" s="712"/>
      <c r="AO486" s="712"/>
      <c r="AP486" s="712"/>
      <c r="AQ486" s="712"/>
      <c r="AR486" s="712"/>
      <c r="AS486" s="712"/>
      <c r="AT486" s="712"/>
      <c r="AU486" s="712"/>
      <c r="AV486" s="712"/>
      <c r="AW486" s="712"/>
      <c r="AX486" s="712"/>
      <c r="AY486" s="712"/>
      <c r="AZ486" s="712"/>
      <c r="BA486" s="712"/>
      <c r="BB486" s="712"/>
      <c r="BC486" s="712"/>
      <c r="BD486" s="712"/>
      <c r="BE486" s="712"/>
      <c r="BF486" s="712"/>
      <c r="BG486" s="712"/>
      <c r="BH486" s="712"/>
      <c r="BI486" s="712"/>
      <c r="BJ486" s="712"/>
      <c r="BK486" s="712"/>
      <c r="BL486" s="713"/>
      <c r="BM486" s="696"/>
      <c r="BN486" s="697"/>
      <c r="BO486" s="697"/>
      <c r="BP486" s="697"/>
      <c r="BQ486" s="697"/>
      <c r="BR486" s="698"/>
      <c r="BS486" s="24"/>
      <c r="BT486" s="24"/>
      <c r="BU486" s="30"/>
      <c r="BV486" s="30"/>
      <c r="BW486" s="30"/>
      <c r="BX486" s="30"/>
      <c r="BY486" s="30"/>
      <c r="BZ486" s="30"/>
      <c r="CA486" s="30"/>
      <c r="CB486" s="30"/>
      <c r="CC486" s="30"/>
    </row>
    <row r="487" spans="1:81" s="1" customFormat="1" ht="12.9" customHeight="1" x14ac:dyDescent="0.2">
      <c r="A487" s="287"/>
      <c r="B487" s="720"/>
      <c r="C487" s="721"/>
      <c r="D487" s="721"/>
      <c r="E487" s="722"/>
      <c r="F487" s="716"/>
      <c r="G487" s="712"/>
      <c r="H487" s="712"/>
      <c r="I487" s="712"/>
      <c r="J487" s="712"/>
      <c r="K487" s="712"/>
      <c r="L487" s="712"/>
      <c r="M487" s="712"/>
      <c r="N487" s="712"/>
      <c r="O487" s="712"/>
      <c r="P487" s="712"/>
      <c r="Q487" s="712"/>
      <c r="R487" s="712"/>
      <c r="S487" s="712"/>
      <c r="T487" s="712"/>
      <c r="U487" s="712"/>
      <c r="V487" s="712"/>
      <c r="W487" s="712"/>
      <c r="X487" s="712"/>
      <c r="Y487" s="712"/>
      <c r="Z487" s="712"/>
      <c r="AA487" s="712"/>
      <c r="AB487" s="712"/>
      <c r="AC487" s="712"/>
      <c r="AD487" s="712"/>
      <c r="AE487" s="712"/>
      <c r="AF487" s="712"/>
      <c r="AG487" s="712"/>
      <c r="AH487" s="712"/>
      <c r="AI487" s="712"/>
      <c r="AJ487" s="712"/>
      <c r="AK487" s="712"/>
      <c r="AL487" s="712"/>
      <c r="AM487" s="712"/>
      <c r="AN487" s="712"/>
      <c r="AO487" s="712"/>
      <c r="AP487" s="712"/>
      <c r="AQ487" s="712"/>
      <c r="AR487" s="712"/>
      <c r="AS487" s="712"/>
      <c r="AT487" s="712"/>
      <c r="AU487" s="712"/>
      <c r="AV487" s="712"/>
      <c r="AW487" s="712"/>
      <c r="AX487" s="712"/>
      <c r="AY487" s="712"/>
      <c r="AZ487" s="712"/>
      <c r="BA487" s="712"/>
      <c r="BB487" s="712"/>
      <c r="BC487" s="712"/>
      <c r="BD487" s="712"/>
      <c r="BE487" s="712"/>
      <c r="BF487" s="712"/>
      <c r="BG487" s="712"/>
      <c r="BH487" s="712"/>
      <c r="BI487" s="712"/>
      <c r="BJ487" s="712"/>
      <c r="BK487" s="712"/>
      <c r="BL487" s="713"/>
      <c r="BM487" s="696"/>
      <c r="BN487" s="697"/>
      <c r="BO487" s="697"/>
      <c r="BP487" s="697"/>
      <c r="BQ487" s="697"/>
      <c r="BR487" s="698"/>
      <c r="BS487" s="24"/>
      <c r="BT487" s="24"/>
      <c r="BU487" s="30"/>
      <c r="BV487" s="30"/>
      <c r="BW487" s="30"/>
      <c r="BX487" s="30"/>
      <c r="BY487" s="30"/>
      <c r="BZ487" s="30"/>
      <c r="CA487" s="30"/>
      <c r="CB487" s="30"/>
      <c r="CC487" s="30"/>
    </row>
    <row r="488" spans="1:81" s="1" customFormat="1" ht="12.9" customHeight="1" x14ac:dyDescent="0.2">
      <c r="A488" s="287"/>
      <c r="B488" s="720"/>
      <c r="C488" s="721"/>
      <c r="D488" s="721"/>
      <c r="E488" s="722"/>
      <c r="F488" s="716" t="s">
        <v>20</v>
      </c>
      <c r="G488" s="712"/>
      <c r="H488" s="712" t="s">
        <v>383</v>
      </c>
      <c r="I488" s="712"/>
      <c r="J488" s="712"/>
      <c r="K488" s="712"/>
      <c r="L488" s="712"/>
      <c r="M488" s="712"/>
      <c r="N488" s="712"/>
      <c r="O488" s="712"/>
      <c r="P488" s="712"/>
      <c r="Q488" s="712"/>
      <c r="R488" s="712"/>
      <c r="S488" s="712"/>
      <c r="T488" s="712"/>
      <c r="U488" s="712"/>
      <c r="V488" s="712"/>
      <c r="W488" s="712"/>
      <c r="X488" s="712"/>
      <c r="Y488" s="712"/>
      <c r="Z488" s="712"/>
      <c r="AA488" s="712"/>
      <c r="AB488" s="712"/>
      <c r="AC488" s="712"/>
      <c r="AD488" s="712"/>
      <c r="AE488" s="712"/>
      <c r="AF488" s="712"/>
      <c r="AG488" s="712"/>
      <c r="AH488" s="712"/>
      <c r="AI488" s="712"/>
      <c r="AJ488" s="712"/>
      <c r="AK488" s="712"/>
      <c r="AL488" s="712"/>
      <c r="AM488" s="712"/>
      <c r="AN488" s="712"/>
      <c r="AO488" s="712"/>
      <c r="AP488" s="712"/>
      <c r="AQ488" s="712"/>
      <c r="AR488" s="712"/>
      <c r="AS488" s="712"/>
      <c r="AT488" s="712"/>
      <c r="AU488" s="712"/>
      <c r="AV488" s="712"/>
      <c r="AW488" s="712"/>
      <c r="AX488" s="712"/>
      <c r="AY488" s="712"/>
      <c r="AZ488" s="712"/>
      <c r="BA488" s="712"/>
      <c r="BB488" s="712"/>
      <c r="BC488" s="712"/>
      <c r="BD488" s="712"/>
      <c r="BE488" s="712"/>
      <c r="BF488" s="712"/>
      <c r="BG488" s="712"/>
      <c r="BH488" s="712"/>
      <c r="BI488" s="712"/>
      <c r="BJ488" s="712"/>
      <c r="BK488" s="712"/>
      <c r="BL488" s="713"/>
      <c r="BM488" s="696"/>
      <c r="BN488" s="697"/>
      <c r="BO488" s="697"/>
      <c r="BP488" s="697"/>
      <c r="BQ488" s="697"/>
      <c r="BR488" s="698"/>
      <c r="BS488" s="24"/>
      <c r="BT488" s="24"/>
      <c r="BU488" s="30"/>
      <c r="BV488" s="30"/>
      <c r="BW488" s="30"/>
      <c r="BX488" s="30"/>
      <c r="BY488" s="30"/>
      <c r="BZ488" s="30"/>
      <c r="CA488" s="30"/>
      <c r="CB488" s="30"/>
      <c r="CC488" s="30"/>
    </row>
    <row r="489" spans="1:81" s="1" customFormat="1" ht="12.9" customHeight="1" x14ac:dyDescent="0.2">
      <c r="A489" s="287"/>
      <c r="B489" s="720"/>
      <c r="C489" s="721"/>
      <c r="D489" s="721"/>
      <c r="E489" s="722"/>
      <c r="F489" s="716" t="s">
        <v>238</v>
      </c>
      <c r="G489" s="712"/>
      <c r="H489" s="712" t="s">
        <v>329</v>
      </c>
      <c r="I489" s="712"/>
      <c r="J489" s="712"/>
      <c r="K489" s="712"/>
      <c r="L489" s="712"/>
      <c r="M489" s="712"/>
      <c r="N489" s="712"/>
      <c r="O489" s="712"/>
      <c r="P489" s="712"/>
      <c r="Q489" s="712"/>
      <c r="R489" s="712"/>
      <c r="S489" s="712"/>
      <c r="T489" s="712"/>
      <c r="U489" s="712"/>
      <c r="V489" s="712"/>
      <c r="W489" s="712"/>
      <c r="X489" s="712"/>
      <c r="Y489" s="712"/>
      <c r="Z489" s="712"/>
      <c r="AA489" s="712"/>
      <c r="AB489" s="712"/>
      <c r="AC489" s="712"/>
      <c r="AD489" s="712"/>
      <c r="AE489" s="712"/>
      <c r="AF489" s="712"/>
      <c r="AG489" s="712"/>
      <c r="AH489" s="712"/>
      <c r="AI489" s="712"/>
      <c r="AJ489" s="712"/>
      <c r="AK489" s="712"/>
      <c r="AL489" s="712"/>
      <c r="AM489" s="712"/>
      <c r="AN489" s="712"/>
      <c r="AO489" s="712"/>
      <c r="AP489" s="712"/>
      <c r="AQ489" s="712"/>
      <c r="AR489" s="712"/>
      <c r="AS489" s="712"/>
      <c r="AT489" s="712"/>
      <c r="AU489" s="712"/>
      <c r="AV489" s="712"/>
      <c r="AW489" s="712"/>
      <c r="AX489" s="712"/>
      <c r="AY489" s="712"/>
      <c r="AZ489" s="712"/>
      <c r="BA489" s="712"/>
      <c r="BB489" s="712"/>
      <c r="BC489" s="712"/>
      <c r="BD489" s="712"/>
      <c r="BE489" s="712"/>
      <c r="BF489" s="712"/>
      <c r="BG489" s="712"/>
      <c r="BH489" s="712"/>
      <c r="BI489" s="712"/>
      <c r="BJ489" s="712"/>
      <c r="BK489" s="712"/>
      <c r="BL489" s="713"/>
      <c r="BM489" s="696"/>
      <c r="BN489" s="697"/>
      <c r="BO489" s="697"/>
      <c r="BP489" s="697"/>
      <c r="BQ489" s="697"/>
      <c r="BR489" s="698"/>
      <c r="BS489" s="24"/>
      <c r="BT489" s="24"/>
      <c r="BU489" s="30"/>
      <c r="BV489" s="30"/>
      <c r="BW489" s="30"/>
      <c r="BX489" s="30"/>
      <c r="BY489" s="30"/>
      <c r="BZ489" s="30"/>
      <c r="CA489" s="30"/>
      <c r="CB489" s="30"/>
      <c r="CC489" s="30"/>
    </row>
    <row r="490" spans="1:81" s="1" customFormat="1" ht="12.9" customHeight="1" x14ac:dyDescent="0.2">
      <c r="A490" s="287"/>
      <c r="B490" s="720"/>
      <c r="C490" s="721"/>
      <c r="D490" s="721"/>
      <c r="E490" s="722"/>
      <c r="F490" s="363"/>
      <c r="G490" s="364"/>
      <c r="H490" s="712"/>
      <c r="I490" s="712"/>
      <c r="J490" s="712"/>
      <c r="K490" s="712"/>
      <c r="L490" s="712"/>
      <c r="M490" s="712"/>
      <c r="N490" s="712"/>
      <c r="O490" s="712"/>
      <c r="P490" s="712"/>
      <c r="Q490" s="712"/>
      <c r="R490" s="712"/>
      <c r="S490" s="712"/>
      <c r="T490" s="712"/>
      <c r="U490" s="712"/>
      <c r="V490" s="712"/>
      <c r="W490" s="712"/>
      <c r="X490" s="712"/>
      <c r="Y490" s="712"/>
      <c r="Z490" s="712"/>
      <c r="AA490" s="712"/>
      <c r="AB490" s="712"/>
      <c r="AC490" s="712"/>
      <c r="AD490" s="712"/>
      <c r="AE490" s="712"/>
      <c r="AF490" s="712"/>
      <c r="AG490" s="712"/>
      <c r="AH490" s="712"/>
      <c r="AI490" s="712"/>
      <c r="AJ490" s="712"/>
      <c r="AK490" s="712"/>
      <c r="AL490" s="712"/>
      <c r="AM490" s="712"/>
      <c r="AN490" s="712"/>
      <c r="AO490" s="712"/>
      <c r="AP490" s="712"/>
      <c r="AQ490" s="712"/>
      <c r="AR490" s="712"/>
      <c r="AS490" s="712"/>
      <c r="AT490" s="712"/>
      <c r="AU490" s="712"/>
      <c r="AV490" s="712"/>
      <c r="AW490" s="712"/>
      <c r="AX490" s="712"/>
      <c r="AY490" s="712"/>
      <c r="AZ490" s="712"/>
      <c r="BA490" s="712"/>
      <c r="BB490" s="712"/>
      <c r="BC490" s="712"/>
      <c r="BD490" s="712"/>
      <c r="BE490" s="712"/>
      <c r="BF490" s="712"/>
      <c r="BG490" s="712"/>
      <c r="BH490" s="712"/>
      <c r="BI490" s="712"/>
      <c r="BJ490" s="712"/>
      <c r="BK490" s="712"/>
      <c r="BL490" s="713"/>
      <c r="BM490" s="696"/>
      <c r="BN490" s="697"/>
      <c r="BO490" s="697"/>
      <c r="BP490" s="697"/>
      <c r="BQ490" s="697"/>
      <c r="BR490" s="698"/>
      <c r="BS490" s="24"/>
      <c r="BT490" s="24"/>
      <c r="BU490" s="30"/>
      <c r="BV490" s="30"/>
      <c r="BW490" s="30"/>
      <c r="BX490" s="30"/>
      <c r="BY490" s="30"/>
      <c r="BZ490" s="30"/>
      <c r="CA490" s="30"/>
      <c r="CB490" s="30"/>
      <c r="CC490" s="30"/>
    </row>
    <row r="491" spans="1:81" s="1" customFormat="1" ht="12.9" customHeight="1" x14ac:dyDescent="0.2">
      <c r="A491" s="287"/>
      <c r="B491" s="720"/>
      <c r="C491" s="721"/>
      <c r="D491" s="721"/>
      <c r="E491" s="722"/>
      <c r="F491" s="716" t="s">
        <v>236</v>
      </c>
      <c r="G491" s="712"/>
      <c r="H491" s="712" t="s">
        <v>239</v>
      </c>
      <c r="I491" s="712"/>
      <c r="J491" s="712"/>
      <c r="K491" s="712"/>
      <c r="L491" s="712"/>
      <c r="M491" s="712"/>
      <c r="N491" s="712"/>
      <c r="O491" s="712"/>
      <c r="P491" s="712"/>
      <c r="Q491" s="712"/>
      <c r="R491" s="712"/>
      <c r="S491" s="712"/>
      <c r="T491" s="712"/>
      <c r="U491" s="712"/>
      <c r="V491" s="712"/>
      <c r="W491" s="712"/>
      <c r="X491" s="712"/>
      <c r="Y491" s="712"/>
      <c r="Z491" s="712"/>
      <c r="AA491" s="712"/>
      <c r="AB491" s="712"/>
      <c r="AC491" s="712"/>
      <c r="AD491" s="712"/>
      <c r="AE491" s="712"/>
      <c r="AF491" s="712"/>
      <c r="AG491" s="712"/>
      <c r="AH491" s="712"/>
      <c r="AI491" s="712"/>
      <c r="AJ491" s="712"/>
      <c r="AK491" s="712"/>
      <c r="AL491" s="712"/>
      <c r="AM491" s="712"/>
      <c r="AN491" s="712"/>
      <c r="AO491" s="712"/>
      <c r="AP491" s="712"/>
      <c r="AQ491" s="712"/>
      <c r="AR491" s="712"/>
      <c r="AS491" s="712"/>
      <c r="AT491" s="712"/>
      <c r="AU491" s="712"/>
      <c r="AV491" s="712"/>
      <c r="AW491" s="712"/>
      <c r="AX491" s="712"/>
      <c r="AY491" s="712"/>
      <c r="AZ491" s="712"/>
      <c r="BA491" s="712"/>
      <c r="BB491" s="712"/>
      <c r="BC491" s="712"/>
      <c r="BD491" s="712"/>
      <c r="BE491" s="712"/>
      <c r="BF491" s="712"/>
      <c r="BG491" s="712"/>
      <c r="BH491" s="712"/>
      <c r="BI491" s="712"/>
      <c r="BJ491" s="712"/>
      <c r="BK491" s="712"/>
      <c r="BL491" s="713"/>
      <c r="BM491" s="696"/>
      <c r="BN491" s="697"/>
      <c r="BO491" s="697"/>
      <c r="BP491" s="697"/>
      <c r="BQ491" s="697"/>
      <c r="BR491" s="698"/>
      <c r="BS491" s="24"/>
      <c r="BT491" s="24"/>
      <c r="BU491" s="30"/>
      <c r="BV491" s="30"/>
      <c r="BW491" s="30"/>
      <c r="BX491" s="30"/>
      <c r="BY491" s="30"/>
      <c r="BZ491" s="30"/>
      <c r="CA491" s="30"/>
      <c r="CB491" s="30"/>
      <c r="CC491" s="30"/>
    </row>
    <row r="492" spans="1:81" s="1" customFormat="1" ht="12.9" customHeight="1" x14ac:dyDescent="0.2">
      <c r="A492" s="287"/>
      <c r="B492" s="720"/>
      <c r="C492" s="721"/>
      <c r="D492" s="721"/>
      <c r="E492" s="722"/>
      <c r="F492" s="716" t="s">
        <v>241</v>
      </c>
      <c r="G492" s="712"/>
      <c r="H492" s="712" t="s">
        <v>240</v>
      </c>
      <c r="I492" s="712"/>
      <c r="J492" s="712"/>
      <c r="K492" s="712"/>
      <c r="L492" s="712"/>
      <c r="M492" s="712"/>
      <c r="N492" s="712"/>
      <c r="O492" s="712"/>
      <c r="P492" s="712"/>
      <c r="Q492" s="712"/>
      <c r="R492" s="712"/>
      <c r="S492" s="712"/>
      <c r="T492" s="712"/>
      <c r="U492" s="712"/>
      <c r="V492" s="712"/>
      <c r="W492" s="712"/>
      <c r="X492" s="712"/>
      <c r="Y492" s="712"/>
      <c r="Z492" s="712"/>
      <c r="AA492" s="712"/>
      <c r="AB492" s="712"/>
      <c r="AC492" s="712"/>
      <c r="AD492" s="712"/>
      <c r="AE492" s="712"/>
      <c r="AF492" s="712"/>
      <c r="AG492" s="712"/>
      <c r="AH492" s="712"/>
      <c r="AI492" s="712"/>
      <c r="AJ492" s="712"/>
      <c r="AK492" s="712"/>
      <c r="AL492" s="712"/>
      <c r="AM492" s="712"/>
      <c r="AN492" s="712"/>
      <c r="AO492" s="712"/>
      <c r="AP492" s="712"/>
      <c r="AQ492" s="712"/>
      <c r="AR492" s="712"/>
      <c r="AS492" s="712"/>
      <c r="AT492" s="712"/>
      <c r="AU492" s="712"/>
      <c r="AV492" s="712"/>
      <c r="AW492" s="712"/>
      <c r="AX492" s="712"/>
      <c r="AY492" s="712"/>
      <c r="AZ492" s="712"/>
      <c r="BA492" s="712"/>
      <c r="BB492" s="712"/>
      <c r="BC492" s="712"/>
      <c r="BD492" s="712"/>
      <c r="BE492" s="712"/>
      <c r="BF492" s="712"/>
      <c r="BG492" s="712"/>
      <c r="BH492" s="712"/>
      <c r="BI492" s="712"/>
      <c r="BJ492" s="712"/>
      <c r="BK492" s="712"/>
      <c r="BL492" s="713"/>
      <c r="BM492" s="696"/>
      <c r="BN492" s="697"/>
      <c r="BO492" s="697"/>
      <c r="BP492" s="697"/>
      <c r="BQ492" s="697"/>
      <c r="BR492" s="698"/>
      <c r="BS492" s="24"/>
      <c r="BT492" s="24"/>
      <c r="BU492" s="30"/>
      <c r="BV492" s="30"/>
      <c r="BW492" s="30"/>
      <c r="BX492" s="30"/>
      <c r="BY492" s="30"/>
      <c r="BZ492" s="30"/>
      <c r="CA492" s="30"/>
      <c r="CB492" s="30"/>
      <c r="CC492" s="30"/>
    </row>
    <row r="493" spans="1:81" s="1" customFormat="1" ht="12.9" customHeight="1" x14ac:dyDescent="0.2">
      <c r="A493" s="287"/>
      <c r="B493" s="720"/>
      <c r="C493" s="721"/>
      <c r="D493" s="721"/>
      <c r="E493" s="722"/>
      <c r="F493" s="716" t="s">
        <v>234</v>
      </c>
      <c r="G493" s="712"/>
      <c r="H493" s="712" t="s">
        <v>242</v>
      </c>
      <c r="I493" s="712"/>
      <c r="J493" s="712"/>
      <c r="K493" s="712"/>
      <c r="L493" s="712"/>
      <c r="M493" s="712"/>
      <c r="N493" s="712"/>
      <c r="O493" s="712"/>
      <c r="P493" s="712"/>
      <c r="Q493" s="712"/>
      <c r="R493" s="712"/>
      <c r="S493" s="712"/>
      <c r="T493" s="712"/>
      <c r="U493" s="712"/>
      <c r="V493" s="712"/>
      <c r="W493" s="712"/>
      <c r="X493" s="712"/>
      <c r="Y493" s="712"/>
      <c r="Z493" s="712"/>
      <c r="AA493" s="712"/>
      <c r="AB493" s="712"/>
      <c r="AC493" s="712"/>
      <c r="AD493" s="712"/>
      <c r="AE493" s="712"/>
      <c r="AF493" s="712"/>
      <c r="AG493" s="712"/>
      <c r="AH493" s="712"/>
      <c r="AI493" s="712"/>
      <c r="AJ493" s="712"/>
      <c r="AK493" s="712"/>
      <c r="AL493" s="712"/>
      <c r="AM493" s="712"/>
      <c r="AN493" s="712"/>
      <c r="AO493" s="712"/>
      <c r="AP493" s="712"/>
      <c r="AQ493" s="712"/>
      <c r="AR493" s="712"/>
      <c r="AS493" s="712"/>
      <c r="AT493" s="712"/>
      <c r="AU493" s="712"/>
      <c r="AV493" s="712"/>
      <c r="AW493" s="712"/>
      <c r="AX493" s="712"/>
      <c r="AY493" s="712"/>
      <c r="AZ493" s="712"/>
      <c r="BA493" s="712"/>
      <c r="BB493" s="712"/>
      <c r="BC493" s="712"/>
      <c r="BD493" s="712"/>
      <c r="BE493" s="712"/>
      <c r="BF493" s="712"/>
      <c r="BG493" s="712"/>
      <c r="BH493" s="712"/>
      <c r="BI493" s="712"/>
      <c r="BJ493" s="712"/>
      <c r="BK493" s="712"/>
      <c r="BL493" s="713"/>
      <c r="BM493" s="696"/>
      <c r="BN493" s="697"/>
      <c r="BO493" s="697"/>
      <c r="BP493" s="697"/>
      <c r="BQ493" s="697"/>
      <c r="BR493" s="698"/>
      <c r="BS493" s="24"/>
      <c r="BT493" s="24"/>
      <c r="BU493" s="30"/>
      <c r="BV493" s="30"/>
      <c r="BW493" s="30"/>
      <c r="BX493" s="30"/>
      <c r="BY493" s="30"/>
      <c r="BZ493" s="30"/>
      <c r="CA493" s="30"/>
      <c r="CB493" s="30"/>
      <c r="CC493" s="30"/>
    </row>
    <row r="494" spans="1:81" s="1" customFormat="1" ht="12.9" customHeight="1" x14ac:dyDescent="0.2">
      <c r="A494" s="287"/>
      <c r="B494" s="720"/>
      <c r="C494" s="721"/>
      <c r="D494" s="721"/>
      <c r="E494" s="722"/>
      <c r="F494" s="716" t="s">
        <v>237</v>
      </c>
      <c r="G494" s="712"/>
      <c r="H494" s="712" t="s">
        <v>243</v>
      </c>
      <c r="I494" s="712"/>
      <c r="J494" s="712"/>
      <c r="K494" s="712"/>
      <c r="L494" s="712"/>
      <c r="M494" s="712"/>
      <c r="N494" s="712"/>
      <c r="O494" s="712"/>
      <c r="P494" s="712"/>
      <c r="Q494" s="712"/>
      <c r="R494" s="712"/>
      <c r="S494" s="712"/>
      <c r="T494" s="712"/>
      <c r="U494" s="712"/>
      <c r="V494" s="712"/>
      <c r="W494" s="712"/>
      <c r="X494" s="712"/>
      <c r="Y494" s="712"/>
      <c r="Z494" s="712"/>
      <c r="AA494" s="712"/>
      <c r="AB494" s="712"/>
      <c r="AC494" s="712"/>
      <c r="AD494" s="712"/>
      <c r="AE494" s="712"/>
      <c r="AF494" s="712"/>
      <c r="AG494" s="712"/>
      <c r="AH494" s="712"/>
      <c r="AI494" s="712"/>
      <c r="AJ494" s="712"/>
      <c r="AK494" s="712"/>
      <c r="AL494" s="712"/>
      <c r="AM494" s="712"/>
      <c r="AN494" s="712"/>
      <c r="AO494" s="712"/>
      <c r="AP494" s="712"/>
      <c r="AQ494" s="712"/>
      <c r="AR494" s="712"/>
      <c r="AS494" s="712"/>
      <c r="AT494" s="712"/>
      <c r="AU494" s="712"/>
      <c r="AV494" s="712"/>
      <c r="AW494" s="712"/>
      <c r="AX494" s="712"/>
      <c r="AY494" s="712"/>
      <c r="AZ494" s="712"/>
      <c r="BA494" s="712"/>
      <c r="BB494" s="712"/>
      <c r="BC494" s="712"/>
      <c r="BD494" s="712"/>
      <c r="BE494" s="712"/>
      <c r="BF494" s="712"/>
      <c r="BG494" s="712"/>
      <c r="BH494" s="712"/>
      <c r="BI494" s="712"/>
      <c r="BJ494" s="712"/>
      <c r="BK494" s="712"/>
      <c r="BL494" s="713"/>
      <c r="BM494" s="696"/>
      <c r="BN494" s="697"/>
      <c r="BO494" s="697"/>
      <c r="BP494" s="697"/>
      <c r="BQ494" s="697"/>
      <c r="BR494" s="698"/>
      <c r="BS494" s="24"/>
      <c r="BT494" s="24"/>
      <c r="BU494" s="30"/>
      <c r="BV494" s="30"/>
      <c r="BW494" s="30"/>
      <c r="BX494" s="30"/>
      <c r="BY494" s="30"/>
      <c r="BZ494" s="30"/>
      <c r="CA494" s="30"/>
      <c r="CB494" s="30"/>
      <c r="CC494" s="30"/>
    </row>
    <row r="495" spans="1:81" s="1" customFormat="1" ht="12.9" customHeight="1" x14ac:dyDescent="0.2">
      <c r="A495" s="287"/>
      <c r="B495" s="720"/>
      <c r="C495" s="721"/>
      <c r="D495" s="721"/>
      <c r="E495" s="722"/>
      <c r="F495" s="290"/>
      <c r="G495" s="291"/>
      <c r="H495" s="291"/>
      <c r="I495" s="291"/>
      <c r="J495" s="291"/>
      <c r="K495" s="291"/>
      <c r="L495" s="291"/>
      <c r="M495" s="291"/>
      <c r="N495" s="291"/>
      <c r="O495" s="291"/>
      <c r="P495" s="291"/>
      <c r="Q495" s="291"/>
      <c r="R495" s="291"/>
      <c r="S495" s="291"/>
      <c r="T495" s="291"/>
      <c r="U495" s="291"/>
      <c r="V495" s="291"/>
      <c r="W495" s="291"/>
      <c r="X495" s="291"/>
      <c r="Y495" s="291"/>
      <c r="Z495" s="291"/>
      <c r="AA495" s="291"/>
      <c r="AB495" s="291"/>
      <c r="AC495" s="291"/>
      <c r="AD495" s="291"/>
      <c r="AE495" s="291"/>
      <c r="AF495" s="291"/>
      <c r="AG495" s="291"/>
      <c r="AH495" s="291"/>
      <c r="AI495" s="291"/>
      <c r="AJ495" s="291"/>
      <c r="AK495" s="291"/>
      <c r="AL495" s="291"/>
      <c r="AM495" s="291"/>
      <c r="AN495" s="291"/>
      <c r="AO495" s="291"/>
      <c r="AP495" s="291"/>
      <c r="AQ495" s="291"/>
      <c r="AR495" s="291"/>
      <c r="AS495" s="291"/>
      <c r="AT495" s="291"/>
      <c r="AU495" s="291"/>
      <c r="AV495" s="291"/>
      <c r="AW495" s="291"/>
      <c r="AX495" s="291"/>
      <c r="AY495" s="291"/>
      <c r="AZ495" s="291"/>
      <c r="BA495" s="291"/>
      <c r="BB495" s="291"/>
      <c r="BC495" s="291"/>
      <c r="BD495" s="291"/>
      <c r="BE495" s="291"/>
      <c r="BF495" s="291"/>
      <c r="BG495" s="291"/>
      <c r="BH495" s="291"/>
      <c r="BI495" s="291"/>
      <c r="BJ495" s="291"/>
      <c r="BK495" s="291"/>
      <c r="BL495" s="292"/>
      <c r="BM495" s="696"/>
      <c r="BN495" s="697"/>
      <c r="BO495" s="697"/>
      <c r="BP495" s="697"/>
      <c r="BQ495" s="697"/>
      <c r="BR495" s="698"/>
      <c r="BS495" s="24"/>
      <c r="BT495" s="24"/>
      <c r="BU495" s="30"/>
      <c r="BV495" s="30"/>
      <c r="BW495" s="30"/>
      <c r="BX495" s="30"/>
      <c r="BY495" s="30"/>
      <c r="BZ495" s="30"/>
      <c r="CA495" s="30"/>
      <c r="CB495" s="30"/>
      <c r="CC495" s="30"/>
    </row>
    <row r="496" spans="1:81" s="1" customFormat="1" ht="12.9" customHeight="1" x14ac:dyDescent="0.2">
      <c r="A496" s="287"/>
      <c r="B496" s="717" t="s">
        <v>25</v>
      </c>
      <c r="C496" s="718"/>
      <c r="D496" s="718"/>
      <c r="E496" s="719"/>
      <c r="F496" s="738" t="s">
        <v>449</v>
      </c>
      <c r="G496" s="714"/>
      <c r="H496" s="714"/>
      <c r="I496" s="714"/>
      <c r="J496" s="714"/>
      <c r="K496" s="714"/>
      <c r="L496" s="714"/>
      <c r="M496" s="714"/>
      <c r="N496" s="714"/>
      <c r="O496" s="714"/>
      <c r="P496" s="714"/>
      <c r="Q496" s="714"/>
      <c r="R496" s="714"/>
      <c r="S496" s="714"/>
      <c r="T496" s="714"/>
      <c r="U496" s="714"/>
      <c r="V496" s="714"/>
      <c r="W496" s="714"/>
      <c r="X496" s="714"/>
      <c r="Y496" s="714"/>
      <c r="Z496" s="714"/>
      <c r="AA496" s="714"/>
      <c r="AB496" s="714"/>
      <c r="AC496" s="714"/>
      <c r="AD496" s="714"/>
      <c r="AE496" s="714"/>
      <c r="AF496" s="714"/>
      <c r="AG496" s="714"/>
      <c r="AH496" s="714"/>
      <c r="AI496" s="714"/>
      <c r="AJ496" s="714"/>
      <c r="AK496" s="714"/>
      <c r="AL496" s="714"/>
      <c r="AM496" s="714"/>
      <c r="AN496" s="714"/>
      <c r="AO496" s="714"/>
      <c r="AP496" s="714"/>
      <c r="AQ496" s="714"/>
      <c r="AR496" s="714"/>
      <c r="AS496" s="714"/>
      <c r="AT496" s="714"/>
      <c r="AU496" s="714"/>
      <c r="AV496" s="714"/>
      <c r="AW496" s="714"/>
      <c r="AX496" s="714"/>
      <c r="AY496" s="714"/>
      <c r="AZ496" s="714"/>
      <c r="BA496" s="714"/>
      <c r="BB496" s="714"/>
      <c r="BC496" s="714"/>
      <c r="BD496" s="714"/>
      <c r="BE496" s="714"/>
      <c r="BF496" s="714"/>
      <c r="BG496" s="714"/>
      <c r="BH496" s="714"/>
      <c r="BI496" s="714"/>
      <c r="BJ496" s="714"/>
      <c r="BK496" s="714"/>
      <c r="BL496" s="715"/>
      <c r="BM496" s="693"/>
      <c r="BN496" s="694"/>
      <c r="BO496" s="694"/>
      <c r="BP496" s="694"/>
      <c r="BQ496" s="694"/>
      <c r="BR496" s="695"/>
      <c r="BS496" s="24"/>
      <c r="BT496" s="24"/>
      <c r="BU496" s="30"/>
      <c r="BV496" s="30"/>
      <c r="BW496" s="30"/>
      <c r="BX496" s="30"/>
      <c r="BY496" s="30"/>
      <c r="BZ496" s="30"/>
      <c r="CA496" s="30"/>
      <c r="CB496" s="30"/>
      <c r="CC496" s="30"/>
    </row>
    <row r="497" spans="1:81" s="1" customFormat="1" ht="12.9" customHeight="1" x14ac:dyDescent="0.2">
      <c r="A497" s="287"/>
      <c r="B497" s="720"/>
      <c r="C497" s="721"/>
      <c r="D497" s="721"/>
      <c r="E497" s="722"/>
      <c r="F497" s="716"/>
      <c r="G497" s="712"/>
      <c r="H497" s="712"/>
      <c r="I497" s="712"/>
      <c r="J497" s="712"/>
      <c r="K497" s="712"/>
      <c r="L497" s="712"/>
      <c r="M497" s="712"/>
      <c r="N497" s="712"/>
      <c r="O497" s="712"/>
      <c r="P497" s="712"/>
      <c r="Q497" s="712"/>
      <c r="R497" s="712"/>
      <c r="S497" s="712"/>
      <c r="T497" s="712"/>
      <c r="U497" s="712"/>
      <c r="V497" s="712"/>
      <c r="W497" s="712"/>
      <c r="X497" s="712"/>
      <c r="Y497" s="712"/>
      <c r="Z497" s="712"/>
      <c r="AA497" s="712"/>
      <c r="AB497" s="712"/>
      <c r="AC497" s="712"/>
      <c r="AD497" s="712"/>
      <c r="AE497" s="712"/>
      <c r="AF497" s="712"/>
      <c r="AG497" s="712"/>
      <c r="AH497" s="712"/>
      <c r="AI497" s="712"/>
      <c r="AJ497" s="712"/>
      <c r="AK497" s="712"/>
      <c r="AL497" s="712"/>
      <c r="AM497" s="712"/>
      <c r="AN497" s="712"/>
      <c r="AO497" s="712"/>
      <c r="AP497" s="712"/>
      <c r="AQ497" s="712"/>
      <c r="AR497" s="712"/>
      <c r="AS497" s="712"/>
      <c r="AT497" s="712"/>
      <c r="AU497" s="712"/>
      <c r="AV497" s="712"/>
      <c r="AW497" s="712"/>
      <c r="AX497" s="712"/>
      <c r="AY497" s="712"/>
      <c r="AZ497" s="712"/>
      <c r="BA497" s="712"/>
      <c r="BB497" s="712"/>
      <c r="BC497" s="712"/>
      <c r="BD497" s="712"/>
      <c r="BE497" s="712"/>
      <c r="BF497" s="712"/>
      <c r="BG497" s="712"/>
      <c r="BH497" s="712"/>
      <c r="BI497" s="712"/>
      <c r="BJ497" s="712"/>
      <c r="BK497" s="712"/>
      <c r="BL497" s="713"/>
      <c r="BM497" s="696"/>
      <c r="BN497" s="697"/>
      <c r="BO497" s="697"/>
      <c r="BP497" s="697"/>
      <c r="BQ497" s="697"/>
      <c r="BR497" s="698"/>
      <c r="BS497" s="24"/>
      <c r="BT497" s="24"/>
      <c r="BU497" s="30"/>
      <c r="BV497" s="30"/>
      <c r="BW497" s="30"/>
      <c r="BX497" s="30"/>
      <c r="BY497" s="30"/>
      <c r="BZ497" s="30"/>
      <c r="CA497" s="30"/>
      <c r="CB497" s="30"/>
      <c r="CC497" s="30"/>
    </row>
    <row r="498" spans="1:81" s="1" customFormat="1" ht="12.9" customHeight="1" x14ac:dyDescent="0.2">
      <c r="A498" s="287"/>
      <c r="B498" s="782"/>
      <c r="C498" s="783"/>
      <c r="D498" s="783"/>
      <c r="E498" s="784"/>
      <c r="F498" s="742"/>
      <c r="G498" s="743"/>
      <c r="H498" s="743"/>
      <c r="I498" s="743"/>
      <c r="J498" s="743"/>
      <c r="K498" s="743"/>
      <c r="L498" s="743"/>
      <c r="M498" s="743"/>
      <c r="N498" s="743"/>
      <c r="O498" s="743"/>
      <c r="P498" s="743"/>
      <c r="Q498" s="743"/>
      <c r="R498" s="743"/>
      <c r="S498" s="743"/>
      <c r="T498" s="743"/>
      <c r="U498" s="743"/>
      <c r="V498" s="743"/>
      <c r="W498" s="743"/>
      <c r="X498" s="743"/>
      <c r="Y498" s="743"/>
      <c r="Z498" s="743"/>
      <c r="AA498" s="743"/>
      <c r="AB498" s="743"/>
      <c r="AC498" s="743"/>
      <c r="AD498" s="743"/>
      <c r="AE498" s="743"/>
      <c r="AF498" s="743"/>
      <c r="AG498" s="743"/>
      <c r="AH498" s="743"/>
      <c r="AI498" s="743"/>
      <c r="AJ498" s="743"/>
      <c r="AK498" s="743"/>
      <c r="AL498" s="743"/>
      <c r="AM498" s="743"/>
      <c r="AN498" s="743"/>
      <c r="AO498" s="743"/>
      <c r="AP498" s="743"/>
      <c r="AQ498" s="743"/>
      <c r="AR498" s="743"/>
      <c r="AS498" s="743"/>
      <c r="AT498" s="743"/>
      <c r="AU498" s="743"/>
      <c r="AV498" s="743"/>
      <c r="AW498" s="743"/>
      <c r="AX498" s="743"/>
      <c r="AY498" s="743"/>
      <c r="AZ498" s="743"/>
      <c r="BA498" s="743"/>
      <c r="BB498" s="743"/>
      <c r="BC498" s="743"/>
      <c r="BD498" s="743"/>
      <c r="BE498" s="743"/>
      <c r="BF498" s="743"/>
      <c r="BG498" s="743"/>
      <c r="BH498" s="743"/>
      <c r="BI498" s="743"/>
      <c r="BJ498" s="743"/>
      <c r="BK498" s="743"/>
      <c r="BL498" s="744"/>
      <c r="BM498" s="749"/>
      <c r="BN498" s="750"/>
      <c r="BO498" s="750"/>
      <c r="BP498" s="750"/>
      <c r="BQ498" s="750"/>
      <c r="BR498" s="751"/>
      <c r="BS498" s="24"/>
      <c r="BT498" s="24"/>
      <c r="BU498" s="30"/>
      <c r="BV498" s="30"/>
      <c r="BW498" s="30"/>
      <c r="BX498" s="30"/>
      <c r="BY498" s="30"/>
      <c r="BZ498" s="30"/>
      <c r="CA498" s="30"/>
      <c r="CB498" s="30"/>
      <c r="CC498" s="30"/>
    </row>
    <row r="499" spans="1:81" s="1" customFormat="1" ht="12.9" customHeight="1" x14ac:dyDescent="0.2">
      <c r="BU499" s="30"/>
      <c r="BV499" s="30"/>
      <c r="BW499" s="30"/>
      <c r="BX499" s="30"/>
      <c r="BY499" s="30"/>
      <c r="BZ499" s="30"/>
      <c r="CA499" s="30"/>
      <c r="CB499" s="30"/>
      <c r="CC499" s="30"/>
    </row>
    <row r="500" spans="1:81" s="284" customFormat="1" ht="23.1" customHeight="1" x14ac:dyDescent="0.2">
      <c r="B500" s="284" t="s">
        <v>640</v>
      </c>
      <c r="BM500" s="763"/>
      <c r="BN500" s="763"/>
      <c r="BO500" s="763"/>
      <c r="BP500" s="763"/>
      <c r="BQ500" s="763"/>
      <c r="BR500" s="763"/>
      <c r="BU500" s="30"/>
      <c r="BV500" s="285"/>
      <c r="BW500" s="285"/>
      <c r="BX500" s="285"/>
      <c r="BY500" s="285"/>
      <c r="BZ500" s="285"/>
      <c r="CA500" s="285"/>
      <c r="CB500" s="285"/>
      <c r="CC500" s="285"/>
    </row>
    <row r="501" spans="1:81" s="1" customFormat="1" ht="12.9" customHeight="1" x14ac:dyDescent="0.2">
      <c r="A501" s="287"/>
      <c r="B501" s="717" t="s">
        <v>11</v>
      </c>
      <c r="C501" s="718"/>
      <c r="D501" s="718"/>
      <c r="E501" s="719"/>
      <c r="F501" s="738" t="s">
        <v>166</v>
      </c>
      <c r="G501" s="714"/>
      <c r="H501" s="714"/>
      <c r="I501" s="714"/>
      <c r="J501" s="714"/>
      <c r="K501" s="714"/>
      <c r="L501" s="714"/>
      <c r="M501" s="714"/>
      <c r="N501" s="714"/>
      <c r="O501" s="714"/>
      <c r="P501" s="714"/>
      <c r="Q501" s="714"/>
      <c r="R501" s="714"/>
      <c r="S501" s="714"/>
      <c r="T501" s="714"/>
      <c r="U501" s="714"/>
      <c r="V501" s="714"/>
      <c r="W501" s="714"/>
      <c r="X501" s="714"/>
      <c r="Y501" s="714"/>
      <c r="Z501" s="714"/>
      <c r="AA501" s="714"/>
      <c r="AB501" s="714"/>
      <c r="AC501" s="714"/>
      <c r="AD501" s="714"/>
      <c r="AE501" s="714"/>
      <c r="AF501" s="714"/>
      <c r="AG501" s="714"/>
      <c r="AH501" s="714"/>
      <c r="AI501" s="714"/>
      <c r="AJ501" s="714"/>
      <c r="AK501" s="714"/>
      <c r="AL501" s="714"/>
      <c r="AM501" s="714"/>
      <c r="AN501" s="714"/>
      <c r="AO501" s="714"/>
      <c r="AP501" s="714"/>
      <c r="AQ501" s="714"/>
      <c r="AR501" s="714"/>
      <c r="AS501" s="714"/>
      <c r="AT501" s="714"/>
      <c r="AU501" s="714"/>
      <c r="AV501" s="714"/>
      <c r="AW501" s="714"/>
      <c r="AX501" s="714"/>
      <c r="AY501" s="714"/>
      <c r="AZ501" s="714"/>
      <c r="BA501" s="714"/>
      <c r="BB501" s="714"/>
      <c r="BC501" s="714"/>
      <c r="BD501" s="714"/>
      <c r="BE501" s="714"/>
      <c r="BF501" s="714"/>
      <c r="BG501" s="714"/>
      <c r="BH501" s="714"/>
      <c r="BI501" s="714"/>
      <c r="BJ501" s="714"/>
      <c r="BK501" s="714"/>
      <c r="BL501" s="715"/>
      <c r="BM501" s="693"/>
      <c r="BN501" s="694"/>
      <c r="BO501" s="694"/>
      <c r="BP501" s="694"/>
      <c r="BQ501" s="694"/>
      <c r="BR501" s="695"/>
      <c r="BS501" s="24"/>
      <c r="BT501" s="24"/>
      <c r="BU501" s="30"/>
      <c r="BV501" s="30"/>
      <c r="BW501" s="30"/>
      <c r="BX501" s="30"/>
      <c r="BY501" s="30"/>
      <c r="BZ501" s="30"/>
      <c r="CA501" s="30"/>
      <c r="CB501" s="30"/>
      <c r="CC501" s="30"/>
    </row>
    <row r="502" spans="1:81" s="1" customFormat="1" ht="12.9" customHeight="1" x14ac:dyDescent="0.2">
      <c r="A502" s="287"/>
      <c r="B502" s="720"/>
      <c r="C502" s="721"/>
      <c r="D502" s="721"/>
      <c r="E502" s="722"/>
      <c r="F502" s="716"/>
      <c r="G502" s="712"/>
      <c r="H502" s="712"/>
      <c r="I502" s="712"/>
      <c r="J502" s="712"/>
      <c r="K502" s="712"/>
      <c r="L502" s="712"/>
      <c r="M502" s="712"/>
      <c r="N502" s="712"/>
      <c r="O502" s="712"/>
      <c r="P502" s="712"/>
      <c r="Q502" s="712"/>
      <c r="R502" s="712"/>
      <c r="S502" s="712"/>
      <c r="T502" s="712"/>
      <c r="U502" s="712"/>
      <c r="V502" s="712"/>
      <c r="W502" s="712"/>
      <c r="X502" s="712"/>
      <c r="Y502" s="712"/>
      <c r="Z502" s="712"/>
      <c r="AA502" s="712"/>
      <c r="AB502" s="712"/>
      <c r="AC502" s="712"/>
      <c r="AD502" s="712"/>
      <c r="AE502" s="712"/>
      <c r="AF502" s="712"/>
      <c r="AG502" s="712"/>
      <c r="AH502" s="712"/>
      <c r="AI502" s="712"/>
      <c r="AJ502" s="712"/>
      <c r="AK502" s="712"/>
      <c r="AL502" s="712"/>
      <c r="AM502" s="712"/>
      <c r="AN502" s="712"/>
      <c r="AO502" s="712"/>
      <c r="AP502" s="712"/>
      <c r="AQ502" s="712"/>
      <c r="AR502" s="712"/>
      <c r="AS502" s="712"/>
      <c r="AT502" s="712"/>
      <c r="AU502" s="712"/>
      <c r="AV502" s="712"/>
      <c r="AW502" s="712"/>
      <c r="AX502" s="712"/>
      <c r="AY502" s="712"/>
      <c r="AZ502" s="712"/>
      <c r="BA502" s="712"/>
      <c r="BB502" s="712"/>
      <c r="BC502" s="712"/>
      <c r="BD502" s="712"/>
      <c r="BE502" s="712"/>
      <c r="BF502" s="712"/>
      <c r="BG502" s="712"/>
      <c r="BH502" s="712"/>
      <c r="BI502" s="712"/>
      <c r="BJ502" s="712"/>
      <c r="BK502" s="712"/>
      <c r="BL502" s="713"/>
      <c r="BM502" s="696"/>
      <c r="BN502" s="697"/>
      <c r="BO502" s="697"/>
      <c r="BP502" s="697"/>
      <c r="BQ502" s="697"/>
      <c r="BR502" s="698"/>
      <c r="BS502" s="24"/>
      <c r="BT502" s="24"/>
      <c r="BU502" s="30"/>
      <c r="BV502" s="30"/>
      <c r="BW502" s="30"/>
      <c r="BX502" s="30"/>
      <c r="BY502" s="30"/>
      <c r="BZ502" s="30"/>
      <c r="CA502" s="30"/>
      <c r="CB502" s="30"/>
      <c r="CC502" s="30"/>
    </row>
    <row r="503" spans="1:81" s="1" customFormat="1" ht="12.9" customHeight="1" x14ac:dyDescent="0.2">
      <c r="A503" s="287"/>
      <c r="B503" s="720"/>
      <c r="C503" s="721"/>
      <c r="D503" s="721"/>
      <c r="E503" s="722"/>
      <c r="F503" s="716"/>
      <c r="G503" s="712"/>
      <c r="H503" s="712"/>
      <c r="I503" s="712"/>
      <c r="J503" s="712"/>
      <c r="K503" s="712"/>
      <c r="L503" s="712"/>
      <c r="M503" s="712"/>
      <c r="N503" s="712"/>
      <c r="O503" s="712"/>
      <c r="P503" s="712"/>
      <c r="Q503" s="712"/>
      <c r="R503" s="712"/>
      <c r="S503" s="712"/>
      <c r="T503" s="712"/>
      <c r="U503" s="712"/>
      <c r="V503" s="712"/>
      <c r="W503" s="712"/>
      <c r="X503" s="712"/>
      <c r="Y503" s="712"/>
      <c r="Z503" s="712"/>
      <c r="AA503" s="712"/>
      <c r="AB503" s="712"/>
      <c r="AC503" s="712"/>
      <c r="AD503" s="712"/>
      <c r="AE503" s="712"/>
      <c r="AF503" s="712"/>
      <c r="AG503" s="712"/>
      <c r="AH503" s="712"/>
      <c r="AI503" s="712"/>
      <c r="AJ503" s="712"/>
      <c r="AK503" s="712"/>
      <c r="AL503" s="712"/>
      <c r="AM503" s="712"/>
      <c r="AN503" s="712"/>
      <c r="AO503" s="712"/>
      <c r="AP503" s="712"/>
      <c r="AQ503" s="712"/>
      <c r="AR503" s="712"/>
      <c r="AS503" s="712"/>
      <c r="AT503" s="712"/>
      <c r="AU503" s="712"/>
      <c r="AV503" s="712"/>
      <c r="AW503" s="712"/>
      <c r="AX503" s="712"/>
      <c r="AY503" s="712"/>
      <c r="AZ503" s="712"/>
      <c r="BA503" s="712"/>
      <c r="BB503" s="712"/>
      <c r="BC503" s="712"/>
      <c r="BD503" s="712"/>
      <c r="BE503" s="712"/>
      <c r="BF503" s="712"/>
      <c r="BG503" s="712"/>
      <c r="BH503" s="712"/>
      <c r="BI503" s="712"/>
      <c r="BJ503" s="712"/>
      <c r="BK503" s="712"/>
      <c r="BL503" s="713"/>
      <c r="BM503" s="696"/>
      <c r="BN503" s="697"/>
      <c r="BO503" s="697"/>
      <c r="BP503" s="697"/>
      <c r="BQ503" s="697"/>
      <c r="BR503" s="698"/>
      <c r="BS503" s="24"/>
      <c r="BT503" s="24"/>
      <c r="BU503" s="30"/>
      <c r="BV503" s="30"/>
      <c r="BW503" s="30"/>
      <c r="BX503" s="30"/>
      <c r="BY503" s="30"/>
      <c r="BZ503" s="30"/>
      <c r="CA503" s="30"/>
      <c r="CB503" s="30"/>
      <c r="CC503" s="30"/>
    </row>
    <row r="504" spans="1:81" s="1" customFormat="1" ht="12.9" customHeight="1" x14ac:dyDescent="0.2">
      <c r="A504" s="287"/>
      <c r="B504" s="782"/>
      <c r="C504" s="783"/>
      <c r="D504" s="783"/>
      <c r="E504" s="784"/>
      <c r="F504" s="742"/>
      <c r="G504" s="743"/>
      <c r="H504" s="743"/>
      <c r="I504" s="743"/>
      <c r="J504" s="743"/>
      <c r="K504" s="743"/>
      <c r="L504" s="743"/>
      <c r="M504" s="743"/>
      <c r="N504" s="743"/>
      <c r="O504" s="743"/>
      <c r="P504" s="743"/>
      <c r="Q504" s="743"/>
      <c r="R504" s="743"/>
      <c r="S504" s="743"/>
      <c r="T504" s="743"/>
      <c r="U504" s="743"/>
      <c r="V504" s="743"/>
      <c r="W504" s="743"/>
      <c r="X504" s="743"/>
      <c r="Y504" s="743"/>
      <c r="Z504" s="743"/>
      <c r="AA504" s="743"/>
      <c r="AB504" s="743"/>
      <c r="AC504" s="743"/>
      <c r="AD504" s="743"/>
      <c r="AE504" s="743"/>
      <c r="AF504" s="743"/>
      <c r="AG504" s="743"/>
      <c r="AH504" s="743"/>
      <c r="AI504" s="743"/>
      <c r="AJ504" s="743"/>
      <c r="AK504" s="743"/>
      <c r="AL504" s="743"/>
      <c r="AM504" s="743"/>
      <c r="AN504" s="743"/>
      <c r="AO504" s="743"/>
      <c r="AP504" s="743"/>
      <c r="AQ504" s="743"/>
      <c r="AR504" s="743"/>
      <c r="AS504" s="743"/>
      <c r="AT504" s="743"/>
      <c r="AU504" s="743"/>
      <c r="AV504" s="743"/>
      <c r="AW504" s="743"/>
      <c r="AX504" s="743"/>
      <c r="AY504" s="743"/>
      <c r="AZ504" s="743"/>
      <c r="BA504" s="743"/>
      <c r="BB504" s="743"/>
      <c r="BC504" s="743"/>
      <c r="BD504" s="743"/>
      <c r="BE504" s="743"/>
      <c r="BF504" s="743"/>
      <c r="BG504" s="743"/>
      <c r="BH504" s="743"/>
      <c r="BI504" s="743"/>
      <c r="BJ504" s="743"/>
      <c r="BK504" s="743"/>
      <c r="BL504" s="744"/>
      <c r="BM504" s="749"/>
      <c r="BN504" s="750"/>
      <c r="BO504" s="750"/>
      <c r="BP504" s="750"/>
      <c r="BQ504" s="750"/>
      <c r="BR504" s="751"/>
      <c r="BS504" s="24"/>
      <c r="BT504" s="24"/>
      <c r="BU504" s="30"/>
      <c r="BV504" s="30"/>
      <c r="BW504" s="30"/>
      <c r="BX504" s="30"/>
      <c r="BY504" s="30"/>
      <c r="BZ504" s="30"/>
      <c r="CA504" s="30"/>
      <c r="CB504" s="30"/>
      <c r="CC504" s="30"/>
    </row>
    <row r="505" spans="1:81" s="1" customFormat="1" ht="12.9" customHeight="1" x14ac:dyDescent="0.2">
      <c r="BU505" s="30"/>
      <c r="BV505" s="30"/>
      <c r="BW505" s="30"/>
      <c r="BX505" s="30"/>
      <c r="BY505" s="30"/>
      <c r="BZ505" s="30"/>
      <c r="CA505" s="30"/>
      <c r="CB505" s="30"/>
      <c r="CC505" s="30"/>
    </row>
    <row r="506" spans="1:81" s="284" customFormat="1" ht="23.1" customHeight="1" x14ac:dyDescent="0.2">
      <c r="B506" s="284" t="s">
        <v>641</v>
      </c>
      <c r="BM506" s="763"/>
      <c r="BN506" s="763"/>
      <c r="BO506" s="763"/>
      <c r="BP506" s="763"/>
      <c r="BQ506" s="763"/>
      <c r="BR506" s="763"/>
      <c r="BU506" s="30"/>
      <c r="BV506" s="285"/>
      <c r="BW506" s="285"/>
      <c r="BX506" s="285"/>
      <c r="BY506" s="285"/>
      <c r="BZ506" s="285"/>
      <c r="CA506" s="285"/>
      <c r="CB506" s="285"/>
      <c r="CC506" s="285"/>
    </row>
    <row r="507" spans="1:81" s="1" customFormat="1" ht="12.9" customHeight="1" x14ac:dyDescent="0.2">
      <c r="A507" s="287"/>
      <c r="B507" s="717" t="s">
        <v>11</v>
      </c>
      <c r="C507" s="718"/>
      <c r="D507" s="718"/>
      <c r="E507" s="719"/>
      <c r="F507" s="738" t="s">
        <v>165</v>
      </c>
      <c r="G507" s="714"/>
      <c r="H507" s="714"/>
      <c r="I507" s="714"/>
      <c r="J507" s="714"/>
      <c r="K507" s="714"/>
      <c r="L507" s="714"/>
      <c r="M507" s="714"/>
      <c r="N507" s="714"/>
      <c r="O507" s="714"/>
      <c r="P507" s="714"/>
      <c r="Q507" s="714"/>
      <c r="R507" s="714"/>
      <c r="S507" s="714"/>
      <c r="T507" s="714"/>
      <c r="U507" s="714"/>
      <c r="V507" s="714"/>
      <c r="W507" s="714"/>
      <c r="X507" s="714"/>
      <c r="Y507" s="714"/>
      <c r="Z507" s="714"/>
      <c r="AA507" s="714"/>
      <c r="AB507" s="714"/>
      <c r="AC507" s="714"/>
      <c r="AD507" s="714"/>
      <c r="AE507" s="714"/>
      <c r="AF507" s="714"/>
      <c r="AG507" s="714"/>
      <c r="AH507" s="714"/>
      <c r="AI507" s="714"/>
      <c r="AJ507" s="714"/>
      <c r="AK507" s="714"/>
      <c r="AL507" s="714"/>
      <c r="AM507" s="714"/>
      <c r="AN507" s="714"/>
      <c r="AO507" s="714"/>
      <c r="AP507" s="714"/>
      <c r="AQ507" s="714"/>
      <c r="AR507" s="714"/>
      <c r="AS507" s="714"/>
      <c r="AT507" s="714"/>
      <c r="AU507" s="714"/>
      <c r="AV507" s="714"/>
      <c r="AW507" s="714"/>
      <c r="AX507" s="714"/>
      <c r="AY507" s="714"/>
      <c r="AZ507" s="714"/>
      <c r="BA507" s="714"/>
      <c r="BB507" s="714"/>
      <c r="BC507" s="714"/>
      <c r="BD507" s="714"/>
      <c r="BE507" s="714"/>
      <c r="BF507" s="714"/>
      <c r="BG507" s="714"/>
      <c r="BH507" s="714"/>
      <c r="BI507" s="714"/>
      <c r="BJ507" s="714"/>
      <c r="BK507" s="714"/>
      <c r="BL507" s="715"/>
      <c r="BM507" s="693"/>
      <c r="BN507" s="694"/>
      <c r="BO507" s="694"/>
      <c r="BP507" s="694"/>
      <c r="BQ507" s="694"/>
      <c r="BR507" s="695"/>
      <c r="BS507" s="24"/>
      <c r="BT507" s="24"/>
      <c r="BU507" s="30"/>
      <c r="BV507" s="30"/>
      <c r="BW507" s="30"/>
      <c r="BX507" s="30"/>
      <c r="BY507" s="30"/>
      <c r="BZ507" s="30"/>
      <c r="CA507" s="30"/>
      <c r="CB507" s="30"/>
      <c r="CC507" s="30"/>
    </row>
    <row r="508" spans="1:81" s="1" customFormat="1" ht="12.9" customHeight="1" x14ac:dyDescent="0.2">
      <c r="A508" s="287"/>
      <c r="B508" s="782"/>
      <c r="C508" s="783"/>
      <c r="D508" s="783"/>
      <c r="E508" s="784"/>
      <c r="F508" s="742"/>
      <c r="G508" s="743"/>
      <c r="H508" s="743"/>
      <c r="I508" s="743"/>
      <c r="J508" s="743"/>
      <c r="K508" s="743"/>
      <c r="L508" s="743"/>
      <c r="M508" s="743"/>
      <c r="N508" s="743"/>
      <c r="O508" s="743"/>
      <c r="P508" s="743"/>
      <c r="Q508" s="743"/>
      <c r="R508" s="743"/>
      <c r="S508" s="743"/>
      <c r="T508" s="743"/>
      <c r="U508" s="743"/>
      <c r="V508" s="743"/>
      <c r="W508" s="743"/>
      <c r="X508" s="743"/>
      <c r="Y508" s="743"/>
      <c r="Z508" s="743"/>
      <c r="AA508" s="743"/>
      <c r="AB508" s="743"/>
      <c r="AC508" s="743"/>
      <c r="AD508" s="743"/>
      <c r="AE508" s="743"/>
      <c r="AF508" s="743"/>
      <c r="AG508" s="743"/>
      <c r="AH508" s="743"/>
      <c r="AI508" s="743"/>
      <c r="AJ508" s="743"/>
      <c r="AK508" s="743"/>
      <c r="AL508" s="743"/>
      <c r="AM508" s="743"/>
      <c r="AN508" s="743"/>
      <c r="AO508" s="743"/>
      <c r="AP508" s="743"/>
      <c r="AQ508" s="743"/>
      <c r="AR508" s="743"/>
      <c r="AS508" s="743"/>
      <c r="AT508" s="743"/>
      <c r="AU508" s="743"/>
      <c r="AV508" s="743"/>
      <c r="AW508" s="743"/>
      <c r="AX508" s="743"/>
      <c r="AY508" s="743"/>
      <c r="AZ508" s="743"/>
      <c r="BA508" s="743"/>
      <c r="BB508" s="743"/>
      <c r="BC508" s="743"/>
      <c r="BD508" s="743"/>
      <c r="BE508" s="743"/>
      <c r="BF508" s="743"/>
      <c r="BG508" s="743"/>
      <c r="BH508" s="743"/>
      <c r="BI508" s="743"/>
      <c r="BJ508" s="743"/>
      <c r="BK508" s="743"/>
      <c r="BL508" s="744"/>
      <c r="BM508" s="749"/>
      <c r="BN508" s="750"/>
      <c r="BO508" s="750"/>
      <c r="BP508" s="750"/>
      <c r="BQ508" s="750"/>
      <c r="BR508" s="751"/>
      <c r="BS508" s="24"/>
      <c r="BT508" s="24"/>
      <c r="BU508" s="30"/>
      <c r="BV508" s="30"/>
      <c r="BW508" s="30"/>
      <c r="BX508" s="30"/>
      <c r="BY508" s="30"/>
      <c r="BZ508" s="30"/>
      <c r="CA508" s="30"/>
      <c r="CB508" s="30"/>
      <c r="CC508" s="30"/>
    </row>
    <row r="509" spans="1:81" s="1" customFormat="1" ht="12.9" customHeight="1" x14ac:dyDescent="0.2">
      <c r="A509" s="287"/>
      <c r="B509" s="717" t="s">
        <v>19</v>
      </c>
      <c r="C509" s="718"/>
      <c r="D509" s="718"/>
      <c r="E509" s="719"/>
      <c r="F509" s="738" t="s">
        <v>167</v>
      </c>
      <c r="G509" s="714"/>
      <c r="H509" s="714"/>
      <c r="I509" s="714"/>
      <c r="J509" s="714"/>
      <c r="K509" s="714"/>
      <c r="L509" s="714"/>
      <c r="M509" s="714"/>
      <c r="N509" s="714"/>
      <c r="O509" s="714"/>
      <c r="P509" s="714"/>
      <c r="Q509" s="714"/>
      <c r="R509" s="714"/>
      <c r="S509" s="714"/>
      <c r="T509" s="714"/>
      <c r="U509" s="714"/>
      <c r="V509" s="714"/>
      <c r="W509" s="714"/>
      <c r="X509" s="714"/>
      <c r="Y509" s="714"/>
      <c r="Z509" s="714"/>
      <c r="AA509" s="714"/>
      <c r="AB509" s="714"/>
      <c r="AC509" s="714"/>
      <c r="AD509" s="714"/>
      <c r="AE509" s="714"/>
      <c r="AF509" s="714"/>
      <c r="AG509" s="714"/>
      <c r="AH509" s="714"/>
      <c r="AI509" s="714"/>
      <c r="AJ509" s="714"/>
      <c r="AK509" s="714"/>
      <c r="AL509" s="714"/>
      <c r="AM509" s="714"/>
      <c r="AN509" s="714"/>
      <c r="AO509" s="714"/>
      <c r="AP509" s="714"/>
      <c r="AQ509" s="714"/>
      <c r="AR509" s="714"/>
      <c r="AS509" s="714"/>
      <c r="AT509" s="714"/>
      <c r="AU509" s="714"/>
      <c r="AV509" s="714"/>
      <c r="AW509" s="714"/>
      <c r="AX509" s="714"/>
      <c r="AY509" s="714"/>
      <c r="AZ509" s="714"/>
      <c r="BA509" s="714"/>
      <c r="BB509" s="714"/>
      <c r="BC509" s="714"/>
      <c r="BD509" s="714"/>
      <c r="BE509" s="714"/>
      <c r="BF509" s="714"/>
      <c r="BG509" s="714"/>
      <c r="BH509" s="714"/>
      <c r="BI509" s="714"/>
      <c r="BJ509" s="714"/>
      <c r="BK509" s="714"/>
      <c r="BL509" s="715"/>
      <c r="BM509" s="693"/>
      <c r="BN509" s="694"/>
      <c r="BO509" s="694"/>
      <c r="BP509" s="694"/>
      <c r="BQ509" s="694"/>
      <c r="BR509" s="695"/>
      <c r="BS509" s="24"/>
      <c r="BT509" s="24"/>
      <c r="BU509" s="30"/>
      <c r="BV509" s="30"/>
      <c r="BW509" s="30"/>
      <c r="BX509" s="30"/>
      <c r="BY509" s="30"/>
      <c r="BZ509" s="30"/>
      <c r="CA509" s="30"/>
      <c r="CB509" s="30"/>
      <c r="CC509" s="30"/>
    </row>
    <row r="510" spans="1:81" s="1" customFormat="1" ht="12.9" customHeight="1" x14ac:dyDescent="0.2">
      <c r="A510" s="287"/>
      <c r="B510" s="782"/>
      <c r="C510" s="783"/>
      <c r="D510" s="783"/>
      <c r="E510" s="784"/>
      <c r="F510" s="742"/>
      <c r="G510" s="743"/>
      <c r="H510" s="743"/>
      <c r="I510" s="743"/>
      <c r="J510" s="743"/>
      <c r="K510" s="743"/>
      <c r="L510" s="743"/>
      <c r="M510" s="743"/>
      <c r="N510" s="743"/>
      <c r="O510" s="743"/>
      <c r="P510" s="743"/>
      <c r="Q510" s="743"/>
      <c r="R510" s="743"/>
      <c r="S510" s="743"/>
      <c r="T510" s="743"/>
      <c r="U510" s="743"/>
      <c r="V510" s="743"/>
      <c r="W510" s="743"/>
      <c r="X510" s="743"/>
      <c r="Y510" s="743"/>
      <c r="Z510" s="743"/>
      <c r="AA510" s="743"/>
      <c r="AB510" s="743"/>
      <c r="AC510" s="743"/>
      <c r="AD510" s="743"/>
      <c r="AE510" s="743"/>
      <c r="AF510" s="743"/>
      <c r="AG510" s="743"/>
      <c r="AH510" s="743"/>
      <c r="AI510" s="743"/>
      <c r="AJ510" s="743"/>
      <c r="AK510" s="743"/>
      <c r="AL510" s="743"/>
      <c r="AM510" s="743"/>
      <c r="AN510" s="743"/>
      <c r="AO510" s="743"/>
      <c r="AP510" s="743"/>
      <c r="AQ510" s="743"/>
      <c r="AR510" s="743"/>
      <c r="AS510" s="743"/>
      <c r="AT510" s="743"/>
      <c r="AU510" s="743"/>
      <c r="AV510" s="743"/>
      <c r="AW510" s="743"/>
      <c r="AX510" s="743"/>
      <c r="AY510" s="743"/>
      <c r="AZ510" s="743"/>
      <c r="BA510" s="743"/>
      <c r="BB510" s="743"/>
      <c r="BC510" s="743"/>
      <c r="BD510" s="743"/>
      <c r="BE510" s="743"/>
      <c r="BF510" s="743"/>
      <c r="BG510" s="743"/>
      <c r="BH510" s="743"/>
      <c r="BI510" s="743"/>
      <c r="BJ510" s="743"/>
      <c r="BK510" s="743"/>
      <c r="BL510" s="744"/>
      <c r="BM510" s="749"/>
      <c r="BN510" s="750"/>
      <c r="BO510" s="750"/>
      <c r="BP510" s="750"/>
      <c r="BQ510" s="750"/>
      <c r="BR510" s="751"/>
      <c r="BS510" s="24"/>
      <c r="BT510" s="24"/>
      <c r="BU510" s="30"/>
      <c r="BV510" s="30"/>
      <c r="BW510" s="30"/>
      <c r="BX510" s="30"/>
      <c r="BY510" s="30"/>
      <c r="BZ510" s="30"/>
      <c r="CA510" s="30"/>
      <c r="CB510" s="30"/>
      <c r="CC510" s="30"/>
    </row>
    <row r="511" spans="1:81" s="1" customFormat="1" ht="12.9" customHeight="1" x14ac:dyDescent="0.2">
      <c r="A511" s="287"/>
      <c r="B511" s="717" t="s">
        <v>23</v>
      </c>
      <c r="C511" s="718"/>
      <c r="D511" s="718"/>
      <c r="E511" s="719"/>
      <c r="F511" s="738" t="s">
        <v>330</v>
      </c>
      <c r="G511" s="714"/>
      <c r="H511" s="714"/>
      <c r="I511" s="714"/>
      <c r="J511" s="714"/>
      <c r="K511" s="714"/>
      <c r="L511" s="714"/>
      <c r="M511" s="714"/>
      <c r="N511" s="714"/>
      <c r="O511" s="714"/>
      <c r="P511" s="714"/>
      <c r="Q511" s="714"/>
      <c r="R511" s="714"/>
      <c r="S511" s="714"/>
      <c r="T511" s="714"/>
      <c r="U511" s="714"/>
      <c r="V511" s="714"/>
      <c r="W511" s="714"/>
      <c r="X511" s="714"/>
      <c r="Y511" s="714"/>
      <c r="Z511" s="714"/>
      <c r="AA511" s="714"/>
      <c r="AB511" s="714"/>
      <c r="AC511" s="714"/>
      <c r="AD511" s="714"/>
      <c r="AE511" s="714"/>
      <c r="AF511" s="714"/>
      <c r="AG511" s="714"/>
      <c r="AH511" s="714"/>
      <c r="AI511" s="714"/>
      <c r="AJ511" s="714"/>
      <c r="AK511" s="714"/>
      <c r="AL511" s="714"/>
      <c r="AM511" s="714"/>
      <c r="AN511" s="714"/>
      <c r="AO511" s="714"/>
      <c r="AP511" s="714"/>
      <c r="AQ511" s="714"/>
      <c r="AR511" s="714"/>
      <c r="AS511" s="714"/>
      <c r="AT511" s="714"/>
      <c r="AU511" s="714"/>
      <c r="AV511" s="714"/>
      <c r="AW511" s="714"/>
      <c r="AX511" s="714"/>
      <c r="AY511" s="714"/>
      <c r="AZ511" s="714"/>
      <c r="BA511" s="714"/>
      <c r="BB511" s="714"/>
      <c r="BC511" s="714"/>
      <c r="BD511" s="714"/>
      <c r="BE511" s="714"/>
      <c r="BF511" s="714"/>
      <c r="BG511" s="714"/>
      <c r="BH511" s="714"/>
      <c r="BI511" s="714"/>
      <c r="BJ511" s="714"/>
      <c r="BK511" s="714"/>
      <c r="BL511" s="715"/>
      <c r="BM511" s="693"/>
      <c r="BN511" s="694"/>
      <c r="BO511" s="694"/>
      <c r="BP511" s="694"/>
      <c r="BQ511" s="694"/>
      <c r="BR511" s="695"/>
      <c r="BS511" s="24"/>
      <c r="BT511" s="24"/>
      <c r="BU511" s="30"/>
      <c r="BV511" s="30"/>
      <c r="BW511" s="30"/>
      <c r="BX511" s="30"/>
      <c r="BY511" s="30"/>
      <c r="BZ511" s="30"/>
      <c r="CA511" s="30"/>
      <c r="CB511" s="30"/>
      <c r="CC511" s="30"/>
    </row>
    <row r="512" spans="1:81" s="1" customFormat="1" ht="12.9" customHeight="1" x14ac:dyDescent="0.2">
      <c r="A512" s="287"/>
      <c r="B512" s="782"/>
      <c r="C512" s="783"/>
      <c r="D512" s="783"/>
      <c r="E512" s="784"/>
      <c r="F512" s="742"/>
      <c r="G512" s="743"/>
      <c r="H512" s="743"/>
      <c r="I512" s="743"/>
      <c r="J512" s="743"/>
      <c r="K512" s="743"/>
      <c r="L512" s="743"/>
      <c r="M512" s="743"/>
      <c r="N512" s="743"/>
      <c r="O512" s="743"/>
      <c r="P512" s="743"/>
      <c r="Q512" s="743"/>
      <c r="R512" s="743"/>
      <c r="S512" s="743"/>
      <c r="T512" s="743"/>
      <c r="U512" s="743"/>
      <c r="V512" s="743"/>
      <c r="W512" s="743"/>
      <c r="X512" s="743"/>
      <c r="Y512" s="743"/>
      <c r="Z512" s="743"/>
      <c r="AA512" s="743"/>
      <c r="AB512" s="743"/>
      <c r="AC512" s="743"/>
      <c r="AD512" s="743"/>
      <c r="AE512" s="743"/>
      <c r="AF512" s="743"/>
      <c r="AG512" s="743"/>
      <c r="AH512" s="743"/>
      <c r="AI512" s="743"/>
      <c r="AJ512" s="743"/>
      <c r="AK512" s="743"/>
      <c r="AL512" s="743"/>
      <c r="AM512" s="743"/>
      <c r="AN512" s="743"/>
      <c r="AO512" s="743"/>
      <c r="AP512" s="743"/>
      <c r="AQ512" s="743"/>
      <c r="AR512" s="743"/>
      <c r="AS512" s="743"/>
      <c r="AT512" s="743"/>
      <c r="AU512" s="743"/>
      <c r="AV512" s="743"/>
      <c r="AW512" s="743"/>
      <c r="AX512" s="743"/>
      <c r="AY512" s="743"/>
      <c r="AZ512" s="743"/>
      <c r="BA512" s="743"/>
      <c r="BB512" s="743"/>
      <c r="BC512" s="743"/>
      <c r="BD512" s="743"/>
      <c r="BE512" s="743"/>
      <c r="BF512" s="743"/>
      <c r="BG512" s="743"/>
      <c r="BH512" s="743"/>
      <c r="BI512" s="743"/>
      <c r="BJ512" s="743"/>
      <c r="BK512" s="743"/>
      <c r="BL512" s="744"/>
      <c r="BM512" s="749"/>
      <c r="BN512" s="750"/>
      <c r="BO512" s="750"/>
      <c r="BP512" s="750"/>
      <c r="BQ512" s="750"/>
      <c r="BR512" s="751"/>
      <c r="BS512" s="24"/>
      <c r="BT512" s="24"/>
      <c r="BU512" s="30"/>
      <c r="BV512" s="30"/>
      <c r="BW512" s="30"/>
      <c r="BX512" s="30"/>
      <c r="BY512" s="30"/>
      <c r="BZ512" s="30"/>
      <c r="CA512" s="30"/>
      <c r="CB512" s="30"/>
      <c r="CC512" s="30"/>
    </row>
    <row r="513" spans="1:81" s="1" customFormat="1" ht="12.9" customHeight="1" x14ac:dyDescent="0.2">
      <c r="BU513" s="30"/>
      <c r="BV513" s="30"/>
      <c r="BW513" s="30"/>
      <c r="BX513" s="30"/>
      <c r="BY513" s="30"/>
      <c r="BZ513" s="30"/>
      <c r="CA513" s="30"/>
      <c r="CB513" s="30"/>
      <c r="CC513" s="30"/>
    </row>
    <row r="514" spans="1:81" s="284" customFormat="1" ht="23.1" customHeight="1" x14ac:dyDescent="0.2">
      <c r="B514" s="284" t="s">
        <v>642</v>
      </c>
      <c r="BM514" s="763"/>
      <c r="BN514" s="763"/>
      <c r="BO514" s="763"/>
      <c r="BP514" s="763"/>
      <c r="BQ514" s="763"/>
      <c r="BR514" s="763"/>
      <c r="BU514" s="30"/>
      <c r="BV514" s="285"/>
      <c r="BW514" s="285"/>
      <c r="BX514" s="285"/>
      <c r="BY514" s="285"/>
      <c r="BZ514" s="285"/>
      <c r="CA514" s="285"/>
      <c r="CB514" s="285"/>
      <c r="CC514" s="285"/>
    </row>
    <row r="515" spans="1:81" s="1" customFormat="1" ht="12.9" customHeight="1" x14ac:dyDescent="0.2">
      <c r="A515" s="287"/>
      <c r="B515" s="717" t="s">
        <v>11</v>
      </c>
      <c r="C515" s="718"/>
      <c r="D515" s="718"/>
      <c r="E515" s="719"/>
      <c r="F515" s="738" t="s">
        <v>450</v>
      </c>
      <c r="G515" s="714"/>
      <c r="H515" s="714"/>
      <c r="I515" s="714"/>
      <c r="J515" s="714"/>
      <c r="K515" s="714"/>
      <c r="L515" s="714"/>
      <c r="M515" s="714"/>
      <c r="N515" s="714"/>
      <c r="O515" s="714"/>
      <c r="P515" s="714"/>
      <c r="Q515" s="714"/>
      <c r="R515" s="714"/>
      <c r="S515" s="714"/>
      <c r="T515" s="714"/>
      <c r="U515" s="714"/>
      <c r="V515" s="714"/>
      <c r="W515" s="714"/>
      <c r="X515" s="714"/>
      <c r="Y515" s="714"/>
      <c r="Z515" s="714"/>
      <c r="AA515" s="714"/>
      <c r="AB515" s="714"/>
      <c r="AC515" s="714"/>
      <c r="AD515" s="714"/>
      <c r="AE515" s="714"/>
      <c r="AF515" s="714"/>
      <c r="AG515" s="714"/>
      <c r="AH515" s="714"/>
      <c r="AI515" s="714"/>
      <c r="AJ515" s="714"/>
      <c r="AK515" s="714"/>
      <c r="AL515" s="714"/>
      <c r="AM515" s="714"/>
      <c r="AN515" s="714"/>
      <c r="AO515" s="714"/>
      <c r="AP515" s="714"/>
      <c r="AQ515" s="714"/>
      <c r="AR515" s="714"/>
      <c r="AS515" s="714"/>
      <c r="AT515" s="714"/>
      <c r="AU515" s="714"/>
      <c r="AV515" s="714"/>
      <c r="AW515" s="714"/>
      <c r="AX515" s="714"/>
      <c r="AY515" s="714"/>
      <c r="AZ515" s="714"/>
      <c r="BA515" s="714"/>
      <c r="BB515" s="714"/>
      <c r="BC515" s="714"/>
      <c r="BD515" s="714"/>
      <c r="BE515" s="714"/>
      <c r="BF515" s="714"/>
      <c r="BG515" s="714"/>
      <c r="BH515" s="714"/>
      <c r="BI515" s="714"/>
      <c r="BJ515" s="714"/>
      <c r="BK515" s="714"/>
      <c r="BL515" s="715"/>
      <c r="BM515" s="693"/>
      <c r="BN515" s="694"/>
      <c r="BO515" s="694"/>
      <c r="BP515" s="694"/>
      <c r="BQ515" s="694"/>
      <c r="BR515" s="695"/>
      <c r="BS515" s="24"/>
      <c r="BT515" s="24"/>
      <c r="BU515" s="30"/>
      <c r="BV515" s="30"/>
      <c r="BW515" s="30"/>
      <c r="BX515" s="30"/>
      <c r="BY515" s="30"/>
      <c r="BZ515" s="30"/>
      <c r="CA515" s="30"/>
      <c r="CB515" s="30"/>
      <c r="CC515" s="30"/>
    </row>
    <row r="516" spans="1:81" s="1" customFormat="1" ht="12.9" customHeight="1" x14ac:dyDescent="0.2">
      <c r="A516" s="287"/>
      <c r="B516" s="720"/>
      <c r="C516" s="721"/>
      <c r="D516" s="721"/>
      <c r="E516" s="722"/>
      <c r="F516" s="716"/>
      <c r="G516" s="712"/>
      <c r="H516" s="712"/>
      <c r="I516" s="712"/>
      <c r="J516" s="712"/>
      <c r="K516" s="712"/>
      <c r="L516" s="712"/>
      <c r="M516" s="712"/>
      <c r="N516" s="712"/>
      <c r="O516" s="712"/>
      <c r="P516" s="712"/>
      <c r="Q516" s="712"/>
      <c r="R516" s="712"/>
      <c r="S516" s="712"/>
      <c r="T516" s="712"/>
      <c r="U516" s="712"/>
      <c r="V516" s="712"/>
      <c r="W516" s="712"/>
      <c r="X516" s="712"/>
      <c r="Y516" s="712"/>
      <c r="Z516" s="712"/>
      <c r="AA516" s="712"/>
      <c r="AB516" s="712"/>
      <c r="AC516" s="712"/>
      <c r="AD516" s="712"/>
      <c r="AE516" s="712"/>
      <c r="AF516" s="712"/>
      <c r="AG516" s="712"/>
      <c r="AH516" s="712"/>
      <c r="AI516" s="712"/>
      <c r="AJ516" s="712"/>
      <c r="AK516" s="712"/>
      <c r="AL516" s="712"/>
      <c r="AM516" s="712"/>
      <c r="AN516" s="712"/>
      <c r="AO516" s="712"/>
      <c r="AP516" s="712"/>
      <c r="AQ516" s="712"/>
      <c r="AR516" s="712"/>
      <c r="AS516" s="712"/>
      <c r="AT516" s="712"/>
      <c r="AU516" s="712"/>
      <c r="AV516" s="712"/>
      <c r="AW516" s="712"/>
      <c r="AX516" s="712"/>
      <c r="AY516" s="712"/>
      <c r="AZ516" s="712"/>
      <c r="BA516" s="712"/>
      <c r="BB516" s="712"/>
      <c r="BC516" s="712"/>
      <c r="BD516" s="712"/>
      <c r="BE516" s="712"/>
      <c r="BF516" s="712"/>
      <c r="BG516" s="712"/>
      <c r="BH516" s="712"/>
      <c r="BI516" s="712"/>
      <c r="BJ516" s="712"/>
      <c r="BK516" s="712"/>
      <c r="BL516" s="713"/>
      <c r="BM516" s="696"/>
      <c r="BN516" s="697"/>
      <c r="BO516" s="697"/>
      <c r="BP516" s="697"/>
      <c r="BQ516" s="697"/>
      <c r="BR516" s="698"/>
      <c r="BS516" s="24"/>
      <c r="BT516" s="24"/>
      <c r="BU516" s="30"/>
      <c r="BV516" s="30"/>
      <c r="BW516" s="30"/>
      <c r="BX516" s="30"/>
      <c r="BY516" s="30"/>
      <c r="BZ516" s="30"/>
      <c r="CA516" s="30"/>
      <c r="CB516" s="30"/>
      <c r="CC516" s="30"/>
    </row>
    <row r="517" spans="1:81" s="1" customFormat="1" ht="12.9" customHeight="1" x14ac:dyDescent="0.2">
      <c r="A517" s="287"/>
      <c r="B517" s="720"/>
      <c r="C517" s="721"/>
      <c r="D517" s="721"/>
      <c r="E517" s="722"/>
      <c r="F517" s="716"/>
      <c r="G517" s="712"/>
      <c r="H517" s="712"/>
      <c r="I517" s="712"/>
      <c r="J517" s="712"/>
      <c r="K517" s="712"/>
      <c r="L517" s="712"/>
      <c r="M517" s="712"/>
      <c r="N517" s="712"/>
      <c r="O517" s="712"/>
      <c r="P517" s="712"/>
      <c r="Q517" s="712"/>
      <c r="R517" s="712"/>
      <c r="S517" s="712"/>
      <c r="T517" s="712"/>
      <c r="U517" s="712"/>
      <c r="V517" s="712"/>
      <c r="W517" s="712"/>
      <c r="X517" s="712"/>
      <c r="Y517" s="712"/>
      <c r="Z517" s="712"/>
      <c r="AA517" s="712"/>
      <c r="AB517" s="712"/>
      <c r="AC517" s="712"/>
      <c r="AD517" s="712"/>
      <c r="AE517" s="712"/>
      <c r="AF517" s="712"/>
      <c r="AG517" s="712"/>
      <c r="AH517" s="712"/>
      <c r="AI517" s="712"/>
      <c r="AJ517" s="712"/>
      <c r="AK517" s="712"/>
      <c r="AL517" s="712"/>
      <c r="AM517" s="712"/>
      <c r="AN517" s="712"/>
      <c r="AO517" s="712"/>
      <c r="AP517" s="712"/>
      <c r="AQ517" s="712"/>
      <c r="AR517" s="712"/>
      <c r="AS517" s="712"/>
      <c r="AT517" s="712"/>
      <c r="AU517" s="712"/>
      <c r="AV517" s="712"/>
      <c r="AW517" s="712"/>
      <c r="AX517" s="712"/>
      <c r="AY517" s="712"/>
      <c r="AZ517" s="712"/>
      <c r="BA517" s="712"/>
      <c r="BB517" s="712"/>
      <c r="BC517" s="712"/>
      <c r="BD517" s="712"/>
      <c r="BE517" s="712"/>
      <c r="BF517" s="712"/>
      <c r="BG517" s="712"/>
      <c r="BH517" s="712"/>
      <c r="BI517" s="712"/>
      <c r="BJ517" s="712"/>
      <c r="BK517" s="712"/>
      <c r="BL517" s="713"/>
      <c r="BM517" s="696"/>
      <c r="BN517" s="697"/>
      <c r="BO517" s="697"/>
      <c r="BP517" s="697"/>
      <c r="BQ517" s="697"/>
      <c r="BR517" s="698"/>
      <c r="BS517" s="24"/>
      <c r="BT517" s="24"/>
      <c r="BU517" s="30"/>
      <c r="BV517" s="30"/>
      <c r="BW517" s="30"/>
      <c r="BX517" s="30"/>
      <c r="BY517" s="30"/>
      <c r="BZ517" s="30"/>
      <c r="CA517" s="30"/>
      <c r="CB517" s="30"/>
      <c r="CC517" s="30"/>
    </row>
    <row r="518" spans="1:81" s="1" customFormat="1" ht="12.9" customHeight="1" x14ac:dyDescent="0.2">
      <c r="A518" s="287"/>
      <c r="B518" s="782"/>
      <c r="C518" s="783"/>
      <c r="D518" s="783"/>
      <c r="E518" s="784"/>
      <c r="F518" s="742"/>
      <c r="G518" s="743"/>
      <c r="H518" s="743"/>
      <c r="I518" s="743"/>
      <c r="J518" s="743"/>
      <c r="K518" s="743"/>
      <c r="L518" s="743"/>
      <c r="M518" s="743"/>
      <c r="N518" s="743"/>
      <c r="O518" s="743"/>
      <c r="P518" s="743"/>
      <c r="Q518" s="743"/>
      <c r="R518" s="743"/>
      <c r="S518" s="743"/>
      <c r="T518" s="743"/>
      <c r="U518" s="743"/>
      <c r="V518" s="743"/>
      <c r="W518" s="743"/>
      <c r="X518" s="743"/>
      <c r="Y518" s="743"/>
      <c r="Z518" s="743"/>
      <c r="AA518" s="743"/>
      <c r="AB518" s="743"/>
      <c r="AC518" s="743"/>
      <c r="AD518" s="743"/>
      <c r="AE518" s="743"/>
      <c r="AF518" s="743"/>
      <c r="AG518" s="743"/>
      <c r="AH518" s="743"/>
      <c r="AI518" s="743"/>
      <c r="AJ518" s="743"/>
      <c r="AK518" s="743"/>
      <c r="AL518" s="743"/>
      <c r="AM518" s="743"/>
      <c r="AN518" s="743"/>
      <c r="AO518" s="743"/>
      <c r="AP518" s="743"/>
      <c r="AQ518" s="743"/>
      <c r="AR518" s="743"/>
      <c r="AS518" s="743"/>
      <c r="AT518" s="743"/>
      <c r="AU518" s="743"/>
      <c r="AV518" s="743"/>
      <c r="AW518" s="743"/>
      <c r="AX518" s="743"/>
      <c r="AY518" s="743"/>
      <c r="AZ518" s="743"/>
      <c r="BA518" s="743"/>
      <c r="BB518" s="743"/>
      <c r="BC518" s="743"/>
      <c r="BD518" s="743"/>
      <c r="BE518" s="743"/>
      <c r="BF518" s="743"/>
      <c r="BG518" s="743"/>
      <c r="BH518" s="743"/>
      <c r="BI518" s="743"/>
      <c r="BJ518" s="743"/>
      <c r="BK518" s="743"/>
      <c r="BL518" s="744"/>
      <c r="BM518" s="749"/>
      <c r="BN518" s="750"/>
      <c r="BO518" s="750"/>
      <c r="BP518" s="750"/>
      <c r="BQ518" s="750"/>
      <c r="BR518" s="751"/>
      <c r="BS518" s="24"/>
      <c r="BT518" s="24"/>
      <c r="BU518" s="30"/>
      <c r="BV518" s="30"/>
      <c r="BW518" s="30"/>
      <c r="BX518" s="30"/>
      <c r="BY518" s="30"/>
      <c r="BZ518" s="30"/>
      <c r="CA518" s="30"/>
      <c r="CB518" s="30"/>
      <c r="CC518" s="30"/>
    </row>
    <row r="519" spans="1:81" s="1" customFormat="1" ht="12.9" customHeight="1" x14ac:dyDescent="0.2">
      <c r="A519" s="287"/>
      <c r="B519" s="717" t="s">
        <v>19</v>
      </c>
      <c r="C519" s="718"/>
      <c r="D519" s="718"/>
      <c r="E519" s="719"/>
      <c r="F519" s="738" t="s">
        <v>145</v>
      </c>
      <c r="G519" s="714"/>
      <c r="H519" s="714"/>
      <c r="I519" s="714"/>
      <c r="J519" s="714"/>
      <c r="K519" s="714"/>
      <c r="L519" s="714"/>
      <c r="M519" s="714"/>
      <c r="N519" s="714"/>
      <c r="O519" s="714"/>
      <c r="P519" s="714"/>
      <c r="Q519" s="714"/>
      <c r="R519" s="714"/>
      <c r="S519" s="714"/>
      <c r="T519" s="714"/>
      <c r="U519" s="714"/>
      <c r="V519" s="714"/>
      <c r="W519" s="714"/>
      <c r="X519" s="714"/>
      <c r="Y519" s="714"/>
      <c r="Z519" s="714"/>
      <c r="AA519" s="714"/>
      <c r="AB519" s="714"/>
      <c r="AC519" s="714"/>
      <c r="AD519" s="714"/>
      <c r="AE519" s="714"/>
      <c r="AF519" s="714"/>
      <c r="AG519" s="714"/>
      <c r="AH519" s="714"/>
      <c r="AI519" s="714"/>
      <c r="AJ519" s="714"/>
      <c r="AK519" s="714"/>
      <c r="AL519" s="714"/>
      <c r="AM519" s="714"/>
      <c r="AN519" s="714"/>
      <c r="AO519" s="714"/>
      <c r="AP519" s="714"/>
      <c r="AQ519" s="714"/>
      <c r="AR519" s="714"/>
      <c r="AS519" s="714"/>
      <c r="AT519" s="714"/>
      <c r="AU519" s="714"/>
      <c r="AV519" s="714"/>
      <c r="AW519" s="714"/>
      <c r="AX519" s="714"/>
      <c r="AY519" s="714"/>
      <c r="AZ519" s="714"/>
      <c r="BA519" s="714"/>
      <c r="BB519" s="714"/>
      <c r="BC519" s="714"/>
      <c r="BD519" s="714"/>
      <c r="BE519" s="714"/>
      <c r="BF519" s="714"/>
      <c r="BG519" s="714"/>
      <c r="BH519" s="714"/>
      <c r="BI519" s="714"/>
      <c r="BJ519" s="714"/>
      <c r="BK519" s="714"/>
      <c r="BL519" s="715"/>
      <c r="BM519" s="693"/>
      <c r="BN519" s="694"/>
      <c r="BO519" s="694"/>
      <c r="BP519" s="694"/>
      <c r="BQ519" s="694"/>
      <c r="BR519" s="695"/>
      <c r="BS519" s="24"/>
      <c r="BT519" s="24"/>
      <c r="BU519" s="30"/>
      <c r="BV519" s="30"/>
      <c r="BW519" s="30"/>
      <c r="BX519" s="30"/>
      <c r="BY519" s="30"/>
      <c r="BZ519" s="30"/>
      <c r="CA519" s="30"/>
      <c r="CB519" s="30"/>
      <c r="CC519" s="30"/>
    </row>
    <row r="520" spans="1:81" s="1" customFormat="1" ht="12.9" customHeight="1" x14ac:dyDescent="0.2">
      <c r="A520" s="287"/>
      <c r="B520" s="782"/>
      <c r="C520" s="783"/>
      <c r="D520" s="783"/>
      <c r="E520" s="784"/>
      <c r="F520" s="742"/>
      <c r="G520" s="743"/>
      <c r="H520" s="743"/>
      <c r="I520" s="743"/>
      <c r="J520" s="743"/>
      <c r="K520" s="743"/>
      <c r="L520" s="743"/>
      <c r="M520" s="743"/>
      <c r="N520" s="743"/>
      <c r="O520" s="743"/>
      <c r="P520" s="743"/>
      <c r="Q520" s="743"/>
      <c r="R520" s="743"/>
      <c r="S520" s="743"/>
      <c r="T520" s="743"/>
      <c r="U520" s="743"/>
      <c r="V520" s="743"/>
      <c r="W520" s="743"/>
      <c r="X520" s="743"/>
      <c r="Y520" s="743"/>
      <c r="Z520" s="743"/>
      <c r="AA520" s="743"/>
      <c r="AB520" s="743"/>
      <c r="AC520" s="743"/>
      <c r="AD520" s="743"/>
      <c r="AE520" s="743"/>
      <c r="AF520" s="743"/>
      <c r="AG520" s="743"/>
      <c r="AH520" s="743"/>
      <c r="AI520" s="743"/>
      <c r="AJ520" s="743"/>
      <c r="AK520" s="743"/>
      <c r="AL520" s="743"/>
      <c r="AM520" s="743"/>
      <c r="AN520" s="743"/>
      <c r="AO520" s="743"/>
      <c r="AP520" s="743"/>
      <c r="AQ520" s="743"/>
      <c r="AR520" s="743"/>
      <c r="AS520" s="743"/>
      <c r="AT520" s="743"/>
      <c r="AU520" s="743"/>
      <c r="AV520" s="743"/>
      <c r="AW520" s="743"/>
      <c r="AX520" s="743"/>
      <c r="AY520" s="743"/>
      <c r="AZ520" s="743"/>
      <c r="BA520" s="743"/>
      <c r="BB520" s="743"/>
      <c r="BC520" s="743"/>
      <c r="BD520" s="743"/>
      <c r="BE520" s="743"/>
      <c r="BF520" s="743"/>
      <c r="BG520" s="743"/>
      <c r="BH520" s="743"/>
      <c r="BI520" s="743"/>
      <c r="BJ520" s="743"/>
      <c r="BK520" s="743"/>
      <c r="BL520" s="744"/>
      <c r="BM520" s="749"/>
      <c r="BN520" s="750"/>
      <c r="BO520" s="750"/>
      <c r="BP520" s="750"/>
      <c r="BQ520" s="750"/>
      <c r="BR520" s="751"/>
      <c r="BS520" s="24"/>
      <c r="BT520" s="24"/>
      <c r="BU520" s="30"/>
      <c r="BV520" s="30"/>
      <c r="BW520" s="30"/>
      <c r="BX520" s="30"/>
      <c r="BY520" s="30"/>
      <c r="BZ520" s="30"/>
      <c r="CA520" s="30"/>
      <c r="CB520" s="30"/>
      <c r="CC520" s="30"/>
    </row>
    <row r="521" spans="1:81" s="1" customFormat="1" ht="12.9" customHeight="1" x14ac:dyDescent="0.2">
      <c r="A521" s="287"/>
      <c r="B521" s="717" t="s">
        <v>23</v>
      </c>
      <c r="C521" s="718"/>
      <c r="D521" s="718"/>
      <c r="E521" s="719"/>
      <c r="F521" s="738" t="s">
        <v>146</v>
      </c>
      <c r="G521" s="714"/>
      <c r="H521" s="714"/>
      <c r="I521" s="714"/>
      <c r="J521" s="714"/>
      <c r="K521" s="714"/>
      <c r="L521" s="714"/>
      <c r="M521" s="714"/>
      <c r="N521" s="714"/>
      <c r="O521" s="714"/>
      <c r="P521" s="714"/>
      <c r="Q521" s="714"/>
      <c r="R521" s="714"/>
      <c r="S521" s="714"/>
      <c r="T521" s="714"/>
      <c r="U521" s="714"/>
      <c r="V521" s="714"/>
      <c r="W521" s="714"/>
      <c r="X521" s="714"/>
      <c r="Y521" s="714"/>
      <c r="Z521" s="714"/>
      <c r="AA521" s="714"/>
      <c r="AB521" s="714"/>
      <c r="AC521" s="714"/>
      <c r="AD521" s="714"/>
      <c r="AE521" s="714"/>
      <c r="AF521" s="714"/>
      <c r="AG521" s="714"/>
      <c r="AH521" s="714"/>
      <c r="AI521" s="714"/>
      <c r="AJ521" s="714"/>
      <c r="AK521" s="714"/>
      <c r="AL521" s="714"/>
      <c r="AM521" s="714"/>
      <c r="AN521" s="714"/>
      <c r="AO521" s="714"/>
      <c r="AP521" s="714"/>
      <c r="AQ521" s="714"/>
      <c r="AR521" s="714"/>
      <c r="AS521" s="714"/>
      <c r="AT521" s="714"/>
      <c r="AU521" s="714"/>
      <c r="AV521" s="714"/>
      <c r="AW521" s="714"/>
      <c r="AX521" s="714"/>
      <c r="AY521" s="714"/>
      <c r="AZ521" s="714"/>
      <c r="BA521" s="714"/>
      <c r="BB521" s="714"/>
      <c r="BC521" s="714"/>
      <c r="BD521" s="714"/>
      <c r="BE521" s="714"/>
      <c r="BF521" s="714"/>
      <c r="BG521" s="714"/>
      <c r="BH521" s="714"/>
      <c r="BI521" s="714"/>
      <c r="BJ521" s="714"/>
      <c r="BK521" s="714"/>
      <c r="BL521" s="715"/>
      <c r="BM521" s="693"/>
      <c r="BN521" s="694"/>
      <c r="BO521" s="694"/>
      <c r="BP521" s="694"/>
      <c r="BQ521" s="694"/>
      <c r="BR521" s="695"/>
      <c r="BS521" s="24"/>
      <c r="BT521" s="24"/>
      <c r="BU521" s="30"/>
      <c r="BV521" s="30"/>
      <c r="BW521" s="30"/>
      <c r="BX521" s="30"/>
      <c r="BY521" s="30"/>
      <c r="BZ521" s="30"/>
      <c r="CA521" s="30"/>
      <c r="CB521" s="30"/>
      <c r="CC521" s="30"/>
    </row>
    <row r="522" spans="1:81" s="1" customFormat="1" ht="12.9" customHeight="1" x14ac:dyDescent="0.2">
      <c r="A522" s="287"/>
      <c r="B522" s="720"/>
      <c r="C522" s="721"/>
      <c r="D522" s="721"/>
      <c r="E522" s="722"/>
      <c r="F522" s="716"/>
      <c r="G522" s="712"/>
      <c r="H522" s="712"/>
      <c r="I522" s="712"/>
      <c r="J522" s="712"/>
      <c r="K522" s="712"/>
      <c r="L522" s="712"/>
      <c r="M522" s="712"/>
      <c r="N522" s="712"/>
      <c r="O522" s="712"/>
      <c r="P522" s="712"/>
      <c r="Q522" s="712"/>
      <c r="R522" s="712"/>
      <c r="S522" s="712"/>
      <c r="T522" s="712"/>
      <c r="U522" s="712"/>
      <c r="V522" s="712"/>
      <c r="W522" s="712"/>
      <c r="X522" s="712"/>
      <c r="Y522" s="712"/>
      <c r="Z522" s="712"/>
      <c r="AA522" s="712"/>
      <c r="AB522" s="712"/>
      <c r="AC522" s="712"/>
      <c r="AD522" s="712"/>
      <c r="AE522" s="712"/>
      <c r="AF522" s="712"/>
      <c r="AG522" s="712"/>
      <c r="AH522" s="712"/>
      <c r="AI522" s="712"/>
      <c r="AJ522" s="712"/>
      <c r="AK522" s="712"/>
      <c r="AL522" s="712"/>
      <c r="AM522" s="712"/>
      <c r="AN522" s="712"/>
      <c r="AO522" s="712"/>
      <c r="AP522" s="712"/>
      <c r="AQ522" s="712"/>
      <c r="AR522" s="712"/>
      <c r="AS522" s="712"/>
      <c r="AT522" s="712"/>
      <c r="AU522" s="712"/>
      <c r="AV522" s="712"/>
      <c r="AW522" s="712"/>
      <c r="AX522" s="712"/>
      <c r="AY522" s="712"/>
      <c r="AZ522" s="712"/>
      <c r="BA522" s="712"/>
      <c r="BB522" s="712"/>
      <c r="BC522" s="712"/>
      <c r="BD522" s="712"/>
      <c r="BE522" s="712"/>
      <c r="BF522" s="712"/>
      <c r="BG522" s="712"/>
      <c r="BH522" s="712"/>
      <c r="BI522" s="712"/>
      <c r="BJ522" s="712"/>
      <c r="BK522" s="712"/>
      <c r="BL522" s="713"/>
      <c r="BM522" s="696"/>
      <c r="BN522" s="697"/>
      <c r="BO522" s="697"/>
      <c r="BP522" s="697"/>
      <c r="BQ522" s="697"/>
      <c r="BR522" s="698"/>
      <c r="BS522" s="24"/>
      <c r="BT522" s="24"/>
      <c r="BU522" s="30"/>
      <c r="BV522" s="30"/>
      <c r="BW522" s="30"/>
      <c r="BX522" s="30"/>
      <c r="BY522" s="30"/>
      <c r="BZ522" s="30"/>
      <c r="CA522" s="30"/>
      <c r="CB522" s="30"/>
      <c r="CC522" s="30"/>
    </row>
    <row r="523" spans="1:81" s="1" customFormat="1" ht="12.9" customHeight="1" x14ac:dyDescent="0.2">
      <c r="A523" s="287"/>
      <c r="B523" s="782"/>
      <c r="C523" s="783"/>
      <c r="D523" s="783"/>
      <c r="E523" s="784"/>
      <c r="F523" s="742"/>
      <c r="G523" s="743"/>
      <c r="H523" s="743"/>
      <c r="I523" s="743"/>
      <c r="J523" s="743"/>
      <c r="K523" s="743"/>
      <c r="L523" s="743"/>
      <c r="M523" s="743"/>
      <c r="N523" s="743"/>
      <c r="O523" s="743"/>
      <c r="P523" s="743"/>
      <c r="Q523" s="743"/>
      <c r="R523" s="743"/>
      <c r="S523" s="743"/>
      <c r="T523" s="743"/>
      <c r="U523" s="743"/>
      <c r="V523" s="743"/>
      <c r="W523" s="743"/>
      <c r="X523" s="743"/>
      <c r="Y523" s="743"/>
      <c r="Z523" s="743"/>
      <c r="AA523" s="743"/>
      <c r="AB523" s="743"/>
      <c r="AC523" s="743"/>
      <c r="AD523" s="743"/>
      <c r="AE523" s="743"/>
      <c r="AF523" s="743"/>
      <c r="AG523" s="743"/>
      <c r="AH523" s="743"/>
      <c r="AI523" s="743"/>
      <c r="AJ523" s="743"/>
      <c r="AK523" s="743"/>
      <c r="AL523" s="743"/>
      <c r="AM523" s="743"/>
      <c r="AN523" s="743"/>
      <c r="AO523" s="743"/>
      <c r="AP523" s="743"/>
      <c r="AQ523" s="743"/>
      <c r="AR523" s="743"/>
      <c r="AS523" s="743"/>
      <c r="AT523" s="743"/>
      <c r="AU523" s="743"/>
      <c r="AV523" s="743"/>
      <c r="AW523" s="743"/>
      <c r="AX523" s="743"/>
      <c r="AY523" s="743"/>
      <c r="AZ523" s="743"/>
      <c r="BA523" s="743"/>
      <c r="BB523" s="743"/>
      <c r="BC523" s="743"/>
      <c r="BD523" s="743"/>
      <c r="BE523" s="743"/>
      <c r="BF523" s="743"/>
      <c r="BG523" s="743"/>
      <c r="BH523" s="743"/>
      <c r="BI523" s="743"/>
      <c r="BJ523" s="743"/>
      <c r="BK523" s="743"/>
      <c r="BL523" s="744"/>
      <c r="BM523" s="749"/>
      <c r="BN523" s="750"/>
      <c r="BO523" s="750"/>
      <c r="BP523" s="750"/>
      <c r="BQ523" s="750"/>
      <c r="BR523" s="751"/>
      <c r="BS523" s="24"/>
      <c r="BT523" s="24"/>
      <c r="BU523" s="30"/>
      <c r="BV523" s="30"/>
      <c r="BW523" s="30"/>
      <c r="BX523" s="30"/>
      <c r="BY523" s="30"/>
      <c r="BZ523" s="30"/>
      <c r="CA523" s="30"/>
      <c r="CB523" s="30"/>
      <c r="CC523" s="30"/>
    </row>
    <row r="524" spans="1:81" s="1" customFormat="1" ht="12.9" customHeight="1" x14ac:dyDescent="0.2">
      <c r="A524" s="287"/>
      <c r="B524" s="717" t="s">
        <v>25</v>
      </c>
      <c r="C524" s="718"/>
      <c r="D524" s="718"/>
      <c r="E524" s="719"/>
      <c r="F524" s="738" t="s">
        <v>147</v>
      </c>
      <c r="G524" s="714"/>
      <c r="H524" s="714"/>
      <c r="I524" s="714"/>
      <c r="J524" s="714"/>
      <c r="K524" s="714"/>
      <c r="L524" s="714"/>
      <c r="M524" s="714"/>
      <c r="N524" s="714"/>
      <c r="O524" s="714"/>
      <c r="P524" s="714"/>
      <c r="Q524" s="714"/>
      <c r="R524" s="714"/>
      <c r="S524" s="714"/>
      <c r="T524" s="714"/>
      <c r="U524" s="714"/>
      <c r="V524" s="714"/>
      <c r="W524" s="714"/>
      <c r="X524" s="714"/>
      <c r="Y524" s="714"/>
      <c r="Z524" s="714"/>
      <c r="AA524" s="714"/>
      <c r="AB524" s="714"/>
      <c r="AC524" s="714"/>
      <c r="AD524" s="714"/>
      <c r="AE524" s="714"/>
      <c r="AF524" s="714"/>
      <c r="AG524" s="714"/>
      <c r="AH524" s="714"/>
      <c r="AI524" s="714"/>
      <c r="AJ524" s="714"/>
      <c r="AK524" s="714"/>
      <c r="AL524" s="714"/>
      <c r="AM524" s="714"/>
      <c r="AN524" s="714"/>
      <c r="AO524" s="714"/>
      <c r="AP524" s="714"/>
      <c r="AQ524" s="714"/>
      <c r="AR524" s="714"/>
      <c r="AS524" s="714"/>
      <c r="AT524" s="714"/>
      <c r="AU524" s="714"/>
      <c r="AV524" s="714"/>
      <c r="AW524" s="714"/>
      <c r="AX524" s="714"/>
      <c r="AY524" s="714"/>
      <c r="AZ524" s="714"/>
      <c r="BA524" s="714"/>
      <c r="BB524" s="714"/>
      <c r="BC524" s="714"/>
      <c r="BD524" s="714"/>
      <c r="BE524" s="714"/>
      <c r="BF524" s="714"/>
      <c r="BG524" s="714"/>
      <c r="BH524" s="714"/>
      <c r="BI524" s="714"/>
      <c r="BJ524" s="714"/>
      <c r="BK524" s="714"/>
      <c r="BL524" s="715"/>
      <c r="BM524" s="693"/>
      <c r="BN524" s="694"/>
      <c r="BO524" s="694"/>
      <c r="BP524" s="694"/>
      <c r="BQ524" s="694"/>
      <c r="BR524" s="695"/>
      <c r="BS524" s="24"/>
      <c r="BT524" s="24"/>
      <c r="BU524" s="30"/>
      <c r="BV524" s="30"/>
      <c r="BW524" s="30"/>
      <c r="BX524" s="30"/>
      <c r="BY524" s="30"/>
      <c r="BZ524" s="30"/>
      <c r="CA524" s="30"/>
      <c r="CB524" s="30"/>
      <c r="CC524" s="30"/>
    </row>
    <row r="525" spans="1:81" s="1" customFormat="1" ht="12.9" customHeight="1" x14ac:dyDescent="0.2">
      <c r="A525" s="287"/>
      <c r="B525" s="720"/>
      <c r="C525" s="721"/>
      <c r="D525" s="721"/>
      <c r="E525" s="722"/>
      <c r="F525" s="716"/>
      <c r="G525" s="712"/>
      <c r="H525" s="712"/>
      <c r="I525" s="712"/>
      <c r="J525" s="712"/>
      <c r="K525" s="712"/>
      <c r="L525" s="712"/>
      <c r="M525" s="712"/>
      <c r="N525" s="712"/>
      <c r="O525" s="712"/>
      <c r="P525" s="712"/>
      <c r="Q525" s="712"/>
      <c r="R525" s="712"/>
      <c r="S525" s="712"/>
      <c r="T525" s="712"/>
      <c r="U525" s="712"/>
      <c r="V525" s="712"/>
      <c r="W525" s="712"/>
      <c r="X525" s="712"/>
      <c r="Y525" s="712"/>
      <c r="Z525" s="712"/>
      <c r="AA525" s="712"/>
      <c r="AB525" s="712"/>
      <c r="AC525" s="712"/>
      <c r="AD525" s="712"/>
      <c r="AE525" s="712"/>
      <c r="AF525" s="712"/>
      <c r="AG525" s="712"/>
      <c r="AH525" s="712"/>
      <c r="AI525" s="712"/>
      <c r="AJ525" s="712"/>
      <c r="AK525" s="712"/>
      <c r="AL525" s="712"/>
      <c r="AM525" s="712"/>
      <c r="AN525" s="712"/>
      <c r="AO525" s="712"/>
      <c r="AP525" s="712"/>
      <c r="AQ525" s="712"/>
      <c r="AR525" s="712"/>
      <c r="AS525" s="712"/>
      <c r="AT525" s="712"/>
      <c r="AU525" s="712"/>
      <c r="AV525" s="712"/>
      <c r="AW525" s="712"/>
      <c r="AX525" s="712"/>
      <c r="AY525" s="712"/>
      <c r="AZ525" s="712"/>
      <c r="BA525" s="712"/>
      <c r="BB525" s="712"/>
      <c r="BC525" s="712"/>
      <c r="BD525" s="712"/>
      <c r="BE525" s="712"/>
      <c r="BF525" s="712"/>
      <c r="BG525" s="712"/>
      <c r="BH525" s="712"/>
      <c r="BI525" s="712"/>
      <c r="BJ525" s="712"/>
      <c r="BK525" s="712"/>
      <c r="BL525" s="713"/>
      <c r="BM525" s="696"/>
      <c r="BN525" s="697"/>
      <c r="BO525" s="697"/>
      <c r="BP525" s="697"/>
      <c r="BQ525" s="697"/>
      <c r="BR525" s="698"/>
      <c r="BS525" s="24"/>
      <c r="BT525" s="24"/>
      <c r="BU525" s="30"/>
      <c r="BV525" s="30"/>
      <c r="BW525" s="30"/>
      <c r="BX525" s="30"/>
      <c r="BY525" s="30"/>
      <c r="BZ525" s="30"/>
      <c r="CA525" s="30"/>
      <c r="CB525" s="30"/>
      <c r="CC525" s="30"/>
    </row>
    <row r="526" spans="1:81" s="1" customFormat="1" ht="12.9" customHeight="1" x14ac:dyDescent="0.2">
      <c r="A526" s="287"/>
      <c r="B526" s="782"/>
      <c r="C526" s="783"/>
      <c r="D526" s="783"/>
      <c r="E526" s="784"/>
      <c r="F526" s="742"/>
      <c r="G526" s="743"/>
      <c r="H526" s="743"/>
      <c r="I526" s="743"/>
      <c r="J526" s="743"/>
      <c r="K526" s="743"/>
      <c r="L526" s="743"/>
      <c r="M526" s="743"/>
      <c r="N526" s="743"/>
      <c r="O526" s="743"/>
      <c r="P526" s="743"/>
      <c r="Q526" s="743"/>
      <c r="R526" s="743"/>
      <c r="S526" s="743"/>
      <c r="T526" s="743"/>
      <c r="U526" s="743"/>
      <c r="V526" s="743"/>
      <c r="W526" s="743"/>
      <c r="X526" s="743"/>
      <c r="Y526" s="743"/>
      <c r="Z526" s="743"/>
      <c r="AA526" s="743"/>
      <c r="AB526" s="743"/>
      <c r="AC526" s="743"/>
      <c r="AD526" s="743"/>
      <c r="AE526" s="743"/>
      <c r="AF526" s="743"/>
      <c r="AG526" s="743"/>
      <c r="AH526" s="743"/>
      <c r="AI526" s="743"/>
      <c r="AJ526" s="743"/>
      <c r="AK526" s="743"/>
      <c r="AL526" s="743"/>
      <c r="AM526" s="743"/>
      <c r="AN526" s="743"/>
      <c r="AO526" s="743"/>
      <c r="AP526" s="743"/>
      <c r="AQ526" s="743"/>
      <c r="AR526" s="743"/>
      <c r="AS526" s="743"/>
      <c r="AT526" s="743"/>
      <c r="AU526" s="743"/>
      <c r="AV526" s="743"/>
      <c r="AW526" s="743"/>
      <c r="AX526" s="743"/>
      <c r="AY526" s="743"/>
      <c r="AZ526" s="743"/>
      <c r="BA526" s="743"/>
      <c r="BB526" s="743"/>
      <c r="BC526" s="743"/>
      <c r="BD526" s="743"/>
      <c r="BE526" s="743"/>
      <c r="BF526" s="743"/>
      <c r="BG526" s="743"/>
      <c r="BH526" s="743"/>
      <c r="BI526" s="743"/>
      <c r="BJ526" s="743"/>
      <c r="BK526" s="743"/>
      <c r="BL526" s="744"/>
      <c r="BM526" s="749"/>
      <c r="BN526" s="750"/>
      <c r="BO526" s="750"/>
      <c r="BP526" s="750"/>
      <c r="BQ526" s="750"/>
      <c r="BR526" s="751"/>
      <c r="BS526" s="24"/>
      <c r="BT526" s="24"/>
      <c r="BU526" s="30"/>
      <c r="BV526" s="30"/>
      <c r="BW526" s="30"/>
      <c r="BX526" s="30"/>
      <c r="BY526" s="30"/>
      <c r="BZ526" s="30"/>
      <c r="CA526" s="30"/>
      <c r="CB526" s="30"/>
      <c r="CC526" s="30"/>
    </row>
    <row r="527" spans="1:81" s="1" customFormat="1" ht="12.9" customHeight="1" x14ac:dyDescent="0.2">
      <c r="A527" s="287"/>
      <c r="B527" s="717" t="s">
        <v>26</v>
      </c>
      <c r="C527" s="718"/>
      <c r="D527" s="718"/>
      <c r="E527" s="719"/>
      <c r="F527" s="738" t="s">
        <v>376</v>
      </c>
      <c r="G527" s="714"/>
      <c r="H527" s="714"/>
      <c r="I527" s="714"/>
      <c r="J527" s="714"/>
      <c r="K527" s="714"/>
      <c r="L527" s="714"/>
      <c r="M527" s="714"/>
      <c r="N527" s="714"/>
      <c r="O527" s="714"/>
      <c r="P527" s="714"/>
      <c r="Q527" s="714"/>
      <c r="R527" s="714"/>
      <c r="S527" s="714"/>
      <c r="T527" s="714"/>
      <c r="U527" s="714"/>
      <c r="V527" s="714"/>
      <c r="W527" s="714"/>
      <c r="X527" s="714"/>
      <c r="Y527" s="714"/>
      <c r="Z527" s="714"/>
      <c r="AA527" s="714"/>
      <c r="AB527" s="714"/>
      <c r="AC527" s="714"/>
      <c r="AD527" s="714"/>
      <c r="AE527" s="714"/>
      <c r="AF527" s="714"/>
      <c r="AG527" s="714"/>
      <c r="AH527" s="714"/>
      <c r="AI527" s="714"/>
      <c r="AJ527" s="714"/>
      <c r="AK527" s="714"/>
      <c r="AL527" s="714"/>
      <c r="AM527" s="714"/>
      <c r="AN527" s="714"/>
      <c r="AO527" s="714"/>
      <c r="AP527" s="714"/>
      <c r="AQ527" s="714"/>
      <c r="AR527" s="714"/>
      <c r="AS527" s="714"/>
      <c r="AT527" s="714"/>
      <c r="AU527" s="714"/>
      <c r="AV527" s="714"/>
      <c r="AW527" s="714"/>
      <c r="AX527" s="714"/>
      <c r="AY527" s="714"/>
      <c r="AZ527" s="714"/>
      <c r="BA527" s="714"/>
      <c r="BB527" s="714"/>
      <c r="BC527" s="714"/>
      <c r="BD527" s="714"/>
      <c r="BE527" s="714"/>
      <c r="BF527" s="714"/>
      <c r="BG527" s="714"/>
      <c r="BH527" s="714"/>
      <c r="BI527" s="714"/>
      <c r="BJ527" s="714"/>
      <c r="BK527" s="714"/>
      <c r="BL527" s="715"/>
      <c r="BM527" s="693"/>
      <c r="BN527" s="694"/>
      <c r="BO527" s="694"/>
      <c r="BP527" s="694"/>
      <c r="BQ527" s="694"/>
      <c r="BR527" s="695"/>
      <c r="BS527" s="24"/>
      <c r="BT527" s="24"/>
      <c r="BU527" s="30"/>
      <c r="BV527" s="30"/>
      <c r="BW527" s="30"/>
      <c r="BX527" s="30"/>
      <c r="BY527" s="30"/>
      <c r="BZ527" s="30"/>
      <c r="CA527" s="30"/>
      <c r="CB527" s="30"/>
      <c r="CC527" s="30"/>
    </row>
    <row r="528" spans="1:81" s="1" customFormat="1" ht="12.9" customHeight="1" x14ac:dyDescent="0.2">
      <c r="A528" s="287"/>
      <c r="B528" s="720"/>
      <c r="C528" s="721"/>
      <c r="D528" s="721"/>
      <c r="E528" s="722"/>
      <c r="F528" s="716"/>
      <c r="G528" s="712"/>
      <c r="H528" s="712"/>
      <c r="I528" s="712"/>
      <c r="J528" s="712"/>
      <c r="K528" s="712"/>
      <c r="L528" s="712"/>
      <c r="M528" s="712"/>
      <c r="N528" s="712"/>
      <c r="O528" s="712"/>
      <c r="P528" s="712"/>
      <c r="Q528" s="712"/>
      <c r="R528" s="712"/>
      <c r="S528" s="712"/>
      <c r="T528" s="712"/>
      <c r="U528" s="712"/>
      <c r="V528" s="712"/>
      <c r="W528" s="712"/>
      <c r="X528" s="712"/>
      <c r="Y528" s="712"/>
      <c r="Z528" s="712"/>
      <c r="AA528" s="712"/>
      <c r="AB528" s="712"/>
      <c r="AC528" s="712"/>
      <c r="AD528" s="712"/>
      <c r="AE528" s="712"/>
      <c r="AF528" s="712"/>
      <c r="AG528" s="712"/>
      <c r="AH528" s="712"/>
      <c r="AI528" s="712"/>
      <c r="AJ528" s="712"/>
      <c r="AK528" s="712"/>
      <c r="AL528" s="712"/>
      <c r="AM528" s="712"/>
      <c r="AN528" s="712"/>
      <c r="AO528" s="712"/>
      <c r="AP528" s="712"/>
      <c r="AQ528" s="712"/>
      <c r="AR528" s="712"/>
      <c r="AS528" s="712"/>
      <c r="AT528" s="712"/>
      <c r="AU528" s="712"/>
      <c r="AV528" s="712"/>
      <c r="AW528" s="712"/>
      <c r="AX528" s="712"/>
      <c r="AY528" s="712"/>
      <c r="AZ528" s="712"/>
      <c r="BA528" s="712"/>
      <c r="BB528" s="712"/>
      <c r="BC528" s="712"/>
      <c r="BD528" s="712"/>
      <c r="BE528" s="712"/>
      <c r="BF528" s="712"/>
      <c r="BG528" s="712"/>
      <c r="BH528" s="712"/>
      <c r="BI528" s="712"/>
      <c r="BJ528" s="712"/>
      <c r="BK528" s="712"/>
      <c r="BL528" s="713"/>
      <c r="BM528" s="696"/>
      <c r="BN528" s="697"/>
      <c r="BO528" s="697"/>
      <c r="BP528" s="697"/>
      <c r="BQ528" s="697"/>
      <c r="BR528" s="698"/>
      <c r="BS528" s="24"/>
      <c r="BT528" s="24"/>
      <c r="BU528" s="30"/>
      <c r="BV528" s="30"/>
      <c r="BW528" s="30"/>
      <c r="BX528" s="30"/>
      <c r="BY528" s="30"/>
      <c r="BZ528" s="30"/>
      <c r="CA528" s="30"/>
      <c r="CB528" s="30"/>
      <c r="CC528" s="30"/>
    </row>
    <row r="529" spans="1:81" s="1" customFormat="1" ht="12.9" customHeight="1" x14ac:dyDescent="0.2">
      <c r="A529" s="287"/>
      <c r="B529" s="720"/>
      <c r="C529" s="721"/>
      <c r="D529" s="721"/>
      <c r="E529" s="722"/>
      <c r="F529" s="716"/>
      <c r="G529" s="712"/>
      <c r="H529" s="712"/>
      <c r="I529" s="712"/>
      <c r="J529" s="712"/>
      <c r="K529" s="712"/>
      <c r="L529" s="712"/>
      <c r="M529" s="712"/>
      <c r="N529" s="712"/>
      <c r="O529" s="712"/>
      <c r="P529" s="712"/>
      <c r="Q529" s="712"/>
      <c r="R529" s="712"/>
      <c r="S529" s="712"/>
      <c r="T529" s="712"/>
      <c r="U529" s="712"/>
      <c r="V529" s="712"/>
      <c r="W529" s="712"/>
      <c r="X529" s="712"/>
      <c r="Y529" s="712"/>
      <c r="Z529" s="712"/>
      <c r="AA529" s="712"/>
      <c r="AB529" s="712"/>
      <c r="AC529" s="712"/>
      <c r="AD529" s="712"/>
      <c r="AE529" s="712"/>
      <c r="AF529" s="712"/>
      <c r="AG529" s="712"/>
      <c r="AH529" s="712"/>
      <c r="AI529" s="712"/>
      <c r="AJ529" s="712"/>
      <c r="AK529" s="712"/>
      <c r="AL529" s="712"/>
      <c r="AM529" s="712"/>
      <c r="AN529" s="712"/>
      <c r="AO529" s="712"/>
      <c r="AP529" s="712"/>
      <c r="AQ529" s="712"/>
      <c r="AR529" s="712"/>
      <c r="AS529" s="712"/>
      <c r="AT529" s="712"/>
      <c r="AU529" s="712"/>
      <c r="AV529" s="712"/>
      <c r="AW529" s="712"/>
      <c r="AX529" s="712"/>
      <c r="AY529" s="712"/>
      <c r="AZ529" s="712"/>
      <c r="BA529" s="712"/>
      <c r="BB529" s="712"/>
      <c r="BC529" s="712"/>
      <c r="BD529" s="712"/>
      <c r="BE529" s="712"/>
      <c r="BF529" s="712"/>
      <c r="BG529" s="712"/>
      <c r="BH529" s="712"/>
      <c r="BI529" s="712"/>
      <c r="BJ529" s="712"/>
      <c r="BK529" s="712"/>
      <c r="BL529" s="713"/>
      <c r="BM529" s="696"/>
      <c r="BN529" s="697"/>
      <c r="BO529" s="697"/>
      <c r="BP529" s="697"/>
      <c r="BQ529" s="697"/>
      <c r="BR529" s="698"/>
      <c r="BS529" s="24"/>
      <c r="BT529" s="24"/>
      <c r="BU529" s="30"/>
      <c r="BV529" s="30"/>
      <c r="BW529" s="30"/>
      <c r="BX529" s="30"/>
      <c r="BY529" s="30"/>
      <c r="BZ529" s="30"/>
      <c r="CA529" s="30"/>
      <c r="CB529" s="30"/>
      <c r="CC529" s="30"/>
    </row>
    <row r="530" spans="1:81" s="1" customFormat="1" ht="12.9" customHeight="1" x14ac:dyDescent="0.2">
      <c r="A530" s="287"/>
      <c r="B530" s="782"/>
      <c r="C530" s="783"/>
      <c r="D530" s="783"/>
      <c r="E530" s="784"/>
      <c r="F530" s="742"/>
      <c r="G530" s="743"/>
      <c r="H530" s="743"/>
      <c r="I530" s="743"/>
      <c r="J530" s="743"/>
      <c r="K530" s="743"/>
      <c r="L530" s="743"/>
      <c r="M530" s="743"/>
      <c r="N530" s="743"/>
      <c r="O530" s="743"/>
      <c r="P530" s="743"/>
      <c r="Q530" s="743"/>
      <c r="R530" s="743"/>
      <c r="S530" s="743"/>
      <c r="T530" s="743"/>
      <c r="U530" s="743"/>
      <c r="V530" s="743"/>
      <c r="W530" s="743"/>
      <c r="X530" s="743"/>
      <c r="Y530" s="743"/>
      <c r="Z530" s="743"/>
      <c r="AA530" s="743"/>
      <c r="AB530" s="743"/>
      <c r="AC530" s="743"/>
      <c r="AD530" s="743"/>
      <c r="AE530" s="743"/>
      <c r="AF530" s="743"/>
      <c r="AG530" s="743"/>
      <c r="AH530" s="743"/>
      <c r="AI530" s="743"/>
      <c r="AJ530" s="743"/>
      <c r="AK530" s="743"/>
      <c r="AL530" s="743"/>
      <c r="AM530" s="743"/>
      <c r="AN530" s="743"/>
      <c r="AO530" s="743"/>
      <c r="AP530" s="743"/>
      <c r="AQ530" s="743"/>
      <c r="AR530" s="743"/>
      <c r="AS530" s="743"/>
      <c r="AT530" s="743"/>
      <c r="AU530" s="743"/>
      <c r="AV530" s="743"/>
      <c r="AW530" s="743"/>
      <c r="AX530" s="743"/>
      <c r="AY530" s="743"/>
      <c r="AZ530" s="743"/>
      <c r="BA530" s="743"/>
      <c r="BB530" s="743"/>
      <c r="BC530" s="743"/>
      <c r="BD530" s="743"/>
      <c r="BE530" s="743"/>
      <c r="BF530" s="743"/>
      <c r="BG530" s="743"/>
      <c r="BH530" s="743"/>
      <c r="BI530" s="743"/>
      <c r="BJ530" s="743"/>
      <c r="BK530" s="743"/>
      <c r="BL530" s="744"/>
      <c r="BM530" s="749"/>
      <c r="BN530" s="750"/>
      <c r="BO530" s="750"/>
      <c r="BP530" s="750"/>
      <c r="BQ530" s="750"/>
      <c r="BR530" s="751"/>
      <c r="BS530" s="24"/>
      <c r="BT530" s="24"/>
      <c r="BU530" s="30"/>
      <c r="BV530" s="30"/>
      <c r="BW530" s="30"/>
      <c r="BX530" s="30"/>
      <c r="BY530" s="30"/>
      <c r="BZ530" s="30"/>
      <c r="CA530" s="30"/>
      <c r="CB530" s="30"/>
      <c r="CC530" s="30"/>
    </row>
    <row r="531" spans="1:81" s="1" customFormat="1" ht="12.9" customHeight="1" x14ac:dyDescent="0.2">
      <c r="A531" s="287"/>
      <c r="B531" s="717" t="s">
        <v>27</v>
      </c>
      <c r="C531" s="718"/>
      <c r="D531" s="718"/>
      <c r="E531" s="719"/>
      <c r="F531" s="738" t="s">
        <v>688</v>
      </c>
      <c r="G531" s="714"/>
      <c r="H531" s="714"/>
      <c r="I531" s="714"/>
      <c r="J531" s="714"/>
      <c r="K531" s="714"/>
      <c r="L531" s="714"/>
      <c r="M531" s="714"/>
      <c r="N531" s="714"/>
      <c r="O531" s="714"/>
      <c r="P531" s="714"/>
      <c r="Q531" s="714"/>
      <c r="R531" s="714"/>
      <c r="S531" s="714"/>
      <c r="T531" s="714"/>
      <c r="U531" s="714"/>
      <c r="V531" s="714"/>
      <c r="W531" s="714"/>
      <c r="X531" s="714"/>
      <c r="Y531" s="714"/>
      <c r="Z531" s="714"/>
      <c r="AA531" s="714"/>
      <c r="AB531" s="714"/>
      <c r="AC531" s="714"/>
      <c r="AD531" s="714"/>
      <c r="AE531" s="714"/>
      <c r="AF531" s="714"/>
      <c r="AG531" s="714"/>
      <c r="AH531" s="714"/>
      <c r="AI531" s="714"/>
      <c r="AJ531" s="714"/>
      <c r="AK531" s="714"/>
      <c r="AL531" s="714"/>
      <c r="AM531" s="714"/>
      <c r="AN531" s="714"/>
      <c r="AO531" s="714"/>
      <c r="AP531" s="714"/>
      <c r="AQ531" s="714"/>
      <c r="AR531" s="714"/>
      <c r="AS531" s="714"/>
      <c r="AT531" s="714"/>
      <c r="AU531" s="714"/>
      <c r="AV531" s="714"/>
      <c r="AW531" s="714"/>
      <c r="AX531" s="714"/>
      <c r="AY531" s="714"/>
      <c r="AZ531" s="714"/>
      <c r="BA531" s="714"/>
      <c r="BB531" s="714"/>
      <c r="BC531" s="714"/>
      <c r="BD531" s="714"/>
      <c r="BE531" s="714"/>
      <c r="BF531" s="714"/>
      <c r="BG531" s="714"/>
      <c r="BH531" s="714"/>
      <c r="BI531" s="714"/>
      <c r="BJ531" s="714"/>
      <c r="BK531" s="714"/>
      <c r="BL531" s="715"/>
      <c r="BM531" s="693"/>
      <c r="BN531" s="694"/>
      <c r="BO531" s="694"/>
      <c r="BP531" s="694"/>
      <c r="BQ531" s="694"/>
      <c r="BR531" s="695"/>
      <c r="BS531" s="24"/>
      <c r="BT531" s="24"/>
      <c r="BU531" s="30"/>
      <c r="BV531" s="30"/>
      <c r="BW531" s="30"/>
      <c r="BX531" s="30"/>
      <c r="BY531" s="30"/>
      <c r="BZ531" s="30"/>
      <c r="CA531" s="30"/>
      <c r="CB531" s="30"/>
      <c r="CC531" s="30"/>
    </row>
    <row r="532" spans="1:81" s="1" customFormat="1" ht="12.9" customHeight="1" x14ac:dyDescent="0.2">
      <c r="A532" s="287"/>
      <c r="B532" s="720"/>
      <c r="C532" s="721"/>
      <c r="D532" s="721"/>
      <c r="E532" s="722"/>
      <c r="F532" s="716"/>
      <c r="G532" s="712"/>
      <c r="H532" s="712"/>
      <c r="I532" s="712"/>
      <c r="J532" s="712"/>
      <c r="K532" s="712"/>
      <c r="L532" s="712"/>
      <c r="M532" s="712"/>
      <c r="N532" s="712"/>
      <c r="O532" s="712"/>
      <c r="P532" s="712"/>
      <c r="Q532" s="712"/>
      <c r="R532" s="712"/>
      <c r="S532" s="712"/>
      <c r="T532" s="712"/>
      <c r="U532" s="712"/>
      <c r="V532" s="712"/>
      <c r="W532" s="712"/>
      <c r="X532" s="712"/>
      <c r="Y532" s="712"/>
      <c r="Z532" s="712"/>
      <c r="AA532" s="712"/>
      <c r="AB532" s="712"/>
      <c r="AC532" s="712"/>
      <c r="AD532" s="712"/>
      <c r="AE532" s="712"/>
      <c r="AF532" s="712"/>
      <c r="AG532" s="712"/>
      <c r="AH532" s="712"/>
      <c r="AI532" s="712"/>
      <c r="AJ532" s="712"/>
      <c r="AK532" s="712"/>
      <c r="AL532" s="712"/>
      <c r="AM532" s="712"/>
      <c r="AN532" s="712"/>
      <c r="AO532" s="712"/>
      <c r="AP532" s="712"/>
      <c r="AQ532" s="712"/>
      <c r="AR532" s="712"/>
      <c r="AS532" s="712"/>
      <c r="AT532" s="712"/>
      <c r="AU532" s="712"/>
      <c r="AV532" s="712"/>
      <c r="AW532" s="712"/>
      <c r="AX532" s="712"/>
      <c r="AY532" s="712"/>
      <c r="AZ532" s="712"/>
      <c r="BA532" s="712"/>
      <c r="BB532" s="712"/>
      <c r="BC532" s="712"/>
      <c r="BD532" s="712"/>
      <c r="BE532" s="712"/>
      <c r="BF532" s="712"/>
      <c r="BG532" s="712"/>
      <c r="BH532" s="712"/>
      <c r="BI532" s="712"/>
      <c r="BJ532" s="712"/>
      <c r="BK532" s="712"/>
      <c r="BL532" s="713"/>
      <c r="BM532" s="696"/>
      <c r="BN532" s="697"/>
      <c r="BO532" s="697"/>
      <c r="BP532" s="697"/>
      <c r="BQ532" s="697"/>
      <c r="BR532" s="698"/>
      <c r="BS532" s="24"/>
      <c r="BT532" s="24"/>
      <c r="BU532" s="30"/>
      <c r="BV532" s="30"/>
      <c r="BW532" s="30"/>
      <c r="BX532" s="30"/>
      <c r="BY532" s="30"/>
      <c r="BZ532" s="30"/>
      <c r="CA532" s="30"/>
      <c r="CB532" s="30"/>
      <c r="CC532" s="30"/>
    </row>
    <row r="533" spans="1:81" s="1" customFormat="1" ht="12.9" customHeight="1" x14ac:dyDescent="0.2">
      <c r="A533" s="287"/>
      <c r="B533" s="782"/>
      <c r="C533" s="783"/>
      <c r="D533" s="783"/>
      <c r="E533" s="784"/>
      <c r="F533" s="742"/>
      <c r="G533" s="743"/>
      <c r="H533" s="743"/>
      <c r="I533" s="743"/>
      <c r="J533" s="743"/>
      <c r="K533" s="743"/>
      <c r="L533" s="743"/>
      <c r="M533" s="743"/>
      <c r="N533" s="743"/>
      <c r="O533" s="743"/>
      <c r="P533" s="743"/>
      <c r="Q533" s="743"/>
      <c r="R533" s="743"/>
      <c r="S533" s="743"/>
      <c r="T533" s="743"/>
      <c r="U533" s="743"/>
      <c r="V533" s="743"/>
      <c r="W533" s="743"/>
      <c r="X533" s="743"/>
      <c r="Y533" s="743"/>
      <c r="Z533" s="743"/>
      <c r="AA533" s="743"/>
      <c r="AB533" s="743"/>
      <c r="AC533" s="743"/>
      <c r="AD533" s="743"/>
      <c r="AE533" s="743"/>
      <c r="AF533" s="743"/>
      <c r="AG533" s="743"/>
      <c r="AH533" s="743"/>
      <c r="AI533" s="743"/>
      <c r="AJ533" s="743"/>
      <c r="AK533" s="743"/>
      <c r="AL533" s="743"/>
      <c r="AM533" s="743"/>
      <c r="AN533" s="743"/>
      <c r="AO533" s="743"/>
      <c r="AP533" s="743"/>
      <c r="AQ533" s="743"/>
      <c r="AR533" s="743"/>
      <c r="AS533" s="743"/>
      <c r="AT533" s="743"/>
      <c r="AU533" s="743"/>
      <c r="AV533" s="743"/>
      <c r="AW533" s="743"/>
      <c r="AX533" s="743"/>
      <c r="AY533" s="743"/>
      <c r="AZ533" s="743"/>
      <c r="BA533" s="743"/>
      <c r="BB533" s="743"/>
      <c r="BC533" s="743"/>
      <c r="BD533" s="743"/>
      <c r="BE533" s="743"/>
      <c r="BF533" s="743"/>
      <c r="BG533" s="743"/>
      <c r="BH533" s="743"/>
      <c r="BI533" s="743"/>
      <c r="BJ533" s="743"/>
      <c r="BK533" s="743"/>
      <c r="BL533" s="744"/>
      <c r="BM533" s="749"/>
      <c r="BN533" s="750"/>
      <c r="BO533" s="750"/>
      <c r="BP533" s="750"/>
      <c r="BQ533" s="750"/>
      <c r="BR533" s="751"/>
      <c r="BS533" s="24"/>
      <c r="BT533" s="24"/>
      <c r="BU533" s="30"/>
      <c r="BV533" s="30"/>
      <c r="BW533" s="30"/>
      <c r="BX533" s="30"/>
      <c r="BY533" s="30"/>
      <c r="BZ533" s="30"/>
      <c r="CA533" s="30"/>
      <c r="CB533" s="30"/>
      <c r="CC533" s="30"/>
    </row>
    <row r="534" spans="1:81" s="1" customFormat="1" ht="12.9" customHeight="1" x14ac:dyDescent="0.2">
      <c r="A534" s="287"/>
      <c r="B534" s="717" t="s">
        <v>28</v>
      </c>
      <c r="C534" s="718"/>
      <c r="D534" s="718"/>
      <c r="E534" s="719"/>
      <c r="F534" s="738" t="s">
        <v>150</v>
      </c>
      <c r="G534" s="714"/>
      <c r="H534" s="714"/>
      <c r="I534" s="714"/>
      <c r="J534" s="714"/>
      <c r="K534" s="714"/>
      <c r="L534" s="714"/>
      <c r="M534" s="714"/>
      <c r="N534" s="714"/>
      <c r="O534" s="714"/>
      <c r="P534" s="714"/>
      <c r="Q534" s="714"/>
      <c r="R534" s="714"/>
      <c r="S534" s="714"/>
      <c r="T534" s="714"/>
      <c r="U534" s="714"/>
      <c r="V534" s="714"/>
      <c r="W534" s="714"/>
      <c r="X534" s="714"/>
      <c r="Y534" s="714"/>
      <c r="Z534" s="714"/>
      <c r="AA534" s="714"/>
      <c r="AB534" s="714"/>
      <c r="AC534" s="714"/>
      <c r="AD534" s="714"/>
      <c r="AE534" s="714"/>
      <c r="AF534" s="714"/>
      <c r="AG534" s="714"/>
      <c r="AH534" s="714"/>
      <c r="AI534" s="714"/>
      <c r="AJ534" s="714"/>
      <c r="AK534" s="714"/>
      <c r="AL534" s="714"/>
      <c r="AM534" s="714"/>
      <c r="AN534" s="714"/>
      <c r="AO534" s="714"/>
      <c r="AP534" s="714"/>
      <c r="AQ534" s="714"/>
      <c r="AR534" s="714"/>
      <c r="AS534" s="714"/>
      <c r="AT534" s="714"/>
      <c r="AU534" s="714"/>
      <c r="AV534" s="714"/>
      <c r="AW534" s="714"/>
      <c r="AX534" s="714"/>
      <c r="AY534" s="714"/>
      <c r="AZ534" s="714"/>
      <c r="BA534" s="714"/>
      <c r="BB534" s="714"/>
      <c r="BC534" s="714"/>
      <c r="BD534" s="714"/>
      <c r="BE534" s="714"/>
      <c r="BF534" s="714"/>
      <c r="BG534" s="714"/>
      <c r="BH534" s="714"/>
      <c r="BI534" s="714"/>
      <c r="BJ534" s="714"/>
      <c r="BK534" s="714"/>
      <c r="BL534" s="715"/>
      <c r="BM534" s="693"/>
      <c r="BN534" s="694"/>
      <c r="BO534" s="694"/>
      <c r="BP534" s="694"/>
      <c r="BQ534" s="694"/>
      <c r="BR534" s="695"/>
      <c r="BS534" s="24"/>
      <c r="BT534" s="24"/>
      <c r="BU534" s="30"/>
      <c r="BV534" s="30"/>
      <c r="BW534" s="30"/>
      <c r="BX534" s="30"/>
      <c r="BY534" s="30"/>
      <c r="BZ534" s="30"/>
      <c r="CA534" s="30"/>
      <c r="CB534" s="30"/>
      <c r="CC534" s="30"/>
    </row>
    <row r="535" spans="1:81" s="1" customFormat="1" ht="12.9" customHeight="1" x14ac:dyDescent="0.2">
      <c r="A535" s="287"/>
      <c r="B535" s="720"/>
      <c r="C535" s="721"/>
      <c r="D535" s="721"/>
      <c r="E535" s="722"/>
      <c r="F535" s="716"/>
      <c r="G535" s="712"/>
      <c r="H535" s="712"/>
      <c r="I535" s="712"/>
      <c r="J535" s="712"/>
      <c r="K535" s="712"/>
      <c r="L535" s="712"/>
      <c r="M535" s="712"/>
      <c r="N535" s="712"/>
      <c r="O535" s="712"/>
      <c r="P535" s="712"/>
      <c r="Q535" s="712"/>
      <c r="R535" s="712"/>
      <c r="S535" s="712"/>
      <c r="T535" s="712"/>
      <c r="U535" s="712"/>
      <c r="V535" s="712"/>
      <c r="W535" s="712"/>
      <c r="X535" s="712"/>
      <c r="Y535" s="712"/>
      <c r="Z535" s="712"/>
      <c r="AA535" s="712"/>
      <c r="AB535" s="712"/>
      <c r="AC535" s="712"/>
      <c r="AD535" s="712"/>
      <c r="AE535" s="712"/>
      <c r="AF535" s="712"/>
      <c r="AG535" s="712"/>
      <c r="AH535" s="712"/>
      <c r="AI535" s="712"/>
      <c r="AJ535" s="712"/>
      <c r="AK535" s="712"/>
      <c r="AL535" s="712"/>
      <c r="AM535" s="712"/>
      <c r="AN535" s="712"/>
      <c r="AO535" s="712"/>
      <c r="AP535" s="712"/>
      <c r="AQ535" s="712"/>
      <c r="AR535" s="712"/>
      <c r="AS535" s="712"/>
      <c r="AT535" s="712"/>
      <c r="AU535" s="712"/>
      <c r="AV535" s="712"/>
      <c r="AW535" s="712"/>
      <c r="AX535" s="712"/>
      <c r="AY535" s="712"/>
      <c r="AZ535" s="712"/>
      <c r="BA535" s="712"/>
      <c r="BB535" s="712"/>
      <c r="BC535" s="712"/>
      <c r="BD535" s="712"/>
      <c r="BE535" s="712"/>
      <c r="BF535" s="712"/>
      <c r="BG535" s="712"/>
      <c r="BH535" s="712"/>
      <c r="BI535" s="712"/>
      <c r="BJ535" s="712"/>
      <c r="BK535" s="712"/>
      <c r="BL535" s="713"/>
      <c r="BM535" s="696"/>
      <c r="BN535" s="697"/>
      <c r="BO535" s="697"/>
      <c r="BP535" s="697"/>
      <c r="BQ535" s="697"/>
      <c r="BR535" s="698"/>
      <c r="BS535" s="24"/>
      <c r="BT535" s="24"/>
      <c r="BU535" s="30"/>
      <c r="BV535" s="30"/>
      <c r="BW535" s="30"/>
      <c r="BX535" s="30"/>
      <c r="BY535" s="30"/>
      <c r="BZ535" s="30"/>
      <c r="CA535" s="30"/>
      <c r="CB535" s="30"/>
      <c r="CC535" s="30"/>
    </row>
    <row r="536" spans="1:81" s="1" customFormat="1" ht="12.9" customHeight="1" x14ac:dyDescent="0.2">
      <c r="A536" s="287"/>
      <c r="B536" s="720"/>
      <c r="C536" s="721"/>
      <c r="D536" s="721"/>
      <c r="E536" s="722"/>
      <c r="F536" s="716"/>
      <c r="G536" s="712"/>
      <c r="H536" s="712"/>
      <c r="I536" s="712"/>
      <c r="J536" s="712"/>
      <c r="K536" s="712"/>
      <c r="L536" s="712"/>
      <c r="M536" s="712"/>
      <c r="N536" s="712"/>
      <c r="O536" s="712"/>
      <c r="P536" s="712"/>
      <c r="Q536" s="712"/>
      <c r="R536" s="712"/>
      <c r="S536" s="712"/>
      <c r="T536" s="712"/>
      <c r="U536" s="712"/>
      <c r="V536" s="712"/>
      <c r="W536" s="712"/>
      <c r="X536" s="712"/>
      <c r="Y536" s="712"/>
      <c r="Z536" s="712"/>
      <c r="AA536" s="712"/>
      <c r="AB536" s="712"/>
      <c r="AC536" s="712"/>
      <c r="AD536" s="712"/>
      <c r="AE536" s="712"/>
      <c r="AF536" s="712"/>
      <c r="AG536" s="712"/>
      <c r="AH536" s="712"/>
      <c r="AI536" s="712"/>
      <c r="AJ536" s="712"/>
      <c r="AK536" s="712"/>
      <c r="AL536" s="712"/>
      <c r="AM536" s="712"/>
      <c r="AN536" s="712"/>
      <c r="AO536" s="712"/>
      <c r="AP536" s="712"/>
      <c r="AQ536" s="712"/>
      <c r="AR536" s="712"/>
      <c r="AS536" s="712"/>
      <c r="AT536" s="712"/>
      <c r="AU536" s="712"/>
      <c r="AV536" s="712"/>
      <c r="AW536" s="712"/>
      <c r="AX536" s="712"/>
      <c r="AY536" s="712"/>
      <c r="AZ536" s="712"/>
      <c r="BA536" s="712"/>
      <c r="BB536" s="712"/>
      <c r="BC536" s="712"/>
      <c r="BD536" s="712"/>
      <c r="BE536" s="712"/>
      <c r="BF536" s="712"/>
      <c r="BG536" s="712"/>
      <c r="BH536" s="712"/>
      <c r="BI536" s="712"/>
      <c r="BJ536" s="712"/>
      <c r="BK536" s="712"/>
      <c r="BL536" s="713"/>
      <c r="BM536" s="696"/>
      <c r="BN536" s="697"/>
      <c r="BO536" s="697"/>
      <c r="BP536" s="697"/>
      <c r="BQ536" s="697"/>
      <c r="BR536" s="698"/>
      <c r="BS536" s="24"/>
      <c r="BT536" s="24"/>
      <c r="BU536" s="30"/>
      <c r="BV536" s="30"/>
      <c r="BW536" s="30"/>
      <c r="BX536" s="30"/>
      <c r="BY536" s="30"/>
      <c r="BZ536" s="30"/>
      <c r="CA536" s="30"/>
      <c r="CB536" s="30"/>
      <c r="CC536" s="30"/>
    </row>
    <row r="537" spans="1:81" s="1" customFormat="1" ht="12.9" customHeight="1" x14ac:dyDescent="0.2">
      <c r="A537" s="287"/>
      <c r="B537" s="720"/>
      <c r="C537" s="721"/>
      <c r="D537" s="721"/>
      <c r="E537" s="722"/>
      <c r="F537" s="716" t="s">
        <v>12</v>
      </c>
      <c r="G537" s="712"/>
      <c r="H537" s="712" t="s">
        <v>246</v>
      </c>
      <c r="I537" s="712"/>
      <c r="J537" s="712"/>
      <c r="K537" s="712"/>
      <c r="L537" s="712"/>
      <c r="M537" s="712"/>
      <c r="N537" s="712"/>
      <c r="O537" s="712"/>
      <c r="P537" s="712"/>
      <c r="Q537" s="712"/>
      <c r="R537" s="712"/>
      <c r="S537" s="712"/>
      <c r="T537" s="712"/>
      <c r="U537" s="712"/>
      <c r="V537" s="712"/>
      <c r="W537" s="712"/>
      <c r="X537" s="712"/>
      <c r="Y537" s="712"/>
      <c r="Z537" s="712"/>
      <c r="AA537" s="712"/>
      <c r="AB537" s="712"/>
      <c r="AC537" s="712"/>
      <c r="AD537" s="712"/>
      <c r="AE537" s="712"/>
      <c r="AF537" s="712"/>
      <c r="AG537" s="712"/>
      <c r="AH537" s="712"/>
      <c r="AI537" s="712"/>
      <c r="AJ537" s="712"/>
      <c r="AK537" s="712"/>
      <c r="AL537" s="712"/>
      <c r="AM537" s="712"/>
      <c r="AN537" s="712"/>
      <c r="AO537" s="712"/>
      <c r="AP537" s="712"/>
      <c r="AQ537" s="712"/>
      <c r="AR537" s="712"/>
      <c r="AS537" s="712"/>
      <c r="AT537" s="712"/>
      <c r="AU537" s="712"/>
      <c r="AV537" s="712"/>
      <c r="AW537" s="712"/>
      <c r="AX537" s="712"/>
      <c r="AY537" s="712"/>
      <c r="AZ537" s="712"/>
      <c r="BA537" s="712"/>
      <c r="BB537" s="712"/>
      <c r="BC537" s="712"/>
      <c r="BD537" s="712"/>
      <c r="BE537" s="712"/>
      <c r="BF537" s="712"/>
      <c r="BG537" s="712"/>
      <c r="BH537" s="712"/>
      <c r="BI537" s="712"/>
      <c r="BJ537" s="712"/>
      <c r="BK537" s="712"/>
      <c r="BL537" s="713"/>
      <c r="BM537" s="696"/>
      <c r="BN537" s="697"/>
      <c r="BO537" s="697"/>
      <c r="BP537" s="697"/>
      <c r="BQ537" s="697"/>
      <c r="BR537" s="698"/>
      <c r="BS537" s="24"/>
      <c r="BT537" s="24"/>
      <c r="BU537" s="30"/>
      <c r="BV537" s="30"/>
      <c r="BW537" s="30"/>
      <c r="BX537" s="30"/>
      <c r="BY537" s="30"/>
      <c r="BZ537" s="30"/>
      <c r="CA537" s="30"/>
      <c r="CB537" s="30"/>
      <c r="CC537" s="30"/>
    </row>
    <row r="538" spans="1:81" s="1" customFormat="1" ht="12.9" customHeight="1" x14ac:dyDescent="0.2">
      <c r="A538" s="287"/>
      <c r="B538" s="782"/>
      <c r="C538" s="783"/>
      <c r="D538" s="783"/>
      <c r="E538" s="784"/>
      <c r="F538" s="363"/>
      <c r="G538" s="364"/>
      <c r="H538" s="364"/>
      <c r="I538" s="364"/>
      <c r="J538" s="364"/>
      <c r="K538" s="364"/>
      <c r="L538" s="364"/>
      <c r="M538" s="364"/>
      <c r="N538" s="364"/>
      <c r="O538" s="364"/>
      <c r="P538" s="364"/>
      <c r="Q538" s="364"/>
      <c r="R538" s="364"/>
      <c r="S538" s="364"/>
      <c r="T538" s="364"/>
      <c r="U538" s="364"/>
      <c r="V538" s="364"/>
      <c r="W538" s="364"/>
      <c r="X538" s="364"/>
      <c r="Y538" s="364"/>
      <c r="Z538" s="364"/>
      <c r="AA538" s="364"/>
      <c r="AB538" s="364"/>
      <c r="AC538" s="364"/>
      <c r="AD538" s="364"/>
      <c r="AE538" s="364"/>
      <c r="AF538" s="364"/>
      <c r="AG538" s="364"/>
      <c r="AH538" s="364"/>
      <c r="AI538" s="364"/>
      <c r="AJ538" s="364"/>
      <c r="AK538" s="364"/>
      <c r="AL538" s="364"/>
      <c r="AM538" s="364"/>
      <c r="AN538" s="364"/>
      <c r="AO538" s="364"/>
      <c r="AP538" s="364"/>
      <c r="AQ538" s="364"/>
      <c r="AR538" s="364"/>
      <c r="AS538" s="364"/>
      <c r="AT538" s="364"/>
      <c r="AU538" s="364"/>
      <c r="AV538" s="364"/>
      <c r="AW538" s="364"/>
      <c r="AX538" s="364"/>
      <c r="AY538" s="364"/>
      <c r="AZ538" s="364"/>
      <c r="BA538" s="364"/>
      <c r="BB538" s="364"/>
      <c r="BC538" s="364"/>
      <c r="BD538" s="364"/>
      <c r="BE538" s="364"/>
      <c r="BF538" s="364"/>
      <c r="BG538" s="364"/>
      <c r="BH538" s="364"/>
      <c r="BI538" s="364"/>
      <c r="BJ538" s="364"/>
      <c r="BK538" s="364"/>
      <c r="BL538" s="365"/>
      <c r="BM538" s="749"/>
      <c r="BN538" s="750"/>
      <c r="BO538" s="750"/>
      <c r="BP538" s="750"/>
      <c r="BQ538" s="750"/>
      <c r="BR538" s="751"/>
      <c r="BS538" s="24"/>
      <c r="BT538" s="24"/>
      <c r="BU538" s="30"/>
      <c r="BV538" s="30"/>
      <c r="BW538" s="30"/>
      <c r="BX538" s="30"/>
      <c r="BY538" s="30"/>
      <c r="BZ538" s="30"/>
      <c r="CA538" s="30"/>
      <c r="CB538" s="30"/>
      <c r="CC538" s="30"/>
    </row>
    <row r="539" spans="1:81" s="1" customFormat="1" ht="12.9" customHeight="1" x14ac:dyDescent="0.2">
      <c r="A539" s="287"/>
      <c r="B539" s="717" t="s">
        <v>29</v>
      </c>
      <c r="C539" s="718"/>
      <c r="D539" s="718"/>
      <c r="E539" s="719"/>
      <c r="F539" s="738" t="s">
        <v>452</v>
      </c>
      <c r="G539" s="714"/>
      <c r="H539" s="714"/>
      <c r="I539" s="714"/>
      <c r="J539" s="714"/>
      <c r="K539" s="714"/>
      <c r="L539" s="714"/>
      <c r="M539" s="714"/>
      <c r="N539" s="714"/>
      <c r="O539" s="714"/>
      <c r="P539" s="714"/>
      <c r="Q539" s="714"/>
      <c r="R539" s="714"/>
      <c r="S539" s="714"/>
      <c r="T539" s="714"/>
      <c r="U539" s="714"/>
      <c r="V539" s="714"/>
      <c r="W539" s="714"/>
      <c r="X539" s="714"/>
      <c r="Y539" s="714"/>
      <c r="Z539" s="714"/>
      <c r="AA539" s="714"/>
      <c r="AB539" s="714"/>
      <c r="AC539" s="714"/>
      <c r="AD539" s="714"/>
      <c r="AE539" s="714"/>
      <c r="AF539" s="714"/>
      <c r="AG539" s="714"/>
      <c r="AH539" s="714"/>
      <c r="AI539" s="714"/>
      <c r="AJ539" s="714"/>
      <c r="AK539" s="714"/>
      <c r="AL539" s="714"/>
      <c r="AM539" s="714"/>
      <c r="AN539" s="714"/>
      <c r="AO539" s="714"/>
      <c r="AP539" s="714"/>
      <c r="AQ539" s="714"/>
      <c r="AR539" s="714"/>
      <c r="AS539" s="714"/>
      <c r="AT539" s="714"/>
      <c r="AU539" s="714"/>
      <c r="AV539" s="714"/>
      <c r="AW539" s="714"/>
      <c r="AX539" s="714"/>
      <c r="AY539" s="714"/>
      <c r="AZ539" s="714"/>
      <c r="BA539" s="714"/>
      <c r="BB539" s="714"/>
      <c r="BC539" s="714"/>
      <c r="BD539" s="714"/>
      <c r="BE539" s="714"/>
      <c r="BF539" s="714"/>
      <c r="BG539" s="714"/>
      <c r="BH539" s="714"/>
      <c r="BI539" s="714"/>
      <c r="BJ539" s="714"/>
      <c r="BK539" s="714"/>
      <c r="BL539" s="715"/>
      <c r="BM539" s="693"/>
      <c r="BN539" s="694"/>
      <c r="BO539" s="694"/>
      <c r="BP539" s="694"/>
      <c r="BQ539" s="694"/>
      <c r="BR539" s="695"/>
      <c r="BS539" s="24"/>
      <c r="BT539" s="24"/>
      <c r="BU539" s="30"/>
      <c r="BV539" s="30"/>
      <c r="BW539" s="30"/>
      <c r="BX539" s="30"/>
      <c r="BY539" s="30"/>
      <c r="BZ539" s="30"/>
      <c r="CA539" s="30"/>
      <c r="CB539" s="30"/>
      <c r="CC539" s="30"/>
    </row>
    <row r="540" spans="1:81" s="1" customFormat="1" ht="12.9" customHeight="1" x14ac:dyDescent="0.2">
      <c r="A540" s="287"/>
      <c r="B540" s="720"/>
      <c r="C540" s="721"/>
      <c r="D540" s="721"/>
      <c r="E540" s="722"/>
      <c r="F540" s="716"/>
      <c r="G540" s="712"/>
      <c r="H540" s="712"/>
      <c r="I540" s="712"/>
      <c r="J540" s="712"/>
      <c r="K540" s="712"/>
      <c r="L540" s="712"/>
      <c r="M540" s="712"/>
      <c r="N540" s="712"/>
      <c r="O540" s="712"/>
      <c r="P540" s="712"/>
      <c r="Q540" s="712"/>
      <c r="R540" s="712"/>
      <c r="S540" s="712"/>
      <c r="T540" s="712"/>
      <c r="U540" s="712"/>
      <c r="V540" s="712"/>
      <c r="W540" s="712"/>
      <c r="X540" s="712"/>
      <c r="Y540" s="712"/>
      <c r="Z540" s="712"/>
      <c r="AA540" s="712"/>
      <c r="AB540" s="712"/>
      <c r="AC540" s="712"/>
      <c r="AD540" s="712"/>
      <c r="AE540" s="712"/>
      <c r="AF540" s="712"/>
      <c r="AG540" s="712"/>
      <c r="AH540" s="712"/>
      <c r="AI540" s="712"/>
      <c r="AJ540" s="712"/>
      <c r="AK540" s="712"/>
      <c r="AL540" s="712"/>
      <c r="AM540" s="712"/>
      <c r="AN540" s="712"/>
      <c r="AO540" s="712"/>
      <c r="AP540" s="712"/>
      <c r="AQ540" s="712"/>
      <c r="AR540" s="712"/>
      <c r="AS540" s="712"/>
      <c r="AT540" s="712"/>
      <c r="AU540" s="712"/>
      <c r="AV540" s="712"/>
      <c r="AW540" s="712"/>
      <c r="AX540" s="712"/>
      <c r="AY540" s="712"/>
      <c r="AZ540" s="712"/>
      <c r="BA540" s="712"/>
      <c r="BB540" s="712"/>
      <c r="BC540" s="712"/>
      <c r="BD540" s="712"/>
      <c r="BE540" s="712"/>
      <c r="BF540" s="712"/>
      <c r="BG540" s="712"/>
      <c r="BH540" s="712"/>
      <c r="BI540" s="712"/>
      <c r="BJ540" s="712"/>
      <c r="BK540" s="712"/>
      <c r="BL540" s="713"/>
      <c r="BM540" s="696"/>
      <c r="BN540" s="697"/>
      <c r="BO540" s="697"/>
      <c r="BP540" s="697"/>
      <c r="BQ540" s="697"/>
      <c r="BR540" s="698"/>
      <c r="BS540" s="24"/>
      <c r="BT540" s="24"/>
      <c r="BU540" s="30"/>
      <c r="BV540" s="30"/>
      <c r="BW540" s="30"/>
      <c r="BX540" s="30"/>
      <c r="BY540" s="30"/>
      <c r="BZ540" s="30"/>
      <c r="CA540" s="30"/>
      <c r="CB540" s="30"/>
      <c r="CC540" s="30"/>
    </row>
    <row r="541" spans="1:81" s="1" customFormat="1" ht="12.9" customHeight="1" x14ac:dyDescent="0.2">
      <c r="A541" s="287"/>
      <c r="B541" s="720"/>
      <c r="C541" s="721"/>
      <c r="D541" s="721"/>
      <c r="E541" s="722"/>
      <c r="F541" s="716"/>
      <c r="G541" s="712"/>
      <c r="H541" s="712"/>
      <c r="I541" s="712"/>
      <c r="J541" s="712"/>
      <c r="K541" s="712"/>
      <c r="L541" s="712"/>
      <c r="M541" s="712"/>
      <c r="N541" s="712"/>
      <c r="O541" s="712"/>
      <c r="P541" s="712"/>
      <c r="Q541" s="712"/>
      <c r="R541" s="712"/>
      <c r="S541" s="712"/>
      <c r="T541" s="712"/>
      <c r="U541" s="712"/>
      <c r="V541" s="712"/>
      <c r="W541" s="712"/>
      <c r="X541" s="712"/>
      <c r="Y541" s="712"/>
      <c r="Z541" s="712"/>
      <c r="AA541" s="712"/>
      <c r="AB541" s="712"/>
      <c r="AC541" s="712"/>
      <c r="AD541" s="712"/>
      <c r="AE541" s="712"/>
      <c r="AF541" s="712"/>
      <c r="AG541" s="712"/>
      <c r="AH541" s="712"/>
      <c r="AI541" s="712"/>
      <c r="AJ541" s="712"/>
      <c r="AK541" s="712"/>
      <c r="AL541" s="712"/>
      <c r="AM541" s="712"/>
      <c r="AN541" s="712"/>
      <c r="AO541" s="712"/>
      <c r="AP541" s="712"/>
      <c r="AQ541" s="712"/>
      <c r="AR541" s="712"/>
      <c r="AS541" s="712"/>
      <c r="AT541" s="712"/>
      <c r="AU541" s="712"/>
      <c r="AV541" s="712"/>
      <c r="AW541" s="712"/>
      <c r="AX541" s="712"/>
      <c r="AY541" s="712"/>
      <c r="AZ541" s="712"/>
      <c r="BA541" s="712"/>
      <c r="BB541" s="712"/>
      <c r="BC541" s="712"/>
      <c r="BD541" s="712"/>
      <c r="BE541" s="712"/>
      <c r="BF541" s="712"/>
      <c r="BG541" s="712"/>
      <c r="BH541" s="712"/>
      <c r="BI541" s="712"/>
      <c r="BJ541" s="712"/>
      <c r="BK541" s="712"/>
      <c r="BL541" s="713"/>
      <c r="BM541" s="696"/>
      <c r="BN541" s="697"/>
      <c r="BO541" s="697"/>
      <c r="BP541" s="697"/>
      <c r="BQ541" s="697"/>
      <c r="BR541" s="698"/>
      <c r="BS541" s="24"/>
      <c r="BT541" s="24"/>
      <c r="BU541" s="30"/>
      <c r="BV541" s="30"/>
      <c r="BW541" s="30"/>
      <c r="BX541" s="30"/>
      <c r="BY541" s="30"/>
      <c r="BZ541" s="30"/>
      <c r="CA541" s="30"/>
      <c r="CB541" s="30"/>
      <c r="CC541" s="30"/>
    </row>
    <row r="542" spans="1:81" s="1" customFormat="1" ht="12.9" customHeight="1" x14ac:dyDescent="0.2">
      <c r="A542" s="287"/>
      <c r="B542" s="717" t="s">
        <v>30</v>
      </c>
      <c r="C542" s="718"/>
      <c r="D542" s="718"/>
      <c r="E542" s="719"/>
      <c r="F542" s="738" t="s">
        <v>244</v>
      </c>
      <c r="G542" s="714"/>
      <c r="H542" s="714"/>
      <c r="I542" s="714"/>
      <c r="J542" s="714"/>
      <c r="K542" s="714"/>
      <c r="L542" s="714"/>
      <c r="M542" s="714"/>
      <c r="N542" s="714"/>
      <c r="O542" s="714"/>
      <c r="P542" s="714"/>
      <c r="Q542" s="714"/>
      <c r="R542" s="714"/>
      <c r="S542" s="714"/>
      <c r="T542" s="714"/>
      <c r="U542" s="714"/>
      <c r="V542" s="714"/>
      <c r="W542" s="714"/>
      <c r="X542" s="714"/>
      <c r="Y542" s="714"/>
      <c r="Z542" s="714"/>
      <c r="AA542" s="714"/>
      <c r="AB542" s="714"/>
      <c r="AC542" s="714"/>
      <c r="AD542" s="714"/>
      <c r="AE542" s="714"/>
      <c r="AF542" s="714"/>
      <c r="AG542" s="714"/>
      <c r="AH542" s="714"/>
      <c r="AI542" s="714"/>
      <c r="AJ542" s="714"/>
      <c r="AK542" s="714"/>
      <c r="AL542" s="714"/>
      <c r="AM542" s="714"/>
      <c r="AN542" s="714"/>
      <c r="AO542" s="714"/>
      <c r="AP542" s="714"/>
      <c r="AQ542" s="714"/>
      <c r="AR542" s="714"/>
      <c r="AS542" s="714"/>
      <c r="AT542" s="714"/>
      <c r="AU542" s="714"/>
      <c r="AV542" s="714"/>
      <c r="AW542" s="714"/>
      <c r="AX542" s="714"/>
      <c r="AY542" s="714"/>
      <c r="AZ542" s="714"/>
      <c r="BA542" s="714"/>
      <c r="BB542" s="714"/>
      <c r="BC542" s="714"/>
      <c r="BD542" s="714"/>
      <c r="BE542" s="714"/>
      <c r="BF542" s="714"/>
      <c r="BG542" s="714"/>
      <c r="BH542" s="714"/>
      <c r="BI542" s="714"/>
      <c r="BJ542" s="714"/>
      <c r="BK542" s="714"/>
      <c r="BL542" s="715"/>
      <c r="BM542" s="693"/>
      <c r="BN542" s="694"/>
      <c r="BO542" s="694"/>
      <c r="BP542" s="694"/>
      <c r="BQ542" s="694"/>
      <c r="BR542" s="695"/>
      <c r="BS542" s="24"/>
      <c r="BT542" s="24"/>
      <c r="BU542" s="30"/>
      <c r="BV542" s="30"/>
      <c r="BW542" s="30"/>
      <c r="BX542" s="30"/>
      <c r="BY542" s="30"/>
      <c r="BZ542" s="30"/>
      <c r="CA542" s="30"/>
      <c r="CB542" s="30"/>
      <c r="CC542" s="30"/>
    </row>
    <row r="543" spans="1:81" s="1" customFormat="1" ht="12.9" customHeight="1" x14ac:dyDescent="0.2">
      <c r="A543" s="287"/>
      <c r="B543" s="720"/>
      <c r="C543" s="721"/>
      <c r="D543" s="721"/>
      <c r="E543" s="722"/>
      <c r="F543" s="716"/>
      <c r="G543" s="712"/>
      <c r="H543" s="712"/>
      <c r="I543" s="712"/>
      <c r="J543" s="712"/>
      <c r="K543" s="712"/>
      <c r="L543" s="712"/>
      <c r="M543" s="712"/>
      <c r="N543" s="712"/>
      <c r="O543" s="712"/>
      <c r="P543" s="712"/>
      <c r="Q543" s="712"/>
      <c r="R543" s="712"/>
      <c r="S543" s="712"/>
      <c r="T543" s="712"/>
      <c r="U543" s="712"/>
      <c r="V543" s="712"/>
      <c r="W543" s="712"/>
      <c r="X543" s="712"/>
      <c r="Y543" s="712"/>
      <c r="Z543" s="712"/>
      <c r="AA543" s="712"/>
      <c r="AB543" s="712"/>
      <c r="AC543" s="712"/>
      <c r="AD543" s="712"/>
      <c r="AE543" s="712"/>
      <c r="AF543" s="712"/>
      <c r="AG543" s="712"/>
      <c r="AH543" s="712"/>
      <c r="AI543" s="712"/>
      <c r="AJ543" s="712"/>
      <c r="AK543" s="712"/>
      <c r="AL543" s="712"/>
      <c r="AM543" s="712"/>
      <c r="AN543" s="712"/>
      <c r="AO543" s="712"/>
      <c r="AP543" s="712"/>
      <c r="AQ543" s="712"/>
      <c r="AR543" s="712"/>
      <c r="AS543" s="712"/>
      <c r="AT543" s="712"/>
      <c r="AU543" s="712"/>
      <c r="AV543" s="712"/>
      <c r="AW543" s="712"/>
      <c r="AX543" s="712"/>
      <c r="AY543" s="712"/>
      <c r="AZ543" s="712"/>
      <c r="BA543" s="712"/>
      <c r="BB543" s="712"/>
      <c r="BC543" s="712"/>
      <c r="BD543" s="712"/>
      <c r="BE543" s="712"/>
      <c r="BF543" s="712"/>
      <c r="BG543" s="712"/>
      <c r="BH543" s="712"/>
      <c r="BI543" s="712"/>
      <c r="BJ543" s="712"/>
      <c r="BK543" s="712"/>
      <c r="BL543" s="713"/>
      <c r="BM543" s="696"/>
      <c r="BN543" s="697"/>
      <c r="BO543" s="697"/>
      <c r="BP543" s="697"/>
      <c r="BQ543" s="697"/>
      <c r="BR543" s="698"/>
      <c r="BS543" s="24"/>
      <c r="BT543" s="24"/>
      <c r="BU543" s="30"/>
      <c r="BV543" s="30"/>
      <c r="BW543" s="30"/>
      <c r="BX543" s="30"/>
      <c r="BY543" s="30"/>
      <c r="BZ543" s="30"/>
      <c r="CA543" s="30"/>
      <c r="CB543" s="30"/>
      <c r="CC543" s="30"/>
    </row>
    <row r="544" spans="1:81" s="1" customFormat="1" ht="12.9" customHeight="1" x14ac:dyDescent="0.2">
      <c r="A544" s="287"/>
      <c r="B544" s="782"/>
      <c r="C544" s="783"/>
      <c r="D544" s="783"/>
      <c r="E544" s="784"/>
      <c r="F544" s="742"/>
      <c r="G544" s="743"/>
      <c r="H544" s="743"/>
      <c r="I544" s="743"/>
      <c r="J544" s="743"/>
      <c r="K544" s="743"/>
      <c r="L544" s="743"/>
      <c r="M544" s="743"/>
      <c r="N544" s="743"/>
      <c r="O544" s="743"/>
      <c r="P544" s="743"/>
      <c r="Q544" s="743"/>
      <c r="R544" s="743"/>
      <c r="S544" s="743"/>
      <c r="T544" s="743"/>
      <c r="U544" s="743"/>
      <c r="V544" s="743"/>
      <c r="W544" s="743"/>
      <c r="X544" s="743"/>
      <c r="Y544" s="743"/>
      <c r="Z544" s="743"/>
      <c r="AA544" s="743"/>
      <c r="AB544" s="743"/>
      <c r="AC544" s="743"/>
      <c r="AD544" s="743"/>
      <c r="AE544" s="743"/>
      <c r="AF544" s="743"/>
      <c r="AG544" s="743"/>
      <c r="AH544" s="743"/>
      <c r="AI544" s="743"/>
      <c r="AJ544" s="743"/>
      <c r="AK544" s="743"/>
      <c r="AL544" s="743"/>
      <c r="AM544" s="743"/>
      <c r="AN544" s="743"/>
      <c r="AO544" s="743"/>
      <c r="AP544" s="743"/>
      <c r="AQ544" s="743"/>
      <c r="AR544" s="743"/>
      <c r="AS544" s="743"/>
      <c r="AT544" s="743"/>
      <c r="AU544" s="743"/>
      <c r="AV544" s="743"/>
      <c r="AW544" s="743"/>
      <c r="AX544" s="743"/>
      <c r="AY544" s="743"/>
      <c r="AZ544" s="743"/>
      <c r="BA544" s="743"/>
      <c r="BB544" s="743"/>
      <c r="BC544" s="743"/>
      <c r="BD544" s="743"/>
      <c r="BE544" s="743"/>
      <c r="BF544" s="743"/>
      <c r="BG544" s="743"/>
      <c r="BH544" s="743"/>
      <c r="BI544" s="743"/>
      <c r="BJ544" s="743"/>
      <c r="BK544" s="743"/>
      <c r="BL544" s="744"/>
      <c r="BM544" s="749"/>
      <c r="BN544" s="750"/>
      <c r="BO544" s="750"/>
      <c r="BP544" s="750"/>
      <c r="BQ544" s="750"/>
      <c r="BR544" s="751"/>
      <c r="BS544" s="24"/>
      <c r="BT544" s="24"/>
      <c r="BU544" s="30"/>
      <c r="BV544" s="30"/>
      <c r="BW544" s="30"/>
      <c r="BX544" s="30"/>
      <c r="BY544" s="30"/>
      <c r="BZ544" s="30"/>
      <c r="CA544" s="30"/>
      <c r="CB544" s="30"/>
      <c r="CC544" s="30"/>
    </row>
    <row r="545" spans="1:81" s="1" customFormat="1" ht="12.9" customHeight="1" x14ac:dyDescent="0.2">
      <c r="A545" s="287"/>
      <c r="B545" s="717" t="s">
        <v>31</v>
      </c>
      <c r="C545" s="718"/>
      <c r="D545" s="718"/>
      <c r="E545" s="719"/>
      <c r="F545" s="738" t="s">
        <v>245</v>
      </c>
      <c r="G545" s="714"/>
      <c r="H545" s="714"/>
      <c r="I545" s="714"/>
      <c r="J545" s="714"/>
      <c r="K545" s="714"/>
      <c r="L545" s="714"/>
      <c r="M545" s="714"/>
      <c r="N545" s="714"/>
      <c r="O545" s="714"/>
      <c r="P545" s="714"/>
      <c r="Q545" s="714"/>
      <c r="R545" s="714"/>
      <c r="S545" s="714"/>
      <c r="T545" s="714"/>
      <c r="U545" s="714"/>
      <c r="V545" s="714"/>
      <c r="W545" s="714"/>
      <c r="X545" s="714"/>
      <c r="Y545" s="714"/>
      <c r="Z545" s="714"/>
      <c r="AA545" s="714"/>
      <c r="AB545" s="714"/>
      <c r="AC545" s="714"/>
      <c r="AD545" s="714"/>
      <c r="AE545" s="714"/>
      <c r="AF545" s="714"/>
      <c r="AG545" s="714"/>
      <c r="AH545" s="714"/>
      <c r="AI545" s="714"/>
      <c r="AJ545" s="714"/>
      <c r="AK545" s="714"/>
      <c r="AL545" s="714"/>
      <c r="AM545" s="714"/>
      <c r="AN545" s="714"/>
      <c r="AO545" s="714"/>
      <c r="AP545" s="714"/>
      <c r="AQ545" s="714"/>
      <c r="AR545" s="714"/>
      <c r="AS545" s="714"/>
      <c r="AT545" s="714"/>
      <c r="AU545" s="714"/>
      <c r="AV545" s="714"/>
      <c r="AW545" s="714"/>
      <c r="AX545" s="714"/>
      <c r="AY545" s="714"/>
      <c r="AZ545" s="714"/>
      <c r="BA545" s="714"/>
      <c r="BB545" s="714"/>
      <c r="BC545" s="714"/>
      <c r="BD545" s="714"/>
      <c r="BE545" s="714"/>
      <c r="BF545" s="714"/>
      <c r="BG545" s="714"/>
      <c r="BH545" s="714"/>
      <c r="BI545" s="714"/>
      <c r="BJ545" s="714"/>
      <c r="BK545" s="714"/>
      <c r="BL545" s="715"/>
      <c r="BM545" s="693"/>
      <c r="BN545" s="694"/>
      <c r="BO545" s="694"/>
      <c r="BP545" s="694"/>
      <c r="BQ545" s="694"/>
      <c r="BR545" s="695"/>
      <c r="BS545" s="24"/>
      <c r="BT545" s="24"/>
      <c r="BU545" s="30"/>
      <c r="BV545" s="30"/>
      <c r="BW545" s="30"/>
      <c r="BX545" s="30"/>
      <c r="BY545" s="30"/>
      <c r="BZ545" s="30"/>
      <c r="CA545" s="30"/>
      <c r="CB545" s="30"/>
      <c r="CC545" s="30"/>
    </row>
    <row r="546" spans="1:81" s="1" customFormat="1" ht="12.9" customHeight="1" x14ac:dyDescent="0.2">
      <c r="A546" s="287"/>
      <c r="B546" s="720"/>
      <c r="C546" s="721"/>
      <c r="D546" s="721"/>
      <c r="E546" s="722"/>
      <c r="F546" s="716"/>
      <c r="G546" s="712"/>
      <c r="H546" s="712"/>
      <c r="I546" s="712"/>
      <c r="J546" s="712"/>
      <c r="K546" s="712"/>
      <c r="L546" s="712"/>
      <c r="M546" s="712"/>
      <c r="N546" s="712"/>
      <c r="O546" s="712"/>
      <c r="P546" s="712"/>
      <c r="Q546" s="712"/>
      <c r="R546" s="712"/>
      <c r="S546" s="712"/>
      <c r="T546" s="712"/>
      <c r="U546" s="712"/>
      <c r="V546" s="712"/>
      <c r="W546" s="712"/>
      <c r="X546" s="712"/>
      <c r="Y546" s="712"/>
      <c r="Z546" s="712"/>
      <c r="AA546" s="712"/>
      <c r="AB546" s="712"/>
      <c r="AC546" s="712"/>
      <c r="AD546" s="712"/>
      <c r="AE546" s="712"/>
      <c r="AF546" s="712"/>
      <c r="AG546" s="712"/>
      <c r="AH546" s="712"/>
      <c r="AI546" s="712"/>
      <c r="AJ546" s="712"/>
      <c r="AK546" s="712"/>
      <c r="AL546" s="712"/>
      <c r="AM546" s="712"/>
      <c r="AN546" s="712"/>
      <c r="AO546" s="712"/>
      <c r="AP546" s="712"/>
      <c r="AQ546" s="712"/>
      <c r="AR546" s="712"/>
      <c r="AS546" s="712"/>
      <c r="AT546" s="712"/>
      <c r="AU546" s="712"/>
      <c r="AV546" s="712"/>
      <c r="AW546" s="712"/>
      <c r="AX546" s="712"/>
      <c r="AY546" s="712"/>
      <c r="AZ546" s="712"/>
      <c r="BA546" s="712"/>
      <c r="BB546" s="712"/>
      <c r="BC546" s="712"/>
      <c r="BD546" s="712"/>
      <c r="BE546" s="712"/>
      <c r="BF546" s="712"/>
      <c r="BG546" s="712"/>
      <c r="BH546" s="712"/>
      <c r="BI546" s="712"/>
      <c r="BJ546" s="712"/>
      <c r="BK546" s="712"/>
      <c r="BL546" s="713"/>
      <c r="BM546" s="696"/>
      <c r="BN546" s="697"/>
      <c r="BO546" s="697"/>
      <c r="BP546" s="697"/>
      <c r="BQ546" s="697"/>
      <c r="BR546" s="698"/>
      <c r="BS546" s="24"/>
      <c r="BT546" s="24"/>
      <c r="BU546" s="30"/>
      <c r="BV546" s="30"/>
      <c r="BW546" s="30"/>
      <c r="BX546" s="30"/>
      <c r="BY546" s="30"/>
      <c r="BZ546" s="30"/>
      <c r="CA546" s="30"/>
      <c r="CB546" s="30"/>
      <c r="CC546" s="30"/>
    </row>
    <row r="547" spans="1:81" s="1" customFormat="1" ht="12.9" customHeight="1" x14ac:dyDescent="0.2">
      <c r="A547" s="287"/>
      <c r="B547" s="782"/>
      <c r="C547" s="783"/>
      <c r="D547" s="783"/>
      <c r="E547" s="784"/>
      <c r="F547" s="742"/>
      <c r="G547" s="743"/>
      <c r="H547" s="743"/>
      <c r="I547" s="743"/>
      <c r="J547" s="743"/>
      <c r="K547" s="743"/>
      <c r="L547" s="743"/>
      <c r="M547" s="743"/>
      <c r="N547" s="743"/>
      <c r="O547" s="743"/>
      <c r="P547" s="743"/>
      <c r="Q547" s="743"/>
      <c r="R547" s="743"/>
      <c r="S547" s="743"/>
      <c r="T547" s="743"/>
      <c r="U547" s="743"/>
      <c r="V547" s="743"/>
      <c r="W547" s="743"/>
      <c r="X547" s="743"/>
      <c r="Y547" s="743"/>
      <c r="Z547" s="743"/>
      <c r="AA547" s="743"/>
      <c r="AB547" s="743"/>
      <c r="AC547" s="743"/>
      <c r="AD547" s="743"/>
      <c r="AE547" s="743"/>
      <c r="AF547" s="743"/>
      <c r="AG547" s="743"/>
      <c r="AH547" s="743"/>
      <c r="AI547" s="743"/>
      <c r="AJ547" s="743"/>
      <c r="AK547" s="743"/>
      <c r="AL547" s="743"/>
      <c r="AM547" s="743"/>
      <c r="AN547" s="743"/>
      <c r="AO547" s="743"/>
      <c r="AP547" s="743"/>
      <c r="AQ547" s="743"/>
      <c r="AR547" s="743"/>
      <c r="AS547" s="743"/>
      <c r="AT547" s="743"/>
      <c r="AU547" s="743"/>
      <c r="AV547" s="743"/>
      <c r="AW547" s="743"/>
      <c r="AX547" s="743"/>
      <c r="AY547" s="743"/>
      <c r="AZ547" s="743"/>
      <c r="BA547" s="743"/>
      <c r="BB547" s="743"/>
      <c r="BC547" s="743"/>
      <c r="BD547" s="743"/>
      <c r="BE547" s="743"/>
      <c r="BF547" s="743"/>
      <c r="BG547" s="743"/>
      <c r="BH547" s="743"/>
      <c r="BI547" s="743"/>
      <c r="BJ547" s="743"/>
      <c r="BK547" s="743"/>
      <c r="BL547" s="744"/>
      <c r="BM547" s="749"/>
      <c r="BN547" s="750"/>
      <c r="BO547" s="750"/>
      <c r="BP547" s="750"/>
      <c r="BQ547" s="750"/>
      <c r="BR547" s="751"/>
      <c r="BS547" s="24"/>
      <c r="BT547" s="24"/>
      <c r="BU547" s="30"/>
      <c r="BV547" s="30"/>
      <c r="BW547" s="30"/>
      <c r="BX547" s="30"/>
      <c r="BY547" s="30"/>
      <c r="BZ547" s="30"/>
      <c r="CA547" s="30"/>
      <c r="CB547" s="30"/>
      <c r="CC547" s="30"/>
    </row>
    <row r="548" spans="1:81" s="1" customFormat="1" ht="12.9" customHeight="1" x14ac:dyDescent="0.2">
      <c r="BU548" s="30"/>
      <c r="BV548" s="30"/>
      <c r="BW548" s="30"/>
      <c r="BX548" s="30"/>
      <c r="BY548" s="30"/>
      <c r="BZ548" s="30"/>
      <c r="CA548" s="30"/>
      <c r="CB548" s="30"/>
      <c r="CC548" s="30"/>
    </row>
    <row r="549" spans="1:81" s="207" customFormat="1" ht="23.1" customHeight="1" x14ac:dyDescent="0.2">
      <c r="B549" s="284" t="s">
        <v>742</v>
      </c>
      <c r="C549" s="284"/>
      <c r="D549" s="284"/>
      <c r="E549" s="284"/>
      <c r="F549" s="284"/>
      <c r="G549" s="284"/>
      <c r="H549" s="284"/>
      <c r="I549" s="284"/>
      <c r="J549" s="284"/>
      <c r="K549" s="284"/>
      <c r="L549" s="284"/>
      <c r="M549" s="284"/>
      <c r="N549" s="284"/>
      <c r="O549" s="284"/>
      <c r="P549" s="284"/>
      <c r="Q549" s="284"/>
      <c r="R549" s="284"/>
      <c r="S549" s="284"/>
      <c r="T549" s="284"/>
      <c r="U549" s="284"/>
      <c r="V549" s="284"/>
      <c r="W549" s="284"/>
      <c r="X549" s="284"/>
      <c r="Y549" s="284"/>
      <c r="Z549" s="284"/>
      <c r="AA549" s="284"/>
      <c r="AB549" s="284"/>
      <c r="AC549" s="284"/>
      <c r="AD549" s="284"/>
      <c r="AE549" s="284"/>
      <c r="AF549" s="284"/>
      <c r="AG549" s="284"/>
      <c r="AH549" s="284"/>
      <c r="AI549" s="284"/>
      <c r="AJ549" s="284"/>
      <c r="AK549" s="284"/>
      <c r="AL549" s="284"/>
      <c r="AM549" s="284"/>
      <c r="AN549" s="284"/>
      <c r="AO549" s="284"/>
      <c r="AP549" s="284"/>
      <c r="AQ549" s="284"/>
      <c r="AR549" s="284"/>
      <c r="AS549" s="284"/>
      <c r="AT549" s="284"/>
      <c r="AU549" s="284"/>
      <c r="AV549" s="284"/>
      <c r="AW549" s="284"/>
      <c r="AX549" s="284"/>
      <c r="AY549" s="284"/>
      <c r="AZ549" s="284"/>
      <c r="BA549" s="284"/>
      <c r="BB549" s="284"/>
      <c r="BC549" s="284"/>
      <c r="BD549" s="284"/>
      <c r="BE549" s="284"/>
      <c r="BF549" s="284"/>
      <c r="BG549" s="284"/>
      <c r="BH549" s="284"/>
      <c r="BI549" s="284"/>
      <c r="BJ549" s="284"/>
      <c r="BK549" s="284"/>
      <c r="BL549" s="284"/>
      <c r="BM549" s="763"/>
      <c r="BN549" s="763"/>
      <c r="BO549" s="763"/>
      <c r="BP549" s="763"/>
      <c r="BQ549" s="763"/>
      <c r="BR549" s="763"/>
      <c r="BU549" s="34"/>
      <c r="BV549" s="222"/>
      <c r="BW549" s="222"/>
      <c r="BX549" s="222"/>
      <c r="BY549" s="222"/>
      <c r="BZ549" s="222"/>
      <c r="CA549" s="222"/>
      <c r="CB549" s="222"/>
      <c r="CC549" s="222"/>
    </row>
    <row r="550" spans="1:81" ht="12.9" customHeight="1" x14ac:dyDescent="0.2">
      <c r="A550" s="224"/>
      <c r="B550" s="717" t="s">
        <v>11</v>
      </c>
      <c r="C550" s="718"/>
      <c r="D550" s="718"/>
      <c r="E550" s="719"/>
      <c r="F550" s="738" t="s">
        <v>689</v>
      </c>
      <c r="G550" s="714"/>
      <c r="H550" s="714"/>
      <c r="I550" s="714"/>
      <c r="J550" s="714"/>
      <c r="K550" s="714"/>
      <c r="L550" s="714"/>
      <c r="M550" s="714"/>
      <c r="N550" s="714"/>
      <c r="O550" s="714"/>
      <c r="P550" s="714"/>
      <c r="Q550" s="714"/>
      <c r="R550" s="714"/>
      <c r="S550" s="714"/>
      <c r="T550" s="714"/>
      <c r="U550" s="714"/>
      <c r="V550" s="714"/>
      <c r="W550" s="714"/>
      <c r="X550" s="714"/>
      <c r="Y550" s="714"/>
      <c r="Z550" s="714"/>
      <c r="AA550" s="714"/>
      <c r="AB550" s="714"/>
      <c r="AC550" s="714"/>
      <c r="AD550" s="714"/>
      <c r="AE550" s="714"/>
      <c r="AF550" s="714"/>
      <c r="AG550" s="714"/>
      <c r="AH550" s="714"/>
      <c r="AI550" s="714"/>
      <c r="AJ550" s="714"/>
      <c r="AK550" s="714"/>
      <c r="AL550" s="714"/>
      <c r="AM550" s="714"/>
      <c r="AN550" s="714"/>
      <c r="AO550" s="714"/>
      <c r="AP550" s="714"/>
      <c r="AQ550" s="714"/>
      <c r="AR550" s="714"/>
      <c r="AS550" s="714"/>
      <c r="AT550" s="714"/>
      <c r="AU550" s="714"/>
      <c r="AV550" s="714"/>
      <c r="AW550" s="714"/>
      <c r="AX550" s="714"/>
      <c r="AY550" s="714"/>
      <c r="AZ550" s="714"/>
      <c r="BA550" s="714"/>
      <c r="BB550" s="714"/>
      <c r="BC550" s="714"/>
      <c r="BD550" s="714"/>
      <c r="BE550" s="714"/>
      <c r="BF550" s="714"/>
      <c r="BG550" s="714"/>
      <c r="BH550" s="714"/>
      <c r="BI550" s="714"/>
      <c r="BJ550" s="714"/>
      <c r="BK550" s="714"/>
      <c r="BL550" s="715"/>
      <c r="BM550" s="693"/>
      <c r="BN550" s="694"/>
      <c r="BO550" s="694"/>
      <c r="BP550" s="694"/>
      <c r="BQ550" s="694"/>
      <c r="BR550" s="695"/>
      <c r="BS550" s="218"/>
      <c r="BT550" s="218"/>
    </row>
    <row r="551" spans="1:81" ht="12.9" customHeight="1" x14ac:dyDescent="0.2">
      <c r="A551" s="224"/>
      <c r="B551" s="720"/>
      <c r="C551" s="721"/>
      <c r="D551" s="721"/>
      <c r="E551" s="722"/>
      <c r="F551" s="716"/>
      <c r="G551" s="712"/>
      <c r="H551" s="712"/>
      <c r="I551" s="712"/>
      <c r="J551" s="712"/>
      <c r="K551" s="712"/>
      <c r="L551" s="712"/>
      <c r="M551" s="712"/>
      <c r="N551" s="712"/>
      <c r="O551" s="712"/>
      <c r="P551" s="712"/>
      <c r="Q551" s="712"/>
      <c r="R551" s="712"/>
      <c r="S551" s="712"/>
      <c r="T551" s="712"/>
      <c r="U551" s="712"/>
      <c r="V551" s="712"/>
      <c r="W551" s="712"/>
      <c r="X551" s="712"/>
      <c r="Y551" s="712"/>
      <c r="Z551" s="712"/>
      <c r="AA551" s="712"/>
      <c r="AB551" s="712"/>
      <c r="AC551" s="712"/>
      <c r="AD551" s="712"/>
      <c r="AE551" s="712"/>
      <c r="AF551" s="712"/>
      <c r="AG551" s="712"/>
      <c r="AH551" s="712"/>
      <c r="AI551" s="712"/>
      <c r="AJ551" s="712"/>
      <c r="AK551" s="712"/>
      <c r="AL551" s="712"/>
      <c r="AM551" s="712"/>
      <c r="AN551" s="712"/>
      <c r="AO551" s="712"/>
      <c r="AP551" s="712"/>
      <c r="AQ551" s="712"/>
      <c r="AR551" s="712"/>
      <c r="AS551" s="712"/>
      <c r="AT551" s="712"/>
      <c r="AU551" s="712"/>
      <c r="AV551" s="712"/>
      <c r="AW551" s="712"/>
      <c r="AX551" s="712"/>
      <c r="AY551" s="712"/>
      <c r="AZ551" s="712"/>
      <c r="BA551" s="712"/>
      <c r="BB551" s="712"/>
      <c r="BC551" s="712"/>
      <c r="BD551" s="712"/>
      <c r="BE551" s="712"/>
      <c r="BF551" s="712"/>
      <c r="BG551" s="712"/>
      <c r="BH551" s="712"/>
      <c r="BI551" s="712"/>
      <c r="BJ551" s="712"/>
      <c r="BK551" s="712"/>
      <c r="BL551" s="713"/>
      <c r="BM551" s="696"/>
      <c r="BN551" s="697"/>
      <c r="BO551" s="697"/>
      <c r="BP551" s="697"/>
      <c r="BQ551" s="697"/>
      <c r="BR551" s="698"/>
      <c r="BS551" s="218"/>
      <c r="BT551" s="218"/>
    </row>
    <row r="552" spans="1:81" ht="12.9" customHeight="1" x14ac:dyDescent="0.2">
      <c r="A552" s="224"/>
      <c r="B552" s="782"/>
      <c r="C552" s="783"/>
      <c r="D552" s="783"/>
      <c r="E552" s="784"/>
      <c r="F552" s="742"/>
      <c r="G552" s="743"/>
      <c r="H552" s="743"/>
      <c r="I552" s="743"/>
      <c r="J552" s="743"/>
      <c r="K552" s="743"/>
      <c r="L552" s="743"/>
      <c r="M552" s="743"/>
      <c r="N552" s="743"/>
      <c r="O552" s="743"/>
      <c r="P552" s="743"/>
      <c r="Q552" s="743"/>
      <c r="R552" s="743"/>
      <c r="S552" s="743"/>
      <c r="T552" s="743"/>
      <c r="U552" s="743"/>
      <c r="V552" s="743"/>
      <c r="W552" s="743"/>
      <c r="X552" s="743"/>
      <c r="Y552" s="743"/>
      <c r="Z552" s="743"/>
      <c r="AA552" s="743"/>
      <c r="AB552" s="743"/>
      <c r="AC552" s="743"/>
      <c r="AD552" s="743"/>
      <c r="AE552" s="743"/>
      <c r="AF552" s="743"/>
      <c r="AG552" s="743"/>
      <c r="AH552" s="743"/>
      <c r="AI552" s="743"/>
      <c r="AJ552" s="743"/>
      <c r="AK552" s="743"/>
      <c r="AL552" s="743"/>
      <c r="AM552" s="743"/>
      <c r="AN552" s="743"/>
      <c r="AO552" s="743"/>
      <c r="AP552" s="743"/>
      <c r="AQ552" s="743"/>
      <c r="AR552" s="743"/>
      <c r="AS552" s="743"/>
      <c r="AT552" s="743"/>
      <c r="AU552" s="743"/>
      <c r="AV552" s="743"/>
      <c r="AW552" s="743"/>
      <c r="AX552" s="743"/>
      <c r="AY552" s="743"/>
      <c r="AZ552" s="743"/>
      <c r="BA552" s="743"/>
      <c r="BB552" s="743"/>
      <c r="BC552" s="743"/>
      <c r="BD552" s="743"/>
      <c r="BE552" s="743"/>
      <c r="BF552" s="743"/>
      <c r="BG552" s="743"/>
      <c r="BH552" s="743"/>
      <c r="BI552" s="743"/>
      <c r="BJ552" s="743"/>
      <c r="BK552" s="743"/>
      <c r="BL552" s="744"/>
      <c r="BM552" s="749"/>
      <c r="BN552" s="750"/>
      <c r="BO552" s="750"/>
      <c r="BP552" s="750"/>
      <c r="BQ552" s="750"/>
      <c r="BR552" s="751"/>
      <c r="BS552" s="218"/>
      <c r="BT552" s="218"/>
    </row>
    <row r="553" spans="1:81" ht="12.9" customHeight="1" x14ac:dyDescent="0.2">
      <c r="A553" s="224"/>
      <c r="B553" s="717" t="s">
        <v>19</v>
      </c>
      <c r="C553" s="718"/>
      <c r="D553" s="718"/>
      <c r="E553" s="719"/>
      <c r="F553" s="738" t="s">
        <v>743</v>
      </c>
      <c r="G553" s="714"/>
      <c r="H553" s="714"/>
      <c r="I553" s="714"/>
      <c r="J553" s="714"/>
      <c r="K553" s="714"/>
      <c r="L553" s="714"/>
      <c r="M553" s="714"/>
      <c r="N553" s="714"/>
      <c r="O553" s="714"/>
      <c r="P553" s="714"/>
      <c r="Q553" s="714"/>
      <c r="R553" s="714"/>
      <c r="S553" s="714"/>
      <c r="T553" s="714"/>
      <c r="U553" s="714"/>
      <c r="V553" s="714"/>
      <c r="W553" s="714"/>
      <c r="X553" s="714"/>
      <c r="Y553" s="714"/>
      <c r="Z553" s="714"/>
      <c r="AA553" s="714"/>
      <c r="AB553" s="714"/>
      <c r="AC553" s="714"/>
      <c r="AD553" s="714"/>
      <c r="AE553" s="714"/>
      <c r="AF553" s="714"/>
      <c r="AG553" s="714"/>
      <c r="AH553" s="714"/>
      <c r="AI553" s="714"/>
      <c r="AJ553" s="714"/>
      <c r="AK553" s="714"/>
      <c r="AL553" s="714"/>
      <c r="AM553" s="714"/>
      <c r="AN553" s="714"/>
      <c r="AO553" s="714"/>
      <c r="AP553" s="714"/>
      <c r="AQ553" s="714"/>
      <c r="AR553" s="714"/>
      <c r="AS553" s="714"/>
      <c r="AT553" s="714"/>
      <c r="AU553" s="714"/>
      <c r="AV553" s="714"/>
      <c r="AW553" s="714"/>
      <c r="AX553" s="714"/>
      <c r="AY553" s="714"/>
      <c r="AZ553" s="714"/>
      <c r="BA553" s="714"/>
      <c r="BB553" s="714"/>
      <c r="BC553" s="714"/>
      <c r="BD553" s="714"/>
      <c r="BE553" s="714"/>
      <c r="BF553" s="714"/>
      <c r="BG553" s="714"/>
      <c r="BH553" s="714"/>
      <c r="BI553" s="714"/>
      <c r="BJ553" s="714"/>
      <c r="BK553" s="714"/>
      <c r="BL553" s="715"/>
      <c r="BM553" s="693"/>
      <c r="BN553" s="694"/>
      <c r="BO553" s="694"/>
      <c r="BP553" s="694"/>
      <c r="BQ553" s="694"/>
      <c r="BR553" s="695"/>
      <c r="BS553" s="218"/>
      <c r="BT553" s="218"/>
    </row>
    <row r="554" spans="1:81" ht="12.9" customHeight="1" x14ac:dyDescent="0.2">
      <c r="A554" s="224"/>
      <c r="B554" s="720"/>
      <c r="C554" s="721"/>
      <c r="D554" s="721"/>
      <c r="E554" s="722"/>
      <c r="F554" s="716"/>
      <c r="G554" s="712"/>
      <c r="H554" s="712"/>
      <c r="I554" s="712"/>
      <c r="J554" s="712"/>
      <c r="K554" s="712"/>
      <c r="L554" s="712"/>
      <c r="M554" s="712"/>
      <c r="N554" s="712"/>
      <c r="O554" s="712"/>
      <c r="P554" s="712"/>
      <c r="Q554" s="712"/>
      <c r="R554" s="712"/>
      <c r="S554" s="712"/>
      <c r="T554" s="712"/>
      <c r="U554" s="712"/>
      <c r="V554" s="712"/>
      <c r="W554" s="712"/>
      <c r="X554" s="712"/>
      <c r="Y554" s="712"/>
      <c r="Z554" s="712"/>
      <c r="AA554" s="712"/>
      <c r="AB554" s="712"/>
      <c r="AC554" s="712"/>
      <c r="AD554" s="712"/>
      <c r="AE554" s="712"/>
      <c r="AF554" s="712"/>
      <c r="AG554" s="712"/>
      <c r="AH554" s="712"/>
      <c r="AI554" s="712"/>
      <c r="AJ554" s="712"/>
      <c r="AK554" s="712"/>
      <c r="AL554" s="712"/>
      <c r="AM554" s="712"/>
      <c r="AN554" s="712"/>
      <c r="AO554" s="712"/>
      <c r="AP554" s="712"/>
      <c r="AQ554" s="712"/>
      <c r="AR554" s="712"/>
      <c r="AS554" s="712"/>
      <c r="AT554" s="712"/>
      <c r="AU554" s="712"/>
      <c r="AV554" s="712"/>
      <c r="AW554" s="712"/>
      <c r="AX554" s="712"/>
      <c r="AY554" s="712"/>
      <c r="AZ554" s="712"/>
      <c r="BA554" s="712"/>
      <c r="BB554" s="712"/>
      <c r="BC554" s="712"/>
      <c r="BD554" s="712"/>
      <c r="BE554" s="712"/>
      <c r="BF554" s="712"/>
      <c r="BG554" s="712"/>
      <c r="BH554" s="712"/>
      <c r="BI554" s="712"/>
      <c r="BJ554" s="712"/>
      <c r="BK554" s="712"/>
      <c r="BL554" s="713"/>
      <c r="BM554" s="696"/>
      <c r="BN554" s="697"/>
      <c r="BO554" s="697"/>
      <c r="BP554" s="697"/>
      <c r="BQ554" s="697"/>
      <c r="BR554" s="698"/>
      <c r="BS554" s="218"/>
      <c r="BT554" s="218"/>
    </row>
    <row r="555" spans="1:81" ht="12.9" customHeight="1" x14ac:dyDescent="0.2">
      <c r="A555" s="224"/>
      <c r="B555" s="782"/>
      <c r="C555" s="783"/>
      <c r="D555" s="783"/>
      <c r="E555" s="784"/>
      <c r="F555" s="742"/>
      <c r="G555" s="743"/>
      <c r="H555" s="743"/>
      <c r="I555" s="743"/>
      <c r="J555" s="743"/>
      <c r="K555" s="743"/>
      <c r="L555" s="743"/>
      <c r="M555" s="743"/>
      <c r="N555" s="743"/>
      <c r="O555" s="743"/>
      <c r="P555" s="743"/>
      <c r="Q555" s="743"/>
      <c r="R555" s="743"/>
      <c r="S555" s="743"/>
      <c r="T555" s="743"/>
      <c r="U555" s="743"/>
      <c r="V555" s="743"/>
      <c r="W555" s="743"/>
      <c r="X555" s="743"/>
      <c r="Y555" s="743"/>
      <c r="Z555" s="743"/>
      <c r="AA555" s="743"/>
      <c r="AB555" s="743"/>
      <c r="AC555" s="743"/>
      <c r="AD555" s="743"/>
      <c r="AE555" s="743"/>
      <c r="AF555" s="743"/>
      <c r="AG555" s="743"/>
      <c r="AH555" s="743"/>
      <c r="AI555" s="743"/>
      <c r="AJ555" s="743"/>
      <c r="AK555" s="743"/>
      <c r="AL555" s="743"/>
      <c r="AM555" s="743"/>
      <c r="AN555" s="743"/>
      <c r="AO555" s="743"/>
      <c r="AP555" s="743"/>
      <c r="AQ555" s="743"/>
      <c r="AR555" s="743"/>
      <c r="AS555" s="743"/>
      <c r="AT555" s="743"/>
      <c r="AU555" s="743"/>
      <c r="AV555" s="743"/>
      <c r="AW555" s="743"/>
      <c r="AX555" s="743"/>
      <c r="AY555" s="743"/>
      <c r="AZ555" s="743"/>
      <c r="BA555" s="743"/>
      <c r="BB555" s="743"/>
      <c r="BC555" s="743"/>
      <c r="BD555" s="743"/>
      <c r="BE555" s="743"/>
      <c r="BF555" s="743"/>
      <c r="BG555" s="743"/>
      <c r="BH555" s="743"/>
      <c r="BI555" s="743"/>
      <c r="BJ555" s="743"/>
      <c r="BK555" s="743"/>
      <c r="BL555" s="744"/>
      <c r="BM555" s="749"/>
      <c r="BN555" s="750"/>
      <c r="BO555" s="750"/>
      <c r="BP555" s="750"/>
      <c r="BQ555" s="750"/>
      <c r="BR555" s="751"/>
      <c r="BS555" s="218"/>
      <c r="BT555" s="218"/>
    </row>
    <row r="556" spans="1:81" ht="12.9" customHeight="1" x14ac:dyDescent="0.2">
      <c r="A556" s="224"/>
      <c r="B556" s="717" t="s">
        <v>23</v>
      </c>
      <c r="C556" s="718"/>
      <c r="D556" s="718"/>
      <c r="E556" s="719"/>
      <c r="F556" s="738" t="s">
        <v>1006</v>
      </c>
      <c r="G556" s="714"/>
      <c r="H556" s="714"/>
      <c r="I556" s="714"/>
      <c r="J556" s="714"/>
      <c r="K556" s="714"/>
      <c r="L556" s="714"/>
      <c r="M556" s="714"/>
      <c r="N556" s="714"/>
      <c r="O556" s="714"/>
      <c r="P556" s="714"/>
      <c r="Q556" s="714"/>
      <c r="R556" s="714"/>
      <c r="S556" s="714"/>
      <c r="T556" s="714"/>
      <c r="U556" s="714"/>
      <c r="V556" s="714"/>
      <c r="W556" s="714"/>
      <c r="X556" s="714"/>
      <c r="Y556" s="714"/>
      <c r="Z556" s="714"/>
      <c r="AA556" s="714"/>
      <c r="AB556" s="714"/>
      <c r="AC556" s="714"/>
      <c r="AD556" s="714"/>
      <c r="AE556" s="714"/>
      <c r="AF556" s="714"/>
      <c r="AG556" s="714"/>
      <c r="AH556" s="714"/>
      <c r="AI556" s="714"/>
      <c r="AJ556" s="714"/>
      <c r="AK556" s="714"/>
      <c r="AL556" s="714"/>
      <c r="AM556" s="714"/>
      <c r="AN556" s="714"/>
      <c r="AO556" s="714"/>
      <c r="AP556" s="714"/>
      <c r="AQ556" s="714"/>
      <c r="AR556" s="714"/>
      <c r="AS556" s="714"/>
      <c r="AT556" s="714"/>
      <c r="AU556" s="714"/>
      <c r="AV556" s="714"/>
      <c r="AW556" s="714"/>
      <c r="AX556" s="714"/>
      <c r="AY556" s="714"/>
      <c r="AZ556" s="714"/>
      <c r="BA556" s="714"/>
      <c r="BB556" s="714"/>
      <c r="BC556" s="714"/>
      <c r="BD556" s="714"/>
      <c r="BE556" s="714"/>
      <c r="BF556" s="714"/>
      <c r="BG556" s="714"/>
      <c r="BH556" s="714"/>
      <c r="BI556" s="714"/>
      <c r="BJ556" s="714"/>
      <c r="BK556" s="714"/>
      <c r="BL556" s="715"/>
      <c r="BM556" s="693"/>
      <c r="BN556" s="694"/>
      <c r="BO556" s="694"/>
      <c r="BP556" s="694"/>
      <c r="BQ556" s="694"/>
      <c r="BR556" s="695"/>
      <c r="BS556" s="218"/>
      <c r="BT556" s="218"/>
    </row>
    <row r="557" spans="1:81" ht="12.9" customHeight="1" x14ac:dyDescent="0.2">
      <c r="A557" s="224"/>
      <c r="B557" s="720"/>
      <c r="C557" s="721"/>
      <c r="D557" s="721"/>
      <c r="E557" s="722"/>
      <c r="F557" s="716"/>
      <c r="G557" s="712"/>
      <c r="H557" s="712"/>
      <c r="I557" s="712"/>
      <c r="J557" s="712"/>
      <c r="K557" s="712"/>
      <c r="L557" s="712"/>
      <c r="M557" s="712"/>
      <c r="N557" s="712"/>
      <c r="O557" s="712"/>
      <c r="P557" s="712"/>
      <c r="Q557" s="712"/>
      <c r="R557" s="712"/>
      <c r="S557" s="712"/>
      <c r="T557" s="712"/>
      <c r="U557" s="712"/>
      <c r="V557" s="712"/>
      <c r="W557" s="712"/>
      <c r="X557" s="712"/>
      <c r="Y557" s="712"/>
      <c r="Z557" s="712"/>
      <c r="AA557" s="712"/>
      <c r="AB557" s="712"/>
      <c r="AC557" s="712"/>
      <c r="AD557" s="712"/>
      <c r="AE557" s="712"/>
      <c r="AF557" s="712"/>
      <c r="AG557" s="712"/>
      <c r="AH557" s="712"/>
      <c r="AI557" s="712"/>
      <c r="AJ557" s="712"/>
      <c r="AK557" s="712"/>
      <c r="AL557" s="712"/>
      <c r="AM557" s="712"/>
      <c r="AN557" s="712"/>
      <c r="AO557" s="712"/>
      <c r="AP557" s="712"/>
      <c r="AQ557" s="712"/>
      <c r="AR557" s="712"/>
      <c r="AS557" s="712"/>
      <c r="AT557" s="712"/>
      <c r="AU557" s="712"/>
      <c r="AV557" s="712"/>
      <c r="AW557" s="712"/>
      <c r="AX557" s="712"/>
      <c r="AY557" s="712"/>
      <c r="AZ557" s="712"/>
      <c r="BA557" s="712"/>
      <c r="BB557" s="712"/>
      <c r="BC557" s="712"/>
      <c r="BD557" s="712"/>
      <c r="BE557" s="712"/>
      <c r="BF557" s="712"/>
      <c r="BG557" s="712"/>
      <c r="BH557" s="712"/>
      <c r="BI557" s="712"/>
      <c r="BJ557" s="712"/>
      <c r="BK557" s="712"/>
      <c r="BL557" s="713"/>
      <c r="BM557" s="696"/>
      <c r="BN557" s="697"/>
      <c r="BO557" s="697"/>
      <c r="BP557" s="697"/>
      <c r="BQ557" s="697"/>
      <c r="BR557" s="698"/>
      <c r="BS557" s="218"/>
      <c r="BT557" s="218"/>
    </row>
    <row r="558" spans="1:81" ht="12.9" customHeight="1" x14ac:dyDescent="0.2">
      <c r="A558" s="224"/>
      <c r="B558" s="720"/>
      <c r="C558" s="721"/>
      <c r="D558" s="721"/>
      <c r="E558" s="722"/>
      <c r="F558" s="716"/>
      <c r="G558" s="712"/>
      <c r="H558" s="712"/>
      <c r="I558" s="712"/>
      <c r="J558" s="712"/>
      <c r="K558" s="712"/>
      <c r="L558" s="712"/>
      <c r="M558" s="712"/>
      <c r="N558" s="712"/>
      <c r="O558" s="712"/>
      <c r="P558" s="712"/>
      <c r="Q558" s="712"/>
      <c r="R558" s="712"/>
      <c r="S558" s="712"/>
      <c r="T558" s="712"/>
      <c r="U558" s="712"/>
      <c r="V558" s="712"/>
      <c r="W558" s="712"/>
      <c r="X558" s="712"/>
      <c r="Y558" s="712"/>
      <c r="Z558" s="712"/>
      <c r="AA558" s="712"/>
      <c r="AB558" s="712"/>
      <c r="AC558" s="712"/>
      <c r="AD558" s="712"/>
      <c r="AE558" s="712"/>
      <c r="AF558" s="712"/>
      <c r="AG558" s="712"/>
      <c r="AH558" s="712"/>
      <c r="AI558" s="712"/>
      <c r="AJ558" s="712"/>
      <c r="AK558" s="712"/>
      <c r="AL558" s="712"/>
      <c r="AM558" s="712"/>
      <c r="AN558" s="712"/>
      <c r="AO558" s="712"/>
      <c r="AP558" s="712"/>
      <c r="AQ558" s="712"/>
      <c r="AR558" s="712"/>
      <c r="AS558" s="712"/>
      <c r="AT558" s="712"/>
      <c r="AU558" s="712"/>
      <c r="AV558" s="712"/>
      <c r="AW558" s="712"/>
      <c r="AX558" s="712"/>
      <c r="AY558" s="712"/>
      <c r="AZ558" s="712"/>
      <c r="BA558" s="712"/>
      <c r="BB558" s="712"/>
      <c r="BC558" s="712"/>
      <c r="BD558" s="712"/>
      <c r="BE558" s="712"/>
      <c r="BF558" s="712"/>
      <c r="BG558" s="712"/>
      <c r="BH558" s="712"/>
      <c r="BI558" s="712"/>
      <c r="BJ558" s="712"/>
      <c r="BK558" s="712"/>
      <c r="BL558" s="713"/>
      <c r="BM558" s="696"/>
      <c r="BN558" s="697"/>
      <c r="BO558" s="697"/>
      <c r="BP558" s="697"/>
      <c r="BQ558" s="697"/>
      <c r="BR558" s="698"/>
      <c r="BS558" s="218"/>
      <c r="BT558" s="218"/>
    </row>
    <row r="559" spans="1:81" ht="12.9" customHeight="1" x14ac:dyDescent="0.2">
      <c r="A559" s="224"/>
      <c r="B559" s="782"/>
      <c r="C559" s="783"/>
      <c r="D559" s="783"/>
      <c r="E559" s="784"/>
      <c r="F559" s="742"/>
      <c r="G559" s="743"/>
      <c r="H559" s="743"/>
      <c r="I559" s="743"/>
      <c r="J559" s="743"/>
      <c r="K559" s="743"/>
      <c r="L559" s="743"/>
      <c r="M559" s="743"/>
      <c r="N559" s="743"/>
      <c r="O559" s="743"/>
      <c r="P559" s="743"/>
      <c r="Q559" s="743"/>
      <c r="R559" s="743"/>
      <c r="S559" s="743"/>
      <c r="T559" s="743"/>
      <c r="U559" s="743"/>
      <c r="V559" s="743"/>
      <c r="W559" s="743"/>
      <c r="X559" s="743"/>
      <c r="Y559" s="743"/>
      <c r="Z559" s="743"/>
      <c r="AA559" s="743"/>
      <c r="AB559" s="743"/>
      <c r="AC559" s="743"/>
      <c r="AD559" s="743"/>
      <c r="AE559" s="743"/>
      <c r="AF559" s="743"/>
      <c r="AG559" s="743"/>
      <c r="AH559" s="743"/>
      <c r="AI559" s="743"/>
      <c r="AJ559" s="743"/>
      <c r="AK559" s="743"/>
      <c r="AL559" s="743"/>
      <c r="AM559" s="743"/>
      <c r="AN559" s="743"/>
      <c r="AO559" s="743"/>
      <c r="AP559" s="743"/>
      <c r="AQ559" s="743"/>
      <c r="AR559" s="743"/>
      <c r="AS559" s="743"/>
      <c r="AT559" s="743"/>
      <c r="AU559" s="743"/>
      <c r="AV559" s="743"/>
      <c r="AW559" s="743"/>
      <c r="AX559" s="743"/>
      <c r="AY559" s="743"/>
      <c r="AZ559" s="743"/>
      <c r="BA559" s="743"/>
      <c r="BB559" s="743"/>
      <c r="BC559" s="743"/>
      <c r="BD559" s="743"/>
      <c r="BE559" s="743"/>
      <c r="BF559" s="743"/>
      <c r="BG559" s="743"/>
      <c r="BH559" s="743"/>
      <c r="BI559" s="743"/>
      <c r="BJ559" s="743"/>
      <c r="BK559" s="743"/>
      <c r="BL559" s="744"/>
      <c r="BM559" s="749"/>
      <c r="BN559" s="750"/>
      <c r="BO559" s="750"/>
      <c r="BP559" s="750"/>
      <c r="BQ559" s="750"/>
      <c r="BR559" s="751"/>
      <c r="BS559" s="218"/>
      <c r="BT559" s="218"/>
    </row>
    <row r="560" spans="1:81" ht="12.9" customHeight="1" x14ac:dyDescent="0.2">
      <c r="A560" s="224"/>
      <c r="B560" s="717" t="s">
        <v>25</v>
      </c>
      <c r="C560" s="718"/>
      <c r="D560" s="718"/>
      <c r="E560" s="719"/>
      <c r="F560" s="738" t="s">
        <v>1005</v>
      </c>
      <c r="G560" s="714"/>
      <c r="H560" s="714"/>
      <c r="I560" s="714"/>
      <c r="J560" s="714"/>
      <c r="K560" s="714"/>
      <c r="L560" s="714"/>
      <c r="M560" s="714"/>
      <c r="N560" s="714"/>
      <c r="O560" s="714"/>
      <c r="P560" s="714"/>
      <c r="Q560" s="714"/>
      <c r="R560" s="714"/>
      <c r="S560" s="714"/>
      <c r="T560" s="714"/>
      <c r="U560" s="714"/>
      <c r="V560" s="714"/>
      <c r="W560" s="714"/>
      <c r="X560" s="714"/>
      <c r="Y560" s="714"/>
      <c r="Z560" s="714"/>
      <c r="AA560" s="714"/>
      <c r="AB560" s="714"/>
      <c r="AC560" s="714"/>
      <c r="AD560" s="714"/>
      <c r="AE560" s="714"/>
      <c r="AF560" s="714"/>
      <c r="AG560" s="714"/>
      <c r="AH560" s="714"/>
      <c r="AI560" s="714"/>
      <c r="AJ560" s="714"/>
      <c r="AK560" s="714"/>
      <c r="AL560" s="714"/>
      <c r="AM560" s="714"/>
      <c r="AN560" s="714"/>
      <c r="AO560" s="714"/>
      <c r="AP560" s="714"/>
      <c r="AQ560" s="714"/>
      <c r="AR560" s="714"/>
      <c r="AS560" s="714"/>
      <c r="AT560" s="714"/>
      <c r="AU560" s="714"/>
      <c r="AV560" s="714"/>
      <c r="AW560" s="714"/>
      <c r="AX560" s="714"/>
      <c r="AY560" s="714"/>
      <c r="AZ560" s="714"/>
      <c r="BA560" s="714"/>
      <c r="BB560" s="714"/>
      <c r="BC560" s="714"/>
      <c r="BD560" s="714"/>
      <c r="BE560" s="714"/>
      <c r="BF560" s="714"/>
      <c r="BG560" s="714"/>
      <c r="BH560" s="714"/>
      <c r="BI560" s="714"/>
      <c r="BJ560" s="714"/>
      <c r="BK560" s="714"/>
      <c r="BL560" s="715"/>
      <c r="BM560" s="693"/>
      <c r="BN560" s="694"/>
      <c r="BO560" s="694"/>
      <c r="BP560" s="694"/>
      <c r="BQ560" s="694"/>
      <c r="BR560" s="695"/>
      <c r="BS560" s="218"/>
      <c r="BT560" s="218"/>
    </row>
    <row r="561" spans="1:81" ht="12.9" customHeight="1" x14ac:dyDescent="0.2">
      <c r="A561" s="224"/>
      <c r="B561" s="720"/>
      <c r="C561" s="721"/>
      <c r="D561" s="721"/>
      <c r="E561" s="722"/>
      <c r="F561" s="716"/>
      <c r="G561" s="712"/>
      <c r="H561" s="712"/>
      <c r="I561" s="712"/>
      <c r="J561" s="712"/>
      <c r="K561" s="712"/>
      <c r="L561" s="712"/>
      <c r="M561" s="712"/>
      <c r="N561" s="712"/>
      <c r="O561" s="712"/>
      <c r="P561" s="712"/>
      <c r="Q561" s="712"/>
      <c r="R561" s="712"/>
      <c r="S561" s="712"/>
      <c r="T561" s="712"/>
      <c r="U561" s="712"/>
      <c r="V561" s="712"/>
      <c r="W561" s="712"/>
      <c r="X561" s="712"/>
      <c r="Y561" s="712"/>
      <c r="Z561" s="712"/>
      <c r="AA561" s="712"/>
      <c r="AB561" s="712"/>
      <c r="AC561" s="712"/>
      <c r="AD561" s="712"/>
      <c r="AE561" s="712"/>
      <c r="AF561" s="712"/>
      <c r="AG561" s="712"/>
      <c r="AH561" s="712"/>
      <c r="AI561" s="712"/>
      <c r="AJ561" s="712"/>
      <c r="AK561" s="712"/>
      <c r="AL561" s="712"/>
      <c r="AM561" s="712"/>
      <c r="AN561" s="712"/>
      <c r="AO561" s="712"/>
      <c r="AP561" s="712"/>
      <c r="AQ561" s="712"/>
      <c r="AR561" s="712"/>
      <c r="AS561" s="712"/>
      <c r="AT561" s="712"/>
      <c r="AU561" s="712"/>
      <c r="AV561" s="712"/>
      <c r="AW561" s="712"/>
      <c r="AX561" s="712"/>
      <c r="AY561" s="712"/>
      <c r="AZ561" s="712"/>
      <c r="BA561" s="712"/>
      <c r="BB561" s="712"/>
      <c r="BC561" s="712"/>
      <c r="BD561" s="712"/>
      <c r="BE561" s="712"/>
      <c r="BF561" s="712"/>
      <c r="BG561" s="712"/>
      <c r="BH561" s="712"/>
      <c r="BI561" s="712"/>
      <c r="BJ561" s="712"/>
      <c r="BK561" s="712"/>
      <c r="BL561" s="713"/>
      <c r="BM561" s="696"/>
      <c r="BN561" s="697"/>
      <c r="BO561" s="697"/>
      <c r="BP561" s="697"/>
      <c r="BQ561" s="697"/>
      <c r="BR561" s="698"/>
      <c r="BS561" s="218"/>
      <c r="BT561" s="218"/>
    </row>
    <row r="562" spans="1:81" ht="12.9" customHeight="1" x14ac:dyDescent="0.2">
      <c r="A562" s="224"/>
      <c r="B562" s="782"/>
      <c r="C562" s="783"/>
      <c r="D562" s="783"/>
      <c r="E562" s="784"/>
      <c r="F562" s="742"/>
      <c r="G562" s="743"/>
      <c r="H562" s="743"/>
      <c r="I562" s="743"/>
      <c r="J562" s="743"/>
      <c r="K562" s="743"/>
      <c r="L562" s="743"/>
      <c r="M562" s="743"/>
      <c r="N562" s="743"/>
      <c r="O562" s="743"/>
      <c r="P562" s="743"/>
      <c r="Q562" s="743"/>
      <c r="R562" s="743"/>
      <c r="S562" s="743"/>
      <c r="T562" s="743"/>
      <c r="U562" s="743"/>
      <c r="V562" s="743"/>
      <c r="W562" s="743"/>
      <c r="X562" s="743"/>
      <c r="Y562" s="743"/>
      <c r="Z562" s="743"/>
      <c r="AA562" s="743"/>
      <c r="AB562" s="743"/>
      <c r="AC562" s="743"/>
      <c r="AD562" s="743"/>
      <c r="AE562" s="743"/>
      <c r="AF562" s="743"/>
      <c r="AG562" s="743"/>
      <c r="AH562" s="743"/>
      <c r="AI562" s="743"/>
      <c r="AJ562" s="743"/>
      <c r="AK562" s="743"/>
      <c r="AL562" s="743"/>
      <c r="AM562" s="743"/>
      <c r="AN562" s="743"/>
      <c r="AO562" s="743"/>
      <c r="AP562" s="743"/>
      <c r="AQ562" s="743"/>
      <c r="AR562" s="743"/>
      <c r="AS562" s="743"/>
      <c r="AT562" s="743"/>
      <c r="AU562" s="743"/>
      <c r="AV562" s="743"/>
      <c r="AW562" s="743"/>
      <c r="AX562" s="743"/>
      <c r="AY562" s="743"/>
      <c r="AZ562" s="743"/>
      <c r="BA562" s="743"/>
      <c r="BB562" s="743"/>
      <c r="BC562" s="743"/>
      <c r="BD562" s="743"/>
      <c r="BE562" s="743"/>
      <c r="BF562" s="743"/>
      <c r="BG562" s="743"/>
      <c r="BH562" s="743"/>
      <c r="BI562" s="743"/>
      <c r="BJ562" s="743"/>
      <c r="BK562" s="743"/>
      <c r="BL562" s="744"/>
      <c r="BM562" s="749"/>
      <c r="BN562" s="750"/>
      <c r="BO562" s="750"/>
      <c r="BP562" s="750"/>
      <c r="BQ562" s="750"/>
      <c r="BR562" s="751"/>
      <c r="BS562" s="218"/>
      <c r="BT562" s="218"/>
    </row>
    <row r="563" spans="1:81" ht="12.9" customHeight="1" x14ac:dyDescent="0.2">
      <c r="A563" s="224"/>
      <c r="B563" s="717" t="s">
        <v>26</v>
      </c>
      <c r="C563" s="718"/>
      <c r="D563" s="718"/>
      <c r="E563" s="719"/>
      <c r="F563" s="738" t="s">
        <v>1007</v>
      </c>
      <c r="G563" s="714"/>
      <c r="H563" s="714"/>
      <c r="I563" s="714"/>
      <c r="J563" s="714"/>
      <c r="K563" s="714"/>
      <c r="L563" s="714"/>
      <c r="M563" s="714"/>
      <c r="N563" s="714"/>
      <c r="O563" s="714"/>
      <c r="P563" s="714"/>
      <c r="Q563" s="714"/>
      <c r="R563" s="714"/>
      <c r="S563" s="714"/>
      <c r="T563" s="714"/>
      <c r="U563" s="714"/>
      <c r="V563" s="714"/>
      <c r="W563" s="714"/>
      <c r="X563" s="714"/>
      <c r="Y563" s="714"/>
      <c r="Z563" s="714"/>
      <c r="AA563" s="714"/>
      <c r="AB563" s="714"/>
      <c r="AC563" s="714"/>
      <c r="AD563" s="714"/>
      <c r="AE563" s="714"/>
      <c r="AF563" s="714"/>
      <c r="AG563" s="714"/>
      <c r="AH563" s="714"/>
      <c r="AI563" s="714"/>
      <c r="AJ563" s="714"/>
      <c r="AK563" s="714"/>
      <c r="AL563" s="714"/>
      <c r="AM563" s="714"/>
      <c r="AN563" s="714"/>
      <c r="AO563" s="714"/>
      <c r="AP563" s="714"/>
      <c r="AQ563" s="714"/>
      <c r="AR563" s="714"/>
      <c r="AS563" s="714"/>
      <c r="AT563" s="714"/>
      <c r="AU563" s="714"/>
      <c r="AV563" s="714"/>
      <c r="AW563" s="714"/>
      <c r="AX563" s="714"/>
      <c r="AY563" s="714"/>
      <c r="AZ563" s="714"/>
      <c r="BA563" s="714"/>
      <c r="BB563" s="714"/>
      <c r="BC563" s="714"/>
      <c r="BD563" s="714"/>
      <c r="BE563" s="714"/>
      <c r="BF563" s="714"/>
      <c r="BG563" s="714"/>
      <c r="BH563" s="714"/>
      <c r="BI563" s="714"/>
      <c r="BJ563" s="714"/>
      <c r="BK563" s="714"/>
      <c r="BL563" s="715"/>
      <c r="BM563" s="693"/>
      <c r="BN563" s="694"/>
      <c r="BO563" s="694"/>
      <c r="BP563" s="694"/>
      <c r="BQ563" s="694"/>
      <c r="BR563" s="695"/>
      <c r="BS563" s="218"/>
      <c r="BT563" s="218"/>
    </row>
    <row r="564" spans="1:81" ht="12.9" customHeight="1" x14ac:dyDescent="0.2">
      <c r="A564" s="224"/>
      <c r="B564" s="720"/>
      <c r="C564" s="721"/>
      <c r="D564" s="721"/>
      <c r="E564" s="722"/>
      <c r="F564" s="716"/>
      <c r="G564" s="712"/>
      <c r="H564" s="712"/>
      <c r="I564" s="712"/>
      <c r="J564" s="712"/>
      <c r="K564" s="712"/>
      <c r="L564" s="712"/>
      <c r="M564" s="712"/>
      <c r="N564" s="712"/>
      <c r="O564" s="712"/>
      <c r="P564" s="712"/>
      <c r="Q564" s="712"/>
      <c r="R564" s="712"/>
      <c r="S564" s="712"/>
      <c r="T564" s="712"/>
      <c r="U564" s="712"/>
      <c r="V564" s="712"/>
      <c r="W564" s="712"/>
      <c r="X564" s="712"/>
      <c r="Y564" s="712"/>
      <c r="Z564" s="712"/>
      <c r="AA564" s="712"/>
      <c r="AB564" s="712"/>
      <c r="AC564" s="712"/>
      <c r="AD564" s="712"/>
      <c r="AE564" s="712"/>
      <c r="AF564" s="712"/>
      <c r="AG564" s="712"/>
      <c r="AH564" s="712"/>
      <c r="AI564" s="712"/>
      <c r="AJ564" s="712"/>
      <c r="AK564" s="712"/>
      <c r="AL564" s="712"/>
      <c r="AM564" s="712"/>
      <c r="AN564" s="712"/>
      <c r="AO564" s="712"/>
      <c r="AP564" s="712"/>
      <c r="AQ564" s="712"/>
      <c r="AR564" s="712"/>
      <c r="AS564" s="712"/>
      <c r="AT564" s="712"/>
      <c r="AU564" s="712"/>
      <c r="AV564" s="712"/>
      <c r="AW564" s="712"/>
      <c r="AX564" s="712"/>
      <c r="AY564" s="712"/>
      <c r="AZ564" s="712"/>
      <c r="BA564" s="712"/>
      <c r="BB564" s="712"/>
      <c r="BC564" s="712"/>
      <c r="BD564" s="712"/>
      <c r="BE564" s="712"/>
      <c r="BF564" s="712"/>
      <c r="BG564" s="712"/>
      <c r="BH564" s="712"/>
      <c r="BI564" s="712"/>
      <c r="BJ564" s="712"/>
      <c r="BK564" s="712"/>
      <c r="BL564" s="713"/>
      <c r="BM564" s="696"/>
      <c r="BN564" s="697"/>
      <c r="BO564" s="697"/>
      <c r="BP564" s="697"/>
      <c r="BQ564" s="697"/>
      <c r="BR564" s="698"/>
      <c r="BS564" s="218"/>
      <c r="BT564" s="218"/>
    </row>
    <row r="565" spans="1:81" ht="12.9" customHeight="1" x14ac:dyDescent="0.2">
      <c r="A565" s="224"/>
      <c r="B565" s="782"/>
      <c r="C565" s="783"/>
      <c r="D565" s="783"/>
      <c r="E565" s="784"/>
      <c r="F565" s="742"/>
      <c r="G565" s="743"/>
      <c r="H565" s="743"/>
      <c r="I565" s="743"/>
      <c r="J565" s="743"/>
      <c r="K565" s="743"/>
      <c r="L565" s="743"/>
      <c r="M565" s="743"/>
      <c r="N565" s="743"/>
      <c r="O565" s="743"/>
      <c r="P565" s="743"/>
      <c r="Q565" s="743"/>
      <c r="R565" s="743"/>
      <c r="S565" s="743"/>
      <c r="T565" s="743"/>
      <c r="U565" s="743"/>
      <c r="V565" s="743"/>
      <c r="W565" s="743"/>
      <c r="X565" s="743"/>
      <c r="Y565" s="743"/>
      <c r="Z565" s="743"/>
      <c r="AA565" s="743"/>
      <c r="AB565" s="743"/>
      <c r="AC565" s="743"/>
      <c r="AD565" s="743"/>
      <c r="AE565" s="743"/>
      <c r="AF565" s="743"/>
      <c r="AG565" s="743"/>
      <c r="AH565" s="743"/>
      <c r="AI565" s="743"/>
      <c r="AJ565" s="743"/>
      <c r="AK565" s="743"/>
      <c r="AL565" s="743"/>
      <c r="AM565" s="743"/>
      <c r="AN565" s="743"/>
      <c r="AO565" s="743"/>
      <c r="AP565" s="743"/>
      <c r="AQ565" s="743"/>
      <c r="AR565" s="743"/>
      <c r="AS565" s="743"/>
      <c r="AT565" s="743"/>
      <c r="AU565" s="743"/>
      <c r="AV565" s="743"/>
      <c r="AW565" s="743"/>
      <c r="AX565" s="743"/>
      <c r="AY565" s="743"/>
      <c r="AZ565" s="743"/>
      <c r="BA565" s="743"/>
      <c r="BB565" s="743"/>
      <c r="BC565" s="743"/>
      <c r="BD565" s="743"/>
      <c r="BE565" s="743"/>
      <c r="BF565" s="743"/>
      <c r="BG565" s="743"/>
      <c r="BH565" s="743"/>
      <c r="BI565" s="743"/>
      <c r="BJ565" s="743"/>
      <c r="BK565" s="743"/>
      <c r="BL565" s="744"/>
      <c r="BM565" s="749"/>
      <c r="BN565" s="750"/>
      <c r="BO565" s="750"/>
      <c r="BP565" s="750"/>
      <c r="BQ565" s="750"/>
      <c r="BR565" s="751"/>
      <c r="BS565" s="218"/>
      <c r="BT565" s="218"/>
    </row>
    <row r="566" spans="1:81" s="1" customFormat="1" ht="12.9" customHeight="1" x14ac:dyDescent="0.2">
      <c r="BU566" s="30"/>
      <c r="BV566" s="30"/>
      <c r="BW566" s="30"/>
      <c r="BX566" s="30"/>
      <c r="BY566" s="30"/>
      <c r="BZ566" s="30"/>
      <c r="CA566" s="30"/>
      <c r="CB566" s="30"/>
      <c r="CC566" s="30"/>
    </row>
    <row r="567" spans="1:81" s="284" customFormat="1" ht="23.1" customHeight="1" x14ac:dyDescent="0.2">
      <c r="B567" s="284" t="s">
        <v>745</v>
      </c>
      <c r="BM567" s="282"/>
      <c r="BN567" s="282"/>
      <c r="BO567" s="282"/>
      <c r="BP567" s="282"/>
      <c r="BQ567" s="282"/>
      <c r="BR567" s="282"/>
      <c r="BU567" s="30"/>
      <c r="BV567" s="285"/>
      <c r="BW567" s="285"/>
      <c r="BX567" s="285"/>
      <c r="BY567" s="285"/>
      <c r="BZ567" s="285"/>
      <c r="CA567" s="285"/>
      <c r="CB567" s="285"/>
      <c r="CC567" s="285"/>
    </row>
    <row r="568" spans="1:81" s="1" customFormat="1" ht="12.9" customHeight="1" x14ac:dyDescent="0.2">
      <c r="A568" s="287"/>
      <c r="B568" s="717" t="s">
        <v>11</v>
      </c>
      <c r="C568" s="718"/>
      <c r="D568" s="718"/>
      <c r="E568" s="719"/>
      <c r="F568" s="738" t="s">
        <v>162</v>
      </c>
      <c r="G568" s="714"/>
      <c r="H568" s="714"/>
      <c r="I568" s="714"/>
      <c r="J568" s="714"/>
      <c r="K568" s="714"/>
      <c r="L568" s="714"/>
      <c r="M568" s="714"/>
      <c r="N568" s="714"/>
      <c r="O568" s="714"/>
      <c r="P568" s="714"/>
      <c r="Q568" s="714"/>
      <c r="R568" s="714"/>
      <c r="S568" s="714"/>
      <c r="T568" s="714"/>
      <c r="U568" s="714"/>
      <c r="V568" s="714"/>
      <c r="W568" s="714"/>
      <c r="X568" s="714"/>
      <c r="Y568" s="714"/>
      <c r="Z568" s="714"/>
      <c r="AA568" s="714"/>
      <c r="AB568" s="714"/>
      <c r="AC568" s="714"/>
      <c r="AD568" s="714"/>
      <c r="AE568" s="714"/>
      <c r="AF568" s="714"/>
      <c r="AG568" s="714"/>
      <c r="AH568" s="714"/>
      <c r="AI568" s="714"/>
      <c r="AJ568" s="714"/>
      <c r="AK568" s="714"/>
      <c r="AL568" s="714"/>
      <c r="AM568" s="714"/>
      <c r="AN568" s="714"/>
      <c r="AO568" s="714"/>
      <c r="AP568" s="714"/>
      <c r="AQ568" s="714"/>
      <c r="AR568" s="714"/>
      <c r="AS568" s="714"/>
      <c r="AT568" s="714"/>
      <c r="AU568" s="714"/>
      <c r="AV568" s="714"/>
      <c r="AW568" s="714"/>
      <c r="AX568" s="714"/>
      <c r="AY568" s="714"/>
      <c r="AZ568" s="714"/>
      <c r="BA568" s="714"/>
      <c r="BB568" s="714"/>
      <c r="BC568" s="714"/>
      <c r="BD568" s="714"/>
      <c r="BE568" s="714"/>
      <c r="BF568" s="714"/>
      <c r="BG568" s="714"/>
      <c r="BH568" s="714"/>
      <c r="BI568" s="714"/>
      <c r="BJ568" s="714"/>
      <c r="BK568" s="714"/>
      <c r="BL568" s="715"/>
      <c r="BM568" s="693"/>
      <c r="BN568" s="694"/>
      <c r="BO568" s="694"/>
      <c r="BP568" s="694"/>
      <c r="BQ568" s="694"/>
      <c r="BR568" s="695"/>
      <c r="BS568" s="24"/>
      <c r="BT568" s="24"/>
      <c r="BU568" s="30"/>
      <c r="BV568" s="30"/>
      <c r="BW568" s="30"/>
      <c r="BX568" s="30"/>
      <c r="BY568" s="30"/>
      <c r="BZ568" s="30"/>
      <c r="CA568" s="30"/>
      <c r="CB568" s="30"/>
      <c r="CC568" s="30"/>
    </row>
    <row r="569" spans="1:81" s="1" customFormat="1" ht="12.9" customHeight="1" x14ac:dyDescent="0.2">
      <c r="A569" s="287"/>
      <c r="B569" s="782"/>
      <c r="C569" s="783"/>
      <c r="D569" s="783"/>
      <c r="E569" s="784"/>
      <c r="F569" s="742"/>
      <c r="G569" s="743"/>
      <c r="H569" s="743"/>
      <c r="I569" s="743"/>
      <c r="J569" s="743"/>
      <c r="K569" s="743"/>
      <c r="L569" s="743"/>
      <c r="M569" s="743"/>
      <c r="N569" s="743"/>
      <c r="O569" s="743"/>
      <c r="P569" s="743"/>
      <c r="Q569" s="743"/>
      <c r="R569" s="743"/>
      <c r="S569" s="743"/>
      <c r="T569" s="743"/>
      <c r="U569" s="743"/>
      <c r="V569" s="743"/>
      <c r="W569" s="743"/>
      <c r="X569" s="743"/>
      <c r="Y569" s="743"/>
      <c r="Z569" s="743"/>
      <c r="AA569" s="743"/>
      <c r="AB569" s="743"/>
      <c r="AC569" s="743"/>
      <c r="AD569" s="743"/>
      <c r="AE569" s="743"/>
      <c r="AF569" s="743"/>
      <c r="AG569" s="743"/>
      <c r="AH569" s="743"/>
      <c r="AI569" s="743"/>
      <c r="AJ569" s="743"/>
      <c r="AK569" s="743"/>
      <c r="AL569" s="743"/>
      <c r="AM569" s="743"/>
      <c r="AN569" s="743"/>
      <c r="AO569" s="743"/>
      <c r="AP569" s="743"/>
      <c r="AQ569" s="743"/>
      <c r="AR569" s="743"/>
      <c r="AS569" s="743"/>
      <c r="AT569" s="743"/>
      <c r="AU569" s="743"/>
      <c r="AV569" s="743"/>
      <c r="AW569" s="743"/>
      <c r="AX569" s="743"/>
      <c r="AY569" s="743"/>
      <c r="AZ569" s="743"/>
      <c r="BA569" s="743"/>
      <c r="BB569" s="743"/>
      <c r="BC569" s="743"/>
      <c r="BD569" s="743"/>
      <c r="BE569" s="743"/>
      <c r="BF569" s="743"/>
      <c r="BG569" s="743"/>
      <c r="BH569" s="743"/>
      <c r="BI569" s="743"/>
      <c r="BJ569" s="743"/>
      <c r="BK569" s="743"/>
      <c r="BL569" s="744"/>
      <c r="BM569" s="749"/>
      <c r="BN569" s="750"/>
      <c r="BO569" s="750"/>
      <c r="BP569" s="750"/>
      <c r="BQ569" s="750"/>
      <c r="BR569" s="751"/>
      <c r="BS569" s="24"/>
      <c r="BT569" s="24"/>
      <c r="BU569" s="30"/>
      <c r="BV569" s="30"/>
      <c r="BW569" s="30"/>
      <c r="BX569" s="30"/>
      <c r="BY569" s="30"/>
      <c r="BZ569" s="30"/>
      <c r="CA569" s="30"/>
      <c r="CB569" s="30"/>
      <c r="CC569" s="30"/>
    </row>
    <row r="570" spans="1:81" s="1" customFormat="1" ht="12.9" customHeight="1" x14ac:dyDescent="0.2">
      <c r="A570" s="287"/>
      <c r="B570" s="717" t="s">
        <v>19</v>
      </c>
      <c r="C570" s="718"/>
      <c r="D570" s="718"/>
      <c r="E570" s="719"/>
      <c r="F570" s="738" t="s">
        <v>1008</v>
      </c>
      <c r="G570" s="714"/>
      <c r="H570" s="714"/>
      <c r="I570" s="714"/>
      <c r="J570" s="714"/>
      <c r="K570" s="714"/>
      <c r="L570" s="714"/>
      <c r="M570" s="714"/>
      <c r="N570" s="714"/>
      <c r="O570" s="714"/>
      <c r="P570" s="714"/>
      <c r="Q570" s="714"/>
      <c r="R570" s="714"/>
      <c r="S570" s="714"/>
      <c r="T570" s="714"/>
      <c r="U570" s="714"/>
      <c r="V570" s="714"/>
      <c r="W570" s="714"/>
      <c r="X570" s="714"/>
      <c r="Y570" s="714"/>
      <c r="Z570" s="714"/>
      <c r="AA570" s="714"/>
      <c r="AB570" s="714"/>
      <c r="AC570" s="714"/>
      <c r="AD570" s="714"/>
      <c r="AE570" s="714"/>
      <c r="AF570" s="714"/>
      <c r="AG570" s="714"/>
      <c r="AH570" s="714"/>
      <c r="AI570" s="714"/>
      <c r="AJ570" s="714"/>
      <c r="AK570" s="714"/>
      <c r="AL570" s="714"/>
      <c r="AM570" s="714"/>
      <c r="AN570" s="714"/>
      <c r="AO570" s="714"/>
      <c r="AP570" s="714"/>
      <c r="AQ570" s="714"/>
      <c r="AR570" s="714"/>
      <c r="AS570" s="714"/>
      <c r="AT570" s="714"/>
      <c r="AU570" s="714"/>
      <c r="AV570" s="714"/>
      <c r="AW570" s="714"/>
      <c r="AX570" s="714"/>
      <c r="AY570" s="714"/>
      <c r="AZ570" s="714"/>
      <c r="BA570" s="714"/>
      <c r="BB570" s="714"/>
      <c r="BC570" s="714"/>
      <c r="BD570" s="714"/>
      <c r="BE570" s="714"/>
      <c r="BF570" s="714"/>
      <c r="BG570" s="714"/>
      <c r="BH570" s="714"/>
      <c r="BI570" s="714"/>
      <c r="BJ570" s="714"/>
      <c r="BK570" s="714"/>
      <c r="BL570" s="410"/>
      <c r="BM570" s="693"/>
      <c r="BN570" s="694"/>
      <c r="BO570" s="694"/>
      <c r="BP570" s="694"/>
      <c r="BQ570" s="694"/>
      <c r="BR570" s="695"/>
      <c r="BS570" s="24"/>
      <c r="BT570" s="24"/>
      <c r="BU570" s="30"/>
      <c r="BV570" s="30"/>
      <c r="BW570" s="30"/>
      <c r="BX570" s="30"/>
      <c r="BY570" s="30"/>
      <c r="BZ570" s="30"/>
      <c r="CA570" s="30"/>
      <c r="CB570" s="30"/>
      <c r="CC570" s="30"/>
    </row>
    <row r="571" spans="1:81" s="1" customFormat="1" ht="12.9" customHeight="1" x14ac:dyDescent="0.2">
      <c r="A571" s="287"/>
      <c r="B571" s="720"/>
      <c r="C571" s="721"/>
      <c r="D571" s="721"/>
      <c r="E571" s="722"/>
      <c r="F571" s="716"/>
      <c r="G571" s="712"/>
      <c r="H571" s="712"/>
      <c r="I571" s="712"/>
      <c r="J571" s="712"/>
      <c r="K571" s="712"/>
      <c r="L571" s="712"/>
      <c r="M571" s="712"/>
      <c r="N571" s="712"/>
      <c r="O571" s="712"/>
      <c r="P571" s="712"/>
      <c r="Q571" s="712"/>
      <c r="R571" s="712"/>
      <c r="S571" s="712"/>
      <c r="T571" s="712"/>
      <c r="U571" s="712"/>
      <c r="V571" s="712"/>
      <c r="W571" s="712"/>
      <c r="X571" s="712"/>
      <c r="Y571" s="712"/>
      <c r="Z571" s="712"/>
      <c r="AA571" s="712"/>
      <c r="AB571" s="712"/>
      <c r="AC571" s="712"/>
      <c r="AD571" s="712"/>
      <c r="AE571" s="712"/>
      <c r="AF571" s="712"/>
      <c r="AG571" s="712"/>
      <c r="AH571" s="712"/>
      <c r="AI571" s="712"/>
      <c r="AJ571" s="712"/>
      <c r="AK571" s="712"/>
      <c r="AL571" s="712"/>
      <c r="AM571" s="712"/>
      <c r="AN571" s="712"/>
      <c r="AO571" s="712"/>
      <c r="AP571" s="712"/>
      <c r="AQ571" s="712"/>
      <c r="AR571" s="712"/>
      <c r="AS571" s="712"/>
      <c r="AT571" s="712"/>
      <c r="AU571" s="712"/>
      <c r="AV571" s="712"/>
      <c r="AW571" s="712"/>
      <c r="AX571" s="712"/>
      <c r="AY571" s="712"/>
      <c r="AZ571" s="712"/>
      <c r="BA571" s="712"/>
      <c r="BB571" s="712"/>
      <c r="BC571" s="712"/>
      <c r="BD571" s="712"/>
      <c r="BE571" s="712"/>
      <c r="BF571" s="712"/>
      <c r="BG571" s="712"/>
      <c r="BH571" s="712"/>
      <c r="BI571" s="712"/>
      <c r="BJ571" s="712"/>
      <c r="BK571" s="712"/>
      <c r="BL571" s="292"/>
      <c r="BM571" s="696"/>
      <c r="BN571" s="697"/>
      <c r="BO571" s="697"/>
      <c r="BP571" s="697"/>
      <c r="BQ571" s="697"/>
      <c r="BR571" s="698"/>
      <c r="BS571" s="24"/>
      <c r="BT571" s="24"/>
      <c r="BU571" s="30"/>
      <c r="BV571" s="30"/>
      <c r="BW571" s="30"/>
      <c r="BX571" s="30"/>
      <c r="BY571" s="30"/>
      <c r="BZ571" s="30"/>
      <c r="CA571" s="30"/>
      <c r="CB571" s="30"/>
      <c r="CC571" s="30"/>
    </row>
    <row r="572" spans="1:81" s="1" customFormat="1" ht="12.9" customHeight="1" x14ac:dyDescent="0.2">
      <c r="A572" s="287"/>
      <c r="B572" s="720"/>
      <c r="C572" s="721"/>
      <c r="D572" s="721"/>
      <c r="E572" s="722"/>
      <c r="F572" s="716"/>
      <c r="G572" s="712"/>
      <c r="H572" s="712"/>
      <c r="I572" s="712"/>
      <c r="J572" s="712"/>
      <c r="K572" s="712"/>
      <c r="L572" s="712"/>
      <c r="M572" s="712"/>
      <c r="N572" s="712"/>
      <c r="O572" s="712"/>
      <c r="P572" s="712"/>
      <c r="Q572" s="712"/>
      <c r="R572" s="712"/>
      <c r="S572" s="712"/>
      <c r="T572" s="712"/>
      <c r="U572" s="712"/>
      <c r="V572" s="712"/>
      <c r="W572" s="712"/>
      <c r="X572" s="712"/>
      <c r="Y572" s="712"/>
      <c r="Z572" s="712"/>
      <c r="AA572" s="712"/>
      <c r="AB572" s="712"/>
      <c r="AC572" s="712"/>
      <c r="AD572" s="712"/>
      <c r="AE572" s="712"/>
      <c r="AF572" s="712"/>
      <c r="AG572" s="712"/>
      <c r="AH572" s="712"/>
      <c r="AI572" s="712"/>
      <c r="AJ572" s="712"/>
      <c r="AK572" s="712"/>
      <c r="AL572" s="712"/>
      <c r="AM572" s="712"/>
      <c r="AN572" s="712"/>
      <c r="AO572" s="712"/>
      <c r="AP572" s="712"/>
      <c r="AQ572" s="712"/>
      <c r="AR572" s="712"/>
      <c r="AS572" s="712"/>
      <c r="AT572" s="712"/>
      <c r="AU572" s="712"/>
      <c r="AV572" s="712"/>
      <c r="AW572" s="712"/>
      <c r="AX572" s="712"/>
      <c r="AY572" s="712"/>
      <c r="AZ572" s="712"/>
      <c r="BA572" s="712"/>
      <c r="BB572" s="712"/>
      <c r="BC572" s="712"/>
      <c r="BD572" s="712"/>
      <c r="BE572" s="712"/>
      <c r="BF572" s="712"/>
      <c r="BG572" s="712"/>
      <c r="BH572" s="712"/>
      <c r="BI572" s="712"/>
      <c r="BJ572" s="712"/>
      <c r="BK572" s="712"/>
      <c r="BL572" s="292"/>
      <c r="BM572" s="696"/>
      <c r="BN572" s="697"/>
      <c r="BO572" s="697"/>
      <c r="BP572" s="697"/>
      <c r="BQ572" s="697"/>
      <c r="BR572" s="698"/>
      <c r="BS572" s="24"/>
      <c r="BT572" s="24"/>
      <c r="BU572" s="30"/>
      <c r="BV572" s="30"/>
      <c r="BW572" s="30"/>
      <c r="BX572" s="30"/>
      <c r="BY572" s="30"/>
      <c r="BZ572" s="30"/>
      <c r="CA572" s="30"/>
      <c r="CB572" s="30"/>
      <c r="CC572" s="30"/>
    </row>
    <row r="573" spans="1:81" s="1" customFormat="1" ht="12.9" customHeight="1" x14ac:dyDescent="0.2">
      <c r="A573" s="287"/>
      <c r="B573" s="720"/>
      <c r="C573" s="721"/>
      <c r="D573" s="721"/>
      <c r="E573" s="722"/>
      <c r="F573" s="716"/>
      <c r="G573" s="712"/>
      <c r="H573" s="712"/>
      <c r="I573" s="712"/>
      <c r="J573" s="712"/>
      <c r="K573" s="712"/>
      <c r="L573" s="712"/>
      <c r="M573" s="712"/>
      <c r="N573" s="712"/>
      <c r="O573" s="712"/>
      <c r="P573" s="712"/>
      <c r="Q573" s="712"/>
      <c r="R573" s="712"/>
      <c r="S573" s="712"/>
      <c r="T573" s="712"/>
      <c r="U573" s="712"/>
      <c r="V573" s="712"/>
      <c r="W573" s="712"/>
      <c r="X573" s="712"/>
      <c r="Y573" s="712"/>
      <c r="Z573" s="712"/>
      <c r="AA573" s="712"/>
      <c r="AB573" s="712"/>
      <c r="AC573" s="712"/>
      <c r="AD573" s="712"/>
      <c r="AE573" s="712"/>
      <c r="AF573" s="712"/>
      <c r="AG573" s="712"/>
      <c r="AH573" s="712"/>
      <c r="AI573" s="712"/>
      <c r="AJ573" s="712"/>
      <c r="AK573" s="712"/>
      <c r="AL573" s="712"/>
      <c r="AM573" s="712"/>
      <c r="AN573" s="712"/>
      <c r="AO573" s="712"/>
      <c r="AP573" s="712"/>
      <c r="AQ573" s="712"/>
      <c r="AR573" s="712"/>
      <c r="AS573" s="712"/>
      <c r="AT573" s="712"/>
      <c r="AU573" s="712"/>
      <c r="AV573" s="712"/>
      <c r="AW573" s="712"/>
      <c r="AX573" s="712"/>
      <c r="AY573" s="712"/>
      <c r="AZ573" s="712"/>
      <c r="BA573" s="712"/>
      <c r="BB573" s="712"/>
      <c r="BC573" s="712"/>
      <c r="BD573" s="712"/>
      <c r="BE573" s="712"/>
      <c r="BF573" s="712"/>
      <c r="BG573" s="712"/>
      <c r="BH573" s="712"/>
      <c r="BI573" s="712"/>
      <c r="BJ573" s="712"/>
      <c r="BK573" s="712"/>
      <c r="BL573" s="292"/>
      <c r="BM573" s="696"/>
      <c r="BN573" s="697"/>
      <c r="BO573" s="697"/>
      <c r="BP573" s="697"/>
      <c r="BQ573" s="697"/>
      <c r="BR573" s="698"/>
      <c r="BS573" s="24"/>
      <c r="BT573" s="24"/>
      <c r="BU573" s="30"/>
      <c r="BV573" s="30"/>
      <c r="BW573" s="30"/>
      <c r="BX573" s="30"/>
      <c r="BY573" s="30"/>
      <c r="BZ573" s="30"/>
      <c r="CA573" s="30"/>
      <c r="CB573" s="30"/>
      <c r="CC573" s="30"/>
    </row>
    <row r="574" spans="1:81" s="1" customFormat="1" ht="12.9" customHeight="1" x14ac:dyDescent="0.2">
      <c r="A574" s="287"/>
      <c r="B574" s="720"/>
      <c r="C574" s="721"/>
      <c r="D574" s="721"/>
      <c r="E574" s="722"/>
      <c r="F574" s="290"/>
      <c r="G574" s="291"/>
      <c r="H574" s="291"/>
      <c r="I574" s="291"/>
      <c r="J574" s="291"/>
      <c r="K574" s="291"/>
      <c r="L574" s="291"/>
      <c r="M574" s="291"/>
      <c r="N574" s="291"/>
      <c r="O574" s="291"/>
      <c r="P574" s="291"/>
      <c r="Q574" s="291"/>
      <c r="R574" s="291"/>
      <c r="S574" s="291"/>
      <c r="T574" s="291"/>
      <c r="U574" s="291"/>
      <c r="V574" s="291"/>
      <c r="W574" s="291"/>
      <c r="X574" s="291"/>
      <c r="Y574" s="291"/>
      <c r="Z574" s="291"/>
      <c r="AA574" s="291"/>
      <c r="AB574" s="291"/>
      <c r="AC574" s="291"/>
      <c r="AD574" s="291"/>
      <c r="AE574" s="291"/>
      <c r="AF574" s="291"/>
      <c r="AG574" s="291"/>
      <c r="AH574" s="291"/>
      <c r="AI574" s="291"/>
      <c r="AJ574" s="291"/>
      <c r="AK574" s="291"/>
      <c r="AL574" s="291"/>
      <c r="AM574" s="291"/>
      <c r="AN574" s="291"/>
      <c r="AO574" s="291"/>
      <c r="AP574" s="291"/>
      <c r="AQ574" s="291"/>
      <c r="AR574" s="291"/>
      <c r="AS574" s="291"/>
      <c r="AT574" s="291"/>
      <c r="AU574" s="291"/>
      <c r="AV574" s="291"/>
      <c r="AW574" s="291"/>
      <c r="AX574" s="291"/>
      <c r="AY574" s="291"/>
      <c r="AZ574" s="291"/>
      <c r="BA574" s="291"/>
      <c r="BB574" s="291"/>
      <c r="BC574" s="291"/>
      <c r="BD574" s="291"/>
      <c r="BE574" s="291"/>
      <c r="BF574" s="291"/>
      <c r="BG574" s="291"/>
      <c r="BH574" s="291"/>
      <c r="BI574" s="291"/>
      <c r="BJ574" s="291"/>
      <c r="BK574" s="291"/>
      <c r="BL574" s="292"/>
      <c r="BM574" s="696"/>
      <c r="BN574" s="697"/>
      <c r="BO574" s="697"/>
      <c r="BP574" s="697"/>
      <c r="BQ574" s="697"/>
      <c r="BR574" s="698"/>
      <c r="BS574" s="24"/>
      <c r="BT574" s="24"/>
      <c r="BU574" s="30"/>
      <c r="BV574" s="30"/>
      <c r="BW574" s="30"/>
      <c r="BX574" s="30"/>
      <c r="BY574" s="30"/>
      <c r="BZ574" s="30"/>
      <c r="CA574" s="30"/>
      <c r="CB574" s="30"/>
      <c r="CC574" s="30"/>
    </row>
    <row r="575" spans="1:81" s="1" customFormat="1" ht="12.9" customHeight="1" x14ac:dyDescent="0.2">
      <c r="A575" s="287"/>
      <c r="B575" s="717" t="s">
        <v>23</v>
      </c>
      <c r="C575" s="718"/>
      <c r="D575" s="718"/>
      <c r="E575" s="719"/>
      <c r="F575" s="738" t="s">
        <v>744</v>
      </c>
      <c r="G575" s="714"/>
      <c r="H575" s="714"/>
      <c r="I575" s="714"/>
      <c r="J575" s="714"/>
      <c r="K575" s="714"/>
      <c r="L575" s="714"/>
      <c r="M575" s="714"/>
      <c r="N575" s="714"/>
      <c r="O575" s="714"/>
      <c r="P575" s="714"/>
      <c r="Q575" s="714"/>
      <c r="R575" s="714"/>
      <c r="S575" s="714"/>
      <c r="T575" s="714"/>
      <c r="U575" s="714"/>
      <c r="V575" s="714"/>
      <c r="W575" s="714"/>
      <c r="X575" s="714"/>
      <c r="Y575" s="714"/>
      <c r="Z575" s="714"/>
      <c r="AA575" s="714"/>
      <c r="AB575" s="714"/>
      <c r="AC575" s="714"/>
      <c r="AD575" s="714"/>
      <c r="AE575" s="714"/>
      <c r="AF575" s="714"/>
      <c r="AG575" s="714"/>
      <c r="AH575" s="714"/>
      <c r="AI575" s="714"/>
      <c r="AJ575" s="714"/>
      <c r="AK575" s="714"/>
      <c r="AL575" s="714"/>
      <c r="AM575" s="714"/>
      <c r="AN575" s="714"/>
      <c r="AO575" s="714"/>
      <c r="AP575" s="714"/>
      <c r="AQ575" s="714"/>
      <c r="AR575" s="714"/>
      <c r="AS575" s="714"/>
      <c r="AT575" s="714"/>
      <c r="AU575" s="714"/>
      <c r="AV575" s="714"/>
      <c r="AW575" s="714"/>
      <c r="AX575" s="714"/>
      <c r="AY575" s="714"/>
      <c r="AZ575" s="714"/>
      <c r="BA575" s="714"/>
      <c r="BB575" s="714"/>
      <c r="BC575" s="714"/>
      <c r="BD575" s="714"/>
      <c r="BE575" s="714"/>
      <c r="BF575" s="714"/>
      <c r="BG575" s="714"/>
      <c r="BH575" s="714"/>
      <c r="BI575" s="714"/>
      <c r="BJ575" s="714"/>
      <c r="BK575" s="714"/>
      <c r="BL575" s="715"/>
      <c r="BM575" s="693"/>
      <c r="BN575" s="694"/>
      <c r="BO575" s="694"/>
      <c r="BP575" s="694"/>
      <c r="BQ575" s="694"/>
      <c r="BR575" s="695"/>
      <c r="BS575" s="24"/>
      <c r="BT575" s="24"/>
      <c r="BU575" s="30"/>
      <c r="BV575" s="30"/>
      <c r="BW575" s="30"/>
      <c r="BX575" s="30"/>
      <c r="BY575" s="30"/>
      <c r="BZ575" s="30"/>
      <c r="CA575" s="30"/>
      <c r="CB575" s="30"/>
      <c r="CC575" s="30"/>
    </row>
    <row r="576" spans="1:81" s="1" customFormat="1" ht="12.9" customHeight="1" x14ac:dyDescent="0.2">
      <c r="A576" s="287"/>
      <c r="B576" s="720"/>
      <c r="C576" s="721"/>
      <c r="D576" s="721"/>
      <c r="E576" s="722"/>
      <c r="F576" s="716"/>
      <c r="G576" s="712"/>
      <c r="H576" s="712"/>
      <c r="I576" s="712"/>
      <c r="J576" s="712"/>
      <c r="K576" s="712"/>
      <c r="L576" s="712"/>
      <c r="M576" s="712"/>
      <c r="N576" s="712"/>
      <c r="O576" s="712"/>
      <c r="P576" s="712"/>
      <c r="Q576" s="712"/>
      <c r="R576" s="712"/>
      <c r="S576" s="712"/>
      <c r="T576" s="712"/>
      <c r="U576" s="712"/>
      <c r="V576" s="712"/>
      <c r="W576" s="712"/>
      <c r="X576" s="712"/>
      <c r="Y576" s="712"/>
      <c r="Z576" s="712"/>
      <c r="AA576" s="712"/>
      <c r="AB576" s="712"/>
      <c r="AC576" s="712"/>
      <c r="AD576" s="712"/>
      <c r="AE576" s="712"/>
      <c r="AF576" s="712"/>
      <c r="AG576" s="712"/>
      <c r="AH576" s="712"/>
      <c r="AI576" s="712"/>
      <c r="AJ576" s="712"/>
      <c r="AK576" s="712"/>
      <c r="AL576" s="712"/>
      <c r="AM576" s="712"/>
      <c r="AN576" s="712"/>
      <c r="AO576" s="712"/>
      <c r="AP576" s="712"/>
      <c r="AQ576" s="712"/>
      <c r="AR576" s="712"/>
      <c r="AS576" s="712"/>
      <c r="AT576" s="712"/>
      <c r="AU576" s="712"/>
      <c r="AV576" s="712"/>
      <c r="AW576" s="712"/>
      <c r="AX576" s="712"/>
      <c r="AY576" s="712"/>
      <c r="AZ576" s="712"/>
      <c r="BA576" s="712"/>
      <c r="BB576" s="712"/>
      <c r="BC576" s="712"/>
      <c r="BD576" s="712"/>
      <c r="BE576" s="712"/>
      <c r="BF576" s="712"/>
      <c r="BG576" s="712"/>
      <c r="BH576" s="712"/>
      <c r="BI576" s="712"/>
      <c r="BJ576" s="712"/>
      <c r="BK576" s="712"/>
      <c r="BL576" s="713"/>
      <c r="BM576" s="696"/>
      <c r="BN576" s="697"/>
      <c r="BO576" s="697"/>
      <c r="BP576" s="697"/>
      <c r="BQ576" s="697"/>
      <c r="BR576" s="698"/>
      <c r="BS576" s="24"/>
      <c r="BT576" s="24"/>
      <c r="BU576" s="30"/>
      <c r="BV576" s="30"/>
      <c r="BW576" s="30"/>
      <c r="BX576" s="30"/>
      <c r="BY576" s="30"/>
      <c r="BZ576" s="30"/>
      <c r="CA576" s="30"/>
      <c r="CB576" s="30"/>
      <c r="CC576" s="30"/>
    </row>
    <row r="577" spans="1:81" s="1" customFormat="1" ht="12.9" customHeight="1" x14ac:dyDescent="0.2">
      <c r="A577" s="287"/>
      <c r="B577" s="720"/>
      <c r="C577" s="721"/>
      <c r="D577" s="721"/>
      <c r="E577" s="722"/>
      <c r="F577" s="716"/>
      <c r="G577" s="712"/>
      <c r="H577" s="712"/>
      <c r="I577" s="712"/>
      <c r="J577" s="712"/>
      <c r="K577" s="712"/>
      <c r="L577" s="712"/>
      <c r="M577" s="712"/>
      <c r="N577" s="712"/>
      <c r="O577" s="712"/>
      <c r="P577" s="712"/>
      <c r="Q577" s="712"/>
      <c r="R577" s="712"/>
      <c r="S577" s="712"/>
      <c r="T577" s="712"/>
      <c r="U577" s="712"/>
      <c r="V577" s="712"/>
      <c r="W577" s="712"/>
      <c r="X577" s="712"/>
      <c r="Y577" s="712"/>
      <c r="Z577" s="712"/>
      <c r="AA577" s="712"/>
      <c r="AB577" s="712"/>
      <c r="AC577" s="712"/>
      <c r="AD577" s="712"/>
      <c r="AE577" s="712"/>
      <c r="AF577" s="712"/>
      <c r="AG577" s="712"/>
      <c r="AH577" s="712"/>
      <c r="AI577" s="712"/>
      <c r="AJ577" s="712"/>
      <c r="AK577" s="712"/>
      <c r="AL577" s="712"/>
      <c r="AM577" s="712"/>
      <c r="AN577" s="712"/>
      <c r="AO577" s="712"/>
      <c r="AP577" s="712"/>
      <c r="AQ577" s="712"/>
      <c r="AR577" s="712"/>
      <c r="AS577" s="712"/>
      <c r="AT577" s="712"/>
      <c r="AU577" s="712"/>
      <c r="AV577" s="712"/>
      <c r="AW577" s="712"/>
      <c r="AX577" s="712"/>
      <c r="AY577" s="712"/>
      <c r="AZ577" s="712"/>
      <c r="BA577" s="712"/>
      <c r="BB577" s="712"/>
      <c r="BC577" s="712"/>
      <c r="BD577" s="712"/>
      <c r="BE577" s="712"/>
      <c r="BF577" s="712"/>
      <c r="BG577" s="712"/>
      <c r="BH577" s="712"/>
      <c r="BI577" s="712"/>
      <c r="BJ577" s="712"/>
      <c r="BK577" s="712"/>
      <c r="BL577" s="713"/>
      <c r="BM577" s="696"/>
      <c r="BN577" s="697"/>
      <c r="BO577" s="697"/>
      <c r="BP577" s="697"/>
      <c r="BQ577" s="697"/>
      <c r="BR577" s="698"/>
      <c r="BS577" s="24"/>
      <c r="BT577" s="24"/>
      <c r="BU577" s="30"/>
      <c r="BV577" s="30"/>
      <c r="BW577" s="30"/>
      <c r="BX577" s="30"/>
      <c r="BY577" s="30"/>
      <c r="BZ577" s="30"/>
      <c r="CA577" s="30"/>
      <c r="CB577" s="30"/>
      <c r="CC577" s="30"/>
    </row>
    <row r="578" spans="1:81" s="1" customFormat="1" ht="12.9" customHeight="1" x14ac:dyDescent="0.2">
      <c r="A578" s="287"/>
      <c r="B578" s="782"/>
      <c r="C578" s="783"/>
      <c r="D578" s="783"/>
      <c r="E578" s="784"/>
      <c r="F578" s="742"/>
      <c r="G578" s="743"/>
      <c r="H578" s="743"/>
      <c r="I578" s="743"/>
      <c r="J578" s="743"/>
      <c r="K578" s="743"/>
      <c r="L578" s="743"/>
      <c r="M578" s="743"/>
      <c r="N578" s="743"/>
      <c r="O578" s="743"/>
      <c r="P578" s="743"/>
      <c r="Q578" s="743"/>
      <c r="R578" s="743"/>
      <c r="S578" s="743"/>
      <c r="T578" s="743"/>
      <c r="U578" s="743"/>
      <c r="V578" s="743"/>
      <c r="W578" s="743"/>
      <c r="X578" s="743"/>
      <c r="Y578" s="743"/>
      <c r="Z578" s="743"/>
      <c r="AA578" s="743"/>
      <c r="AB578" s="743"/>
      <c r="AC578" s="743"/>
      <c r="AD578" s="743"/>
      <c r="AE578" s="743"/>
      <c r="AF578" s="743"/>
      <c r="AG578" s="743"/>
      <c r="AH578" s="743"/>
      <c r="AI578" s="743"/>
      <c r="AJ578" s="743"/>
      <c r="AK578" s="743"/>
      <c r="AL578" s="743"/>
      <c r="AM578" s="743"/>
      <c r="AN578" s="743"/>
      <c r="AO578" s="743"/>
      <c r="AP578" s="743"/>
      <c r="AQ578" s="743"/>
      <c r="AR578" s="743"/>
      <c r="AS578" s="743"/>
      <c r="AT578" s="743"/>
      <c r="AU578" s="743"/>
      <c r="AV578" s="743"/>
      <c r="AW578" s="743"/>
      <c r="AX578" s="743"/>
      <c r="AY578" s="743"/>
      <c r="AZ578" s="743"/>
      <c r="BA578" s="743"/>
      <c r="BB578" s="743"/>
      <c r="BC578" s="743"/>
      <c r="BD578" s="743"/>
      <c r="BE578" s="743"/>
      <c r="BF578" s="743"/>
      <c r="BG578" s="743"/>
      <c r="BH578" s="743"/>
      <c r="BI578" s="743"/>
      <c r="BJ578" s="743"/>
      <c r="BK578" s="743"/>
      <c r="BL578" s="744"/>
      <c r="BM578" s="749"/>
      <c r="BN578" s="750"/>
      <c r="BO578" s="750"/>
      <c r="BP578" s="750"/>
      <c r="BQ578" s="750"/>
      <c r="BR578" s="751"/>
      <c r="BS578" s="24"/>
      <c r="BT578" s="24"/>
      <c r="BU578" s="30"/>
      <c r="BV578" s="30"/>
      <c r="BW578" s="30"/>
      <c r="BX578" s="30"/>
      <c r="BY578" s="30"/>
      <c r="BZ578" s="30"/>
      <c r="CA578" s="30"/>
      <c r="CB578" s="30"/>
      <c r="CC578" s="30"/>
    </row>
    <row r="579" spans="1:81" s="284" customFormat="1" ht="23.1" customHeight="1" x14ac:dyDescent="0.2">
      <c r="A579" s="281"/>
      <c r="B579" s="281" t="s">
        <v>746</v>
      </c>
      <c r="C579" s="281"/>
      <c r="D579" s="281"/>
      <c r="E579" s="281"/>
      <c r="F579" s="281"/>
      <c r="G579" s="281"/>
      <c r="H579" s="281"/>
      <c r="I579" s="281"/>
      <c r="J579" s="281"/>
      <c r="K579" s="281"/>
      <c r="L579" s="281"/>
      <c r="M579" s="281"/>
      <c r="N579" s="281"/>
      <c r="O579" s="281"/>
      <c r="P579" s="281"/>
      <c r="Q579" s="281"/>
      <c r="R579" s="281"/>
      <c r="S579" s="281"/>
      <c r="T579" s="281"/>
      <c r="U579" s="281"/>
      <c r="V579" s="281"/>
      <c r="W579" s="281"/>
      <c r="X579" s="281"/>
      <c r="Y579" s="281"/>
      <c r="Z579" s="281"/>
      <c r="AA579" s="281"/>
      <c r="AB579" s="281"/>
      <c r="AC579" s="281"/>
      <c r="AD579" s="281"/>
      <c r="AE579" s="281"/>
      <c r="AF579" s="281"/>
      <c r="AG579" s="281"/>
      <c r="AH579" s="281"/>
      <c r="AI579" s="281"/>
      <c r="AJ579" s="281"/>
      <c r="AK579" s="281"/>
      <c r="AL579" s="281"/>
      <c r="AM579" s="281"/>
      <c r="AN579" s="281"/>
      <c r="AO579" s="281"/>
      <c r="AP579" s="281"/>
      <c r="AQ579" s="281"/>
      <c r="AR579" s="281"/>
      <c r="AS579" s="281"/>
      <c r="AT579" s="281"/>
      <c r="AU579" s="281"/>
      <c r="AV579" s="281"/>
      <c r="AW579" s="281"/>
      <c r="AX579" s="281"/>
      <c r="AY579" s="281"/>
      <c r="AZ579" s="281"/>
      <c r="BA579" s="281"/>
      <c r="BB579" s="281"/>
      <c r="BC579" s="281"/>
      <c r="BD579" s="281"/>
      <c r="BE579" s="281"/>
      <c r="BF579" s="281"/>
      <c r="BG579" s="281"/>
      <c r="BH579" s="281"/>
      <c r="BI579" s="281"/>
      <c r="BJ579" s="281"/>
      <c r="BK579" s="281"/>
      <c r="BL579" s="281"/>
      <c r="BM579" s="763"/>
      <c r="BN579" s="763"/>
      <c r="BO579" s="763"/>
      <c r="BP579" s="763"/>
      <c r="BQ579" s="763"/>
      <c r="BR579" s="763"/>
      <c r="BS579" s="281"/>
      <c r="BU579" s="30"/>
      <c r="BV579" s="285"/>
      <c r="BW579" s="285"/>
      <c r="BX579" s="285"/>
      <c r="BY579" s="285"/>
      <c r="BZ579" s="285"/>
      <c r="CA579" s="285"/>
      <c r="CB579" s="285"/>
      <c r="CC579" s="285"/>
    </row>
    <row r="580" spans="1:81" s="1" customFormat="1" ht="12.9" customHeight="1" x14ac:dyDescent="0.2">
      <c r="A580" s="24"/>
      <c r="B580" s="717" t="s">
        <v>11</v>
      </c>
      <c r="C580" s="718"/>
      <c r="D580" s="718"/>
      <c r="E580" s="719"/>
      <c r="F580" s="738" t="s">
        <v>643</v>
      </c>
      <c r="G580" s="714"/>
      <c r="H580" s="714"/>
      <c r="I580" s="714"/>
      <c r="J580" s="714"/>
      <c r="K580" s="714"/>
      <c r="L580" s="714"/>
      <c r="M580" s="714"/>
      <c r="N580" s="714"/>
      <c r="O580" s="714"/>
      <c r="P580" s="714"/>
      <c r="Q580" s="714"/>
      <c r="R580" s="714"/>
      <c r="S580" s="714"/>
      <c r="T580" s="714"/>
      <c r="U580" s="714"/>
      <c r="V580" s="714"/>
      <c r="W580" s="714"/>
      <c r="X580" s="714"/>
      <c r="Y580" s="714"/>
      <c r="Z580" s="714"/>
      <c r="AA580" s="714"/>
      <c r="AB580" s="714"/>
      <c r="AC580" s="714"/>
      <c r="AD580" s="714"/>
      <c r="AE580" s="714"/>
      <c r="AF580" s="714"/>
      <c r="AG580" s="714"/>
      <c r="AH580" s="714"/>
      <c r="AI580" s="714"/>
      <c r="AJ580" s="714"/>
      <c r="AK580" s="714"/>
      <c r="AL580" s="714"/>
      <c r="AM580" s="714"/>
      <c r="AN580" s="714"/>
      <c r="AO580" s="714"/>
      <c r="AP580" s="714"/>
      <c r="AQ580" s="714"/>
      <c r="AR580" s="714"/>
      <c r="AS580" s="714"/>
      <c r="AT580" s="714"/>
      <c r="AU580" s="714"/>
      <c r="AV580" s="714"/>
      <c r="AW580" s="714"/>
      <c r="AX580" s="714"/>
      <c r="AY580" s="714"/>
      <c r="AZ580" s="714"/>
      <c r="BA580" s="714"/>
      <c r="BB580" s="714"/>
      <c r="BC580" s="714"/>
      <c r="BD580" s="714"/>
      <c r="BE580" s="714"/>
      <c r="BF580" s="714"/>
      <c r="BG580" s="714"/>
      <c r="BH580" s="714"/>
      <c r="BI580" s="714"/>
      <c r="BJ580" s="714"/>
      <c r="BK580" s="714"/>
      <c r="BL580" s="715"/>
      <c r="BM580" s="693"/>
      <c r="BN580" s="694"/>
      <c r="BO580" s="694"/>
      <c r="BP580" s="694"/>
      <c r="BQ580" s="694"/>
      <c r="BR580" s="695"/>
      <c r="BS580" s="24"/>
      <c r="BU580" s="30"/>
      <c r="BV580" s="30"/>
      <c r="BW580" s="30"/>
      <c r="BX580" s="30"/>
      <c r="BY580" s="30"/>
      <c r="BZ580" s="30"/>
      <c r="CA580" s="30"/>
      <c r="CB580" s="30"/>
      <c r="CC580" s="30"/>
    </row>
    <row r="581" spans="1:81" s="1" customFormat="1" ht="12.9" customHeight="1" x14ac:dyDescent="0.2">
      <c r="A581" s="24"/>
      <c r="B581" s="720"/>
      <c r="C581" s="721"/>
      <c r="D581" s="721"/>
      <c r="E581" s="722"/>
      <c r="F581" s="716"/>
      <c r="G581" s="712"/>
      <c r="H581" s="712"/>
      <c r="I581" s="712"/>
      <c r="J581" s="712"/>
      <c r="K581" s="712"/>
      <c r="L581" s="712"/>
      <c r="M581" s="712"/>
      <c r="N581" s="712"/>
      <c r="O581" s="712"/>
      <c r="P581" s="712"/>
      <c r="Q581" s="712"/>
      <c r="R581" s="712"/>
      <c r="S581" s="712"/>
      <c r="T581" s="712"/>
      <c r="U581" s="712"/>
      <c r="V581" s="712"/>
      <c r="W581" s="712"/>
      <c r="X581" s="712"/>
      <c r="Y581" s="712"/>
      <c r="Z581" s="712"/>
      <c r="AA581" s="712"/>
      <c r="AB581" s="712"/>
      <c r="AC581" s="712"/>
      <c r="AD581" s="712"/>
      <c r="AE581" s="712"/>
      <c r="AF581" s="712"/>
      <c r="AG581" s="712"/>
      <c r="AH581" s="712"/>
      <c r="AI581" s="712"/>
      <c r="AJ581" s="712"/>
      <c r="AK581" s="712"/>
      <c r="AL581" s="712"/>
      <c r="AM581" s="712"/>
      <c r="AN581" s="712"/>
      <c r="AO581" s="712"/>
      <c r="AP581" s="712"/>
      <c r="AQ581" s="712"/>
      <c r="AR581" s="712"/>
      <c r="AS581" s="712"/>
      <c r="AT581" s="712"/>
      <c r="AU581" s="712"/>
      <c r="AV581" s="712"/>
      <c r="AW581" s="712"/>
      <c r="AX581" s="712"/>
      <c r="AY581" s="712"/>
      <c r="AZ581" s="712"/>
      <c r="BA581" s="712"/>
      <c r="BB581" s="712"/>
      <c r="BC581" s="712"/>
      <c r="BD581" s="712"/>
      <c r="BE581" s="712"/>
      <c r="BF581" s="712"/>
      <c r="BG581" s="712"/>
      <c r="BH581" s="712"/>
      <c r="BI581" s="712"/>
      <c r="BJ581" s="712"/>
      <c r="BK581" s="712"/>
      <c r="BL581" s="713"/>
      <c r="BM581" s="696"/>
      <c r="BN581" s="697"/>
      <c r="BO581" s="697"/>
      <c r="BP581" s="697"/>
      <c r="BQ581" s="697"/>
      <c r="BR581" s="698"/>
      <c r="BS581" s="24"/>
      <c r="BU581" s="30"/>
      <c r="BV581" s="30"/>
      <c r="BW581" s="30"/>
      <c r="BX581" s="30"/>
      <c r="BY581" s="30"/>
      <c r="BZ581" s="30"/>
      <c r="CA581" s="30"/>
      <c r="CB581" s="30"/>
      <c r="CC581" s="30"/>
    </row>
    <row r="582" spans="1:81" s="1" customFormat="1" ht="12.9" customHeight="1" x14ac:dyDescent="0.2">
      <c r="A582" s="24"/>
      <c r="B582" s="720"/>
      <c r="C582" s="721"/>
      <c r="D582" s="721"/>
      <c r="E582" s="722"/>
      <c r="F582" s="716"/>
      <c r="G582" s="712"/>
      <c r="H582" s="712"/>
      <c r="I582" s="712"/>
      <c r="J582" s="712"/>
      <c r="K582" s="712"/>
      <c r="L582" s="712"/>
      <c r="M582" s="712"/>
      <c r="N582" s="712"/>
      <c r="O582" s="712"/>
      <c r="P582" s="712"/>
      <c r="Q582" s="712"/>
      <c r="R582" s="712"/>
      <c r="S582" s="712"/>
      <c r="T582" s="712"/>
      <c r="U582" s="712"/>
      <c r="V582" s="712"/>
      <c r="W582" s="712"/>
      <c r="X582" s="712"/>
      <c r="Y582" s="712"/>
      <c r="Z582" s="712"/>
      <c r="AA582" s="712"/>
      <c r="AB582" s="712"/>
      <c r="AC582" s="712"/>
      <c r="AD582" s="712"/>
      <c r="AE582" s="712"/>
      <c r="AF582" s="712"/>
      <c r="AG582" s="712"/>
      <c r="AH582" s="712"/>
      <c r="AI582" s="712"/>
      <c r="AJ582" s="712"/>
      <c r="AK582" s="712"/>
      <c r="AL582" s="712"/>
      <c r="AM582" s="712"/>
      <c r="AN582" s="712"/>
      <c r="AO582" s="712"/>
      <c r="AP582" s="712"/>
      <c r="AQ582" s="712"/>
      <c r="AR582" s="712"/>
      <c r="AS582" s="712"/>
      <c r="AT582" s="712"/>
      <c r="AU582" s="712"/>
      <c r="AV582" s="712"/>
      <c r="AW582" s="712"/>
      <c r="AX582" s="712"/>
      <c r="AY582" s="712"/>
      <c r="AZ582" s="712"/>
      <c r="BA582" s="712"/>
      <c r="BB582" s="712"/>
      <c r="BC582" s="712"/>
      <c r="BD582" s="712"/>
      <c r="BE582" s="712"/>
      <c r="BF582" s="712"/>
      <c r="BG582" s="712"/>
      <c r="BH582" s="712"/>
      <c r="BI582" s="712"/>
      <c r="BJ582" s="712"/>
      <c r="BK582" s="712"/>
      <c r="BL582" s="713"/>
      <c r="BM582" s="696"/>
      <c r="BN582" s="697"/>
      <c r="BO582" s="697"/>
      <c r="BP582" s="697"/>
      <c r="BQ582" s="697"/>
      <c r="BR582" s="698"/>
      <c r="BS582" s="24"/>
      <c r="BU582" s="30"/>
      <c r="BV582" s="30"/>
      <c r="BW582" s="30"/>
      <c r="BX582" s="30"/>
      <c r="BY582" s="30"/>
      <c r="BZ582" s="30"/>
      <c r="CA582" s="30"/>
      <c r="CB582" s="30"/>
      <c r="CC582" s="30"/>
    </row>
    <row r="583" spans="1:81" s="1" customFormat="1" ht="12.9" customHeight="1" x14ac:dyDescent="0.2">
      <c r="A583" s="24"/>
      <c r="B583" s="720"/>
      <c r="C583" s="721"/>
      <c r="D583" s="721"/>
      <c r="E583" s="722"/>
      <c r="F583" s="716"/>
      <c r="G583" s="712"/>
      <c r="H583" s="712"/>
      <c r="I583" s="712"/>
      <c r="J583" s="712"/>
      <c r="K583" s="712"/>
      <c r="L583" s="712"/>
      <c r="M583" s="712"/>
      <c r="N583" s="712"/>
      <c r="O583" s="712"/>
      <c r="P583" s="712"/>
      <c r="Q583" s="712"/>
      <c r="R583" s="712"/>
      <c r="S583" s="712"/>
      <c r="T583" s="712"/>
      <c r="U583" s="712"/>
      <c r="V583" s="712"/>
      <c r="W583" s="712"/>
      <c r="X583" s="712"/>
      <c r="Y583" s="712"/>
      <c r="Z583" s="712"/>
      <c r="AA583" s="712"/>
      <c r="AB583" s="712"/>
      <c r="AC583" s="712"/>
      <c r="AD583" s="712"/>
      <c r="AE583" s="712"/>
      <c r="AF583" s="712"/>
      <c r="AG583" s="712"/>
      <c r="AH583" s="712"/>
      <c r="AI583" s="712"/>
      <c r="AJ583" s="712"/>
      <c r="AK583" s="712"/>
      <c r="AL583" s="712"/>
      <c r="AM583" s="712"/>
      <c r="AN583" s="712"/>
      <c r="AO583" s="712"/>
      <c r="AP583" s="712"/>
      <c r="AQ583" s="712"/>
      <c r="AR583" s="712"/>
      <c r="AS583" s="712"/>
      <c r="AT583" s="712"/>
      <c r="AU583" s="712"/>
      <c r="AV583" s="712"/>
      <c r="AW583" s="712"/>
      <c r="AX583" s="712"/>
      <c r="AY583" s="712"/>
      <c r="AZ583" s="712"/>
      <c r="BA583" s="712"/>
      <c r="BB583" s="712"/>
      <c r="BC583" s="712"/>
      <c r="BD583" s="712"/>
      <c r="BE583" s="712"/>
      <c r="BF583" s="712"/>
      <c r="BG583" s="712"/>
      <c r="BH583" s="712"/>
      <c r="BI583" s="712"/>
      <c r="BJ583" s="712"/>
      <c r="BK583" s="712"/>
      <c r="BL583" s="713"/>
      <c r="BM583" s="696"/>
      <c r="BN583" s="697"/>
      <c r="BO583" s="697"/>
      <c r="BP583" s="697"/>
      <c r="BQ583" s="697"/>
      <c r="BR583" s="698"/>
      <c r="BS583" s="24"/>
      <c r="BU583" s="30"/>
      <c r="BV583" s="30"/>
      <c r="BW583" s="411"/>
      <c r="BX583" s="30"/>
      <c r="BY583" s="30"/>
      <c r="BZ583" s="30"/>
      <c r="CA583" s="30"/>
      <c r="CB583" s="30"/>
      <c r="CC583" s="30"/>
    </row>
    <row r="584" spans="1:81" s="1" customFormat="1" ht="12.9" customHeight="1" x14ac:dyDescent="0.2">
      <c r="A584" s="24"/>
      <c r="B584" s="782"/>
      <c r="C584" s="783"/>
      <c r="D584" s="783"/>
      <c r="E584" s="784"/>
      <c r="F584" s="742"/>
      <c r="G584" s="743"/>
      <c r="H584" s="743"/>
      <c r="I584" s="743"/>
      <c r="J584" s="743"/>
      <c r="K584" s="743"/>
      <c r="L584" s="743"/>
      <c r="M584" s="743"/>
      <c r="N584" s="743"/>
      <c r="O584" s="743"/>
      <c r="P584" s="743"/>
      <c r="Q584" s="743"/>
      <c r="R584" s="743"/>
      <c r="S584" s="743"/>
      <c r="T584" s="743"/>
      <c r="U584" s="743"/>
      <c r="V584" s="743"/>
      <c r="W584" s="743"/>
      <c r="X584" s="743"/>
      <c r="Y584" s="743"/>
      <c r="Z584" s="743"/>
      <c r="AA584" s="743"/>
      <c r="AB584" s="743"/>
      <c r="AC584" s="743"/>
      <c r="AD584" s="743"/>
      <c r="AE584" s="743"/>
      <c r="AF584" s="743"/>
      <c r="AG584" s="743"/>
      <c r="AH584" s="743"/>
      <c r="AI584" s="743"/>
      <c r="AJ584" s="743"/>
      <c r="AK584" s="743"/>
      <c r="AL584" s="743"/>
      <c r="AM584" s="743"/>
      <c r="AN584" s="743"/>
      <c r="AO584" s="743"/>
      <c r="AP584" s="743"/>
      <c r="AQ584" s="743"/>
      <c r="AR584" s="743"/>
      <c r="AS584" s="743"/>
      <c r="AT584" s="743"/>
      <c r="AU584" s="743"/>
      <c r="AV584" s="743"/>
      <c r="AW584" s="743"/>
      <c r="AX584" s="743"/>
      <c r="AY584" s="743"/>
      <c r="AZ584" s="743"/>
      <c r="BA584" s="743"/>
      <c r="BB584" s="743"/>
      <c r="BC584" s="743"/>
      <c r="BD584" s="743"/>
      <c r="BE584" s="743"/>
      <c r="BF584" s="743"/>
      <c r="BG584" s="743"/>
      <c r="BH584" s="743"/>
      <c r="BI584" s="743"/>
      <c r="BJ584" s="743"/>
      <c r="BK584" s="743"/>
      <c r="BL584" s="744"/>
      <c r="BM584" s="749"/>
      <c r="BN584" s="750"/>
      <c r="BO584" s="750"/>
      <c r="BP584" s="750"/>
      <c r="BQ584" s="750"/>
      <c r="BR584" s="751"/>
      <c r="BS584" s="24"/>
      <c r="BU584" s="30"/>
      <c r="BV584" s="30"/>
      <c r="BW584" s="30"/>
      <c r="BX584" s="30"/>
      <c r="BY584" s="30"/>
      <c r="BZ584" s="30"/>
      <c r="CA584" s="30"/>
      <c r="CB584" s="30"/>
      <c r="CC584" s="30"/>
    </row>
    <row r="585" spans="1:81" s="1" customFormat="1" ht="12.9" customHeight="1" x14ac:dyDescent="0.2">
      <c r="A585" s="412"/>
      <c r="B585" s="687" t="s">
        <v>19</v>
      </c>
      <c r="C585" s="688"/>
      <c r="D585" s="688"/>
      <c r="E585" s="689"/>
      <c r="F585" s="738" t="s">
        <v>453</v>
      </c>
      <c r="G585" s="714"/>
      <c r="H585" s="714"/>
      <c r="I585" s="714"/>
      <c r="J585" s="714"/>
      <c r="K585" s="714"/>
      <c r="L585" s="714"/>
      <c r="M585" s="714"/>
      <c r="N585" s="714"/>
      <c r="O585" s="714"/>
      <c r="P585" s="714"/>
      <c r="Q585" s="714"/>
      <c r="R585" s="714"/>
      <c r="S585" s="714"/>
      <c r="T585" s="714"/>
      <c r="U585" s="714"/>
      <c r="V585" s="714"/>
      <c r="W585" s="714"/>
      <c r="X585" s="714"/>
      <c r="Y585" s="714"/>
      <c r="Z585" s="714"/>
      <c r="AA585" s="714"/>
      <c r="AB585" s="714"/>
      <c r="AC585" s="714"/>
      <c r="AD585" s="714"/>
      <c r="AE585" s="714"/>
      <c r="AF585" s="714"/>
      <c r="AG585" s="714"/>
      <c r="AH585" s="714"/>
      <c r="AI585" s="714"/>
      <c r="AJ585" s="714"/>
      <c r="AK585" s="714"/>
      <c r="AL585" s="714"/>
      <c r="AM585" s="714"/>
      <c r="AN585" s="714"/>
      <c r="AO585" s="714"/>
      <c r="AP585" s="714"/>
      <c r="AQ585" s="714"/>
      <c r="AR585" s="714"/>
      <c r="AS585" s="714"/>
      <c r="AT585" s="714"/>
      <c r="AU585" s="714"/>
      <c r="AV585" s="714"/>
      <c r="AW585" s="714"/>
      <c r="AX585" s="714"/>
      <c r="AY585" s="714"/>
      <c r="AZ585" s="714"/>
      <c r="BA585" s="714"/>
      <c r="BB585" s="714"/>
      <c r="BC585" s="714"/>
      <c r="BD585" s="714"/>
      <c r="BE585" s="714"/>
      <c r="BF585" s="714"/>
      <c r="BG585" s="714"/>
      <c r="BH585" s="714"/>
      <c r="BI585" s="714"/>
      <c r="BJ585" s="714"/>
      <c r="BK585" s="714"/>
      <c r="BL585" s="715"/>
      <c r="BM585" s="693"/>
      <c r="BN585" s="694"/>
      <c r="BO585" s="694"/>
      <c r="BP585" s="694"/>
      <c r="BQ585" s="694"/>
      <c r="BR585" s="695"/>
      <c r="BS585" s="24"/>
      <c r="BT585" s="24"/>
      <c r="BU585" s="30"/>
      <c r="BV585" s="30"/>
      <c r="BW585" s="30"/>
      <c r="BX585" s="30"/>
      <c r="BY585" s="30"/>
      <c r="BZ585" s="30"/>
      <c r="CA585" s="30"/>
      <c r="CB585" s="30"/>
      <c r="CC585" s="30"/>
    </row>
    <row r="586" spans="1:81" s="1" customFormat="1" ht="12.9" customHeight="1" x14ac:dyDescent="0.2">
      <c r="A586" s="412"/>
      <c r="B586" s="739"/>
      <c r="C586" s="740"/>
      <c r="D586" s="740"/>
      <c r="E586" s="741"/>
      <c r="F586" s="716"/>
      <c r="G586" s="712"/>
      <c r="H586" s="712"/>
      <c r="I586" s="712"/>
      <c r="J586" s="712"/>
      <c r="K586" s="712"/>
      <c r="L586" s="712"/>
      <c r="M586" s="712"/>
      <c r="N586" s="712"/>
      <c r="O586" s="712"/>
      <c r="P586" s="712"/>
      <c r="Q586" s="712"/>
      <c r="R586" s="712"/>
      <c r="S586" s="712"/>
      <c r="T586" s="712"/>
      <c r="U586" s="712"/>
      <c r="V586" s="712"/>
      <c r="W586" s="712"/>
      <c r="X586" s="712"/>
      <c r="Y586" s="712"/>
      <c r="Z586" s="712"/>
      <c r="AA586" s="712"/>
      <c r="AB586" s="712"/>
      <c r="AC586" s="712"/>
      <c r="AD586" s="712"/>
      <c r="AE586" s="712"/>
      <c r="AF586" s="712"/>
      <c r="AG586" s="712"/>
      <c r="AH586" s="712"/>
      <c r="AI586" s="712"/>
      <c r="AJ586" s="712"/>
      <c r="AK586" s="712"/>
      <c r="AL586" s="712"/>
      <c r="AM586" s="712"/>
      <c r="AN586" s="712"/>
      <c r="AO586" s="712"/>
      <c r="AP586" s="712"/>
      <c r="AQ586" s="712"/>
      <c r="AR586" s="712"/>
      <c r="AS586" s="712"/>
      <c r="AT586" s="712"/>
      <c r="AU586" s="712"/>
      <c r="AV586" s="712"/>
      <c r="AW586" s="712"/>
      <c r="AX586" s="712"/>
      <c r="AY586" s="712"/>
      <c r="AZ586" s="712"/>
      <c r="BA586" s="712"/>
      <c r="BB586" s="712"/>
      <c r="BC586" s="712"/>
      <c r="BD586" s="712"/>
      <c r="BE586" s="712"/>
      <c r="BF586" s="712"/>
      <c r="BG586" s="712"/>
      <c r="BH586" s="712"/>
      <c r="BI586" s="712"/>
      <c r="BJ586" s="712"/>
      <c r="BK586" s="712"/>
      <c r="BL586" s="713"/>
      <c r="BM586" s="696"/>
      <c r="BN586" s="697"/>
      <c r="BO586" s="697"/>
      <c r="BP586" s="697"/>
      <c r="BQ586" s="697"/>
      <c r="BR586" s="698"/>
      <c r="BS586" s="24"/>
      <c r="BT586" s="24"/>
      <c r="BU586" s="30"/>
      <c r="BV586" s="30"/>
      <c r="BW586" s="30"/>
      <c r="BX586" s="30"/>
      <c r="BY586" s="30"/>
      <c r="BZ586" s="30"/>
      <c r="CA586" s="30"/>
      <c r="CB586" s="30"/>
      <c r="CC586" s="30"/>
    </row>
    <row r="587" spans="1:81" s="1" customFormat="1" ht="12.9" customHeight="1" x14ac:dyDescent="0.2">
      <c r="A587" s="412"/>
      <c r="B587" s="739"/>
      <c r="C587" s="740"/>
      <c r="D587" s="740"/>
      <c r="E587" s="741"/>
      <c r="F587" s="716"/>
      <c r="G587" s="712"/>
      <c r="H587" s="712"/>
      <c r="I587" s="712"/>
      <c r="J587" s="712"/>
      <c r="K587" s="712"/>
      <c r="L587" s="712"/>
      <c r="M587" s="712"/>
      <c r="N587" s="712"/>
      <c r="O587" s="712"/>
      <c r="P587" s="712"/>
      <c r="Q587" s="712"/>
      <c r="R587" s="712"/>
      <c r="S587" s="712"/>
      <c r="T587" s="712"/>
      <c r="U587" s="712"/>
      <c r="V587" s="712"/>
      <c r="W587" s="712"/>
      <c r="X587" s="712"/>
      <c r="Y587" s="712"/>
      <c r="Z587" s="712"/>
      <c r="AA587" s="712"/>
      <c r="AB587" s="712"/>
      <c r="AC587" s="712"/>
      <c r="AD587" s="712"/>
      <c r="AE587" s="712"/>
      <c r="AF587" s="712"/>
      <c r="AG587" s="712"/>
      <c r="AH587" s="712"/>
      <c r="AI587" s="712"/>
      <c r="AJ587" s="712"/>
      <c r="AK587" s="712"/>
      <c r="AL587" s="712"/>
      <c r="AM587" s="712"/>
      <c r="AN587" s="712"/>
      <c r="AO587" s="712"/>
      <c r="AP587" s="712"/>
      <c r="AQ587" s="712"/>
      <c r="AR587" s="712"/>
      <c r="AS587" s="712"/>
      <c r="AT587" s="712"/>
      <c r="AU587" s="712"/>
      <c r="AV587" s="712"/>
      <c r="AW587" s="712"/>
      <c r="AX587" s="712"/>
      <c r="AY587" s="712"/>
      <c r="AZ587" s="712"/>
      <c r="BA587" s="712"/>
      <c r="BB587" s="712"/>
      <c r="BC587" s="712"/>
      <c r="BD587" s="712"/>
      <c r="BE587" s="712"/>
      <c r="BF587" s="712"/>
      <c r="BG587" s="712"/>
      <c r="BH587" s="712"/>
      <c r="BI587" s="712"/>
      <c r="BJ587" s="712"/>
      <c r="BK587" s="712"/>
      <c r="BL587" s="713"/>
      <c r="BM587" s="696"/>
      <c r="BN587" s="697"/>
      <c r="BO587" s="697"/>
      <c r="BP587" s="697"/>
      <c r="BQ587" s="697"/>
      <c r="BR587" s="698"/>
      <c r="BS587" s="24"/>
      <c r="BT587" s="24"/>
      <c r="BU587" s="30"/>
      <c r="BV587" s="30"/>
      <c r="BW587" s="30"/>
      <c r="BX587" s="30"/>
      <c r="BY587" s="30"/>
      <c r="BZ587" s="30"/>
      <c r="CA587" s="30"/>
      <c r="CB587" s="30"/>
      <c r="CC587" s="30"/>
    </row>
    <row r="588" spans="1:81" s="1" customFormat="1" ht="12.9" customHeight="1" x14ac:dyDescent="0.2">
      <c r="A588" s="412"/>
      <c r="B588" s="739"/>
      <c r="C588" s="740"/>
      <c r="D588" s="740"/>
      <c r="E588" s="741"/>
      <c r="F588" s="716"/>
      <c r="G588" s="712"/>
      <c r="H588" s="712"/>
      <c r="I588" s="712"/>
      <c r="J588" s="712"/>
      <c r="K588" s="712"/>
      <c r="L588" s="712"/>
      <c r="M588" s="712"/>
      <c r="N588" s="712"/>
      <c r="O588" s="712"/>
      <c r="P588" s="712"/>
      <c r="Q588" s="712"/>
      <c r="R588" s="712"/>
      <c r="S588" s="712"/>
      <c r="T588" s="712"/>
      <c r="U588" s="712"/>
      <c r="V588" s="712"/>
      <c r="W588" s="712"/>
      <c r="X588" s="712"/>
      <c r="Y588" s="712"/>
      <c r="Z588" s="712"/>
      <c r="AA588" s="712"/>
      <c r="AB588" s="712"/>
      <c r="AC588" s="712"/>
      <c r="AD588" s="712"/>
      <c r="AE588" s="712"/>
      <c r="AF588" s="712"/>
      <c r="AG588" s="712"/>
      <c r="AH588" s="712"/>
      <c r="AI588" s="712"/>
      <c r="AJ588" s="712"/>
      <c r="AK588" s="712"/>
      <c r="AL588" s="712"/>
      <c r="AM588" s="712"/>
      <c r="AN588" s="712"/>
      <c r="AO588" s="712"/>
      <c r="AP588" s="712"/>
      <c r="AQ588" s="712"/>
      <c r="AR588" s="712"/>
      <c r="AS588" s="712"/>
      <c r="AT588" s="712"/>
      <c r="AU588" s="712"/>
      <c r="AV588" s="712"/>
      <c r="AW588" s="712"/>
      <c r="AX588" s="712"/>
      <c r="AY588" s="712"/>
      <c r="AZ588" s="712"/>
      <c r="BA588" s="712"/>
      <c r="BB588" s="712"/>
      <c r="BC588" s="712"/>
      <c r="BD588" s="712"/>
      <c r="BE588" s="712"/>
      <c r="BF588" s="712"/>
      <c r="BG588" s="712"/>
      <c r="BH588" s="712"/>
      <c r="BI588" s="712"/>
      <c r="BJ588" s="712"/>
      <c r="BK588" s="712"/>
      <c r="BL588" s="713"/>
      <c r="BM588" s="696"/>
      <c r="BN588" s="697"/>
      <c r="BO588" s="697"/>
      <c r="BP588" s="697"/>
      <c r="BQ588" s="697"/>
      <c r="BR588" s="698"/>
      <c r="BS588" s="24"/>
      <c r="BT588" s="24"/>
      <c r="BU588" s="30"/>
      <c r="BV588" s="30"/>
      <c r="BW588" s="30"/>
      <c r="BX588" s="30"/>
      <c r="BY588" s="30"/>
      <c r="BZ588" s="30"/>
      <c r="CA588" s="30"/>
      <c r="CB588" s="30"/>
      <c r="CC588" s="30"/>
    </row>
    <row r="589" spans="1:81" s="1" customFormat="1" ht="12.9" customHeight="1" x14ac:dyDescent="0.2">
      <c r="A589" s="412"/>
      <c r="B589" s="690"/>
      <c r="C589" s="691"/>
      <c r="D589" s="691"/>
      <c r="E589" s="692"/>
      <c r="F589" s="742"/>
      <c r="G589" s="743"/>
      <c r="H589" s="743"/>
      <c r="I589" s="743"/>
      <c r="J589" s="743"/>
      <c r="K589" s="743"/>
      <c r="L589" s="743"/>
      <c r="M589" s="743"/>
      <c r="N589" s="743"/>
      <c r="O589" s="743"/>
      <c r="P589" s="743"/>
      <c r="Q589" s="743"/>
      <c r="R589" s="743"/>
      <c r="S589" s="743"/>
      <c r="T589" s="743"/>
      <c r="U589" s="743"/>
      <c r="V589" s="743"/>
      <c r="W589" s="743"/>
      <c r="X589" s="743"/>
      <c r="Y589" s="743"/>
      <c r="Z589" s="743"/>
      <c r="AA589" s="743"/>
      <c r="AB589" s="743"/>
      <c r="AC589" s="743"/>
      <c r="AD589" s="743"/>
      <c r="AE589" s="743"/>
      <c r="AF589" s="743"/>
      <c r="AG589" s="743"/>
      <c r="AH589" s="743"/>
      <c r="AI589" s="743"/>
      <c r="AJ589" s="743"/>
      <c r="AK589" s="743"/>
      <c r="AL589" s="743"/>
      <c r="AM589" s="743"/>
      <c r="AN589" s="743"/>
      <c r="AO589" s="743"/>
      <c r="AP589" s="743"/>
      <c r="AQ589" s="743"/>
      <c r="AR589" s="743"/>
      <c r="AS589" s="743"/>
      <c r="AT589" s="743"/>
      <c r="AU589" s="743"/>
      <c r="AV589" s="743"/>
      <c r="AW589" s="743"/>
      <c r="AX589" s="743"/>
      <c r="AY589" s="743"/>
      <c r="AZ589" s="743"/>
      <c r="BA589" s="743"/>
      <c r="BB589" s="743"/>
      <c r="BC589" s="743"/>
      <c r="BD589" s="743"/>
      <c r="BE589" s="743"/>
      <c r="BF589" s="743"/>
      <c r="BG589" s="743"/>
      <c r="BH589" s="743"/>
      <c r="BI589" s="743"/>
      <c r="BJ589" s="743"/>
      <c r="BK589" s="743"/>
      <c r="BL589" s="744"/>
      <c r="BM589" s="749"/>
      <c r="BN589" s="750"/>
      <c r="BO589" s="750"/>
      <c r="BP589" s="750"/>
      <c r="BQ589" s="750"/>
      <c r="BR589" s="751"/>
      <c r="BS589" s="24"/>
      <c r="BT589" s="24"/>
      <c r="BU589" s="30"/>
      <c r="BV589" s="30"/>
      <c r="BW589" s="30"/>
      <c r="BX589" s="30"/>
      <c r="BY589" s="30"/>
      <c r="BZ589" s="30"/>
      <c r="CA589" s="30"/>
      <c r="CB589" s="30"/>
      <c r="CC589" s="30"/>
    </row>
    <row r="590" spans="1:81" s="1" customFormat="1" ht="8.25" customHeight="1" x14ac:dyDescent="0.2">
      <c r="A590" s="24"/>
      <c r="B590" s="388"/>
      <c r="C590" s="388"/>
      <c r="D590" s="388"/>
      <c r="E590" s="388"/>
      <c r="F590" s="385"/>
      <c r="G590" s="385"/>
      <c r="H590" s="385"/>
      <c r="I590" s="385"/>
      <c r="J590" s="385"/>
      <c r="K590" s="385"/>
      <c r="L590" s="385"/>
      <c r="M590" s="385"/>
      <c r="N590" s="385"/>
      <c r="O590" s="385"/>
      <c r="P590" s="385"/>
      <c r="Q590" s="385"/>
      <c r="R590" s="385"/>
      <c r="S590" s="385"/>
      <c r="T590" s="385"/>
      <c r="U590" s="385"/>
      <c r="V590" s="385"/>
      <c r="W590" s="385"/>
      <c r="X590" s="385"/>
      <c r="Y590" s="385"/>
      <c r="Z590" s="385"/>
      <c r="AA590" s="385"/>
      <c r="AB590" s="385"/>
      <c r="AC590" s="385"/>
      <c r="AD590" s="385"/>
      <c r="AE590" s="385"/>
      <c r="AF590" s="385"/>
      <c r="AG590" s="385"/>
      <c r="AH590" s="385"/>
      <c r="AI590" s="385"/>
      <c r="AJ590" s="385"/>
      <c r="AK590" s="385"/>
      <c r="AL590" s="385"/>
      <c r="AM590" s="385"/>
      <c r="AN590" s="385"/>
      <c r="AO590" s="385"/>
      <c r="AP590" s="385"/>
      <c r="AQ590" s="385"/>
      <c r="AR590" s="385"/>
      <c r="AS590" s="385"/>
      <c r="AT590" s="385"/>
      <c r="AU590" s="385"/>
      <c r="AV590" s="385"/>
      <c r="AW590" s="385"/>
      <c r="AX590" s="385"/>
      <c r="AY590" s="385"/>
      <c r="AZ590" s="385"/>
      <c r="BA590" s="385"/>
      <c r="BB590" s="385"/>
      <c r="BC590" s="385"/>
      <c r="BD590" s="385"/>
      <c r="BE590" s="385"/>
      <c r="BF590" s="385"/>
      <c r="BG590" s="385"/>
      <c r="BH590" s="385"/>
      <c r="BI590" s="385"/>
      <c r="BJ590" s="385"/>
      <c r="BK590" s="385"/>
      <c r="BL590" s="385"/>
      <c r="BM590" s="384"/>
      <c r="BN590" s="384"/>
      <c r="BO590" s="384"/>
      <c r="BP590" s="384"/>
      <c r="BQ590" s="384"/>
      <c r="BR590" s="384"/>
      <c r="BS590" s="24"/>
      <c r="BT590" s="24"/>
      <c r="BU590" s="30"/>
      <c r="BV590" s="30"/>
      <c r="BW590" s="30"/>
      <c r="BX590" s="30"/>
      <c r="BY590" s="30"/>
      <c r="BZ590" s="30"/>
      <c r="CA590" s="30"/>
      <c r="CB590" s="30"/>
      <c r="CC590" s="30"/>
    </row>
    <row r="591" spans="1:81" s="284" customFormat="1" ht="23.1" customHeight="1" x14ac:dyDescent="0.2">
      <c r="B591" s="284" t="s">
        <v>747</v>
      </c>
      <c r="BM591" s="413"/>
      <c r="BN591" s="413"/>
      <c r="BO591" s="413"/>
      <c r="BP591" s="413"/>
      <c r="BQ591" s="413"/>
      <c r="BR591" s="413"/>
      <c r="BU591" s="30"/>
      <c r="BV591" s="285"/>
      <c r="BW591" s="285"/>
      <c r="BX591" s="285"/>
      <c r="BY591" s="285"/>
      <c r="BZ591" s="285"/>
      <c r="CA591" s="285"/>
      <c r="CB591" s="285"/>
      <c r="CC591" s="285"/>
    </row>
    <row r="592" spans="1:81" s="1" customFormat="1" ht="12.9" customHeight="1" x14ac:dyDescent="0.2">
      <c r="A592" s="24"/>
      <c r="B592" s="846" t="s">
        <v>11</v>
      </c>
      <c r="C592" s="846"/>
      <c r="D592" s="846"/>
      <c r="E592" s="846"/>
      <c r="F592" s="738" t="s">
        <v>451</v>
      </c>
      <c r="G592" s="714"/>
      <c r="H592" s="714"/>
      <c r="I592" s="714"/>
      <c r="J592" s="714"/>
      <c r="K592" s="714"/>
      <c r="L592" s="714"/>
      <c r="M592" s="714"/>
      <c r="N592" s="714"/>
      <c r="O592" s="714"/>
      <c r="P592" s="714"/>
      <c r="Q592" s="714"/>
      <c r="R592" s="714"/>
      <c r="S592" s="714"/>
      <c r="T592" s="714"/>
      <c r="U592" s="714"/>
      <c r="V592" s="714"/>
      <c r="W592" s="714"/>
      <c r="X592" s="714"/>
      <c r="Y592" s="714"/>
      <c r="Z592" s="714"/>
      <c r="AA592" s="714"/>
      <c r="AB592" s="714"/>
      <c r="AC592" s="714"/>
      <c r="AD592" s="714"/>
      <c r="AE592" s="714"/>
      <c r="AF592" s="714"/>
      <c r="AG592" s="714"/>
      <c r="AH592" s="714"/>
      <c r="AI592" s="714"/>
      <c r="AJ592" s="714"/>
      <c r="AK592" s="714"/>
      <c r="AL592" s="714"/>
      <c r="AM592" s="714"/>
      <c r="AN592" s="714"/>
      <c r="AO592" s="714"/>
      <c r="AP592" s="714"/>
      <c r="AQ592" s="714"/>
      <c r="AR592" s="714"/>
      <c r="AS592" s="714"/>
      <c r="AT592" s="714"/>
      <c r="AU592" s="714"/>
      <c r="AV592" s="714"/>
      <c r="AW592" s="714"/>
      <c r="AX592" s="714"/>
      <c r="AY592" s="714"/>
      <c r="AZ592" s="714"/>
      <c r="BA592" s="714"/>
      <c r="BB592" s="714"/>
      <c r="BC592" s="714"/>
      <c r="BD592" s="714"/>
      <c r="BE592" s="714"/>
      <c r="BF592" s="714"/>
      <c r="BG592" s="714"/>
      <c r="BH592" s="714"/>
      <c r="BI592" s="714"/>
      <c r="BJ592" s="714"/>
      <c r="BK592" s="714"/>
      <c r="BL592" s="714"/>
      <c r="BM592" s="693"/>
      <c r="BN592" s="694"/>
      <c r="BO592" s="694"/>
      <c r="BP592" s="694"/>
      <c r="BQ592" s="694"/>
      <c r="BR592" s="695"/>
      <c r="BS592" s="24"/>
      <c r="BT592" s="24"/>
      <c r="BU592" s="30"/>
      <c r="BV592" s="30"/>
      <c r="BW592" s="30"/>
      <c r="BX592" s="30"/>
      <c r="BY592" s="30"/>
      <c r="BZ592" s="30"/>
      <c r="CA592" s="30"/>
      <c r="CB592" s="30"/>
      <c r="CC592" s="30"/>
    </row>
    <row r="593" spans="1:81" s="1" customFormat="1" ht="12.9" customHeight="1" x14ac:dyDescent="0.2">
      <c r="A593" s="24"/>
      <c r="B593" s="846"/>
      <c r="C593" s="846"/>
      <c r="D593" s="846"/>
      <c r="E593" s="846"/>
      <c r="F593" s="716"/>
      <c r="G593" s="712"/>
      <c r="H593" s="712"/>
      <c r="I593" s="712"/>
      <c r="J593" s="712"/>
      <c r="K593" s="712"/>
      <c r="L593" s="712"/>
      <c r="M593" s="712"/>
      <c r="N593" s="712"/>
      <c r="O593" s="712"/>
      <c r="P593" s="712"/>
      <c r="Q593" s="712"/>
      <c r="R593" s="712"/>
      <c r="S593" s="712"/>
      <c r="T593" s="712"/>
      <c r="U593" s="712"/>
      <c r="V593" s="712"/>
      <c r="W593" s="712"/>
      <c r="X593" s="712"/>
      <c r="Y593" s="712"/>
      <c r="Z593" s="712"/>
      <c r="AA593" s="712"/>
      <c r="AB593" s="712"/>
      <c r="AC593" s="712"/>
      <c r="AD593" s="712"/>
      <c r="AE593" s="712"/>
      <c r="AF593" s="712"/>
      <c r="AG593" s="712"/>
      <c r="AH593" s="712"/>
      <c r="AI593" s="712"/>
      <c r="AJ593" s="712"/>
      <c r="AK593" s="712"/>
      <c r="AL593" s="712"/>
      <c r="AM593" s="712"/>
      <c r="AN593" s="712"/>
      <c r="AO593" s="712"/>
      <c r="AP593" s="712"/>
      <c r="AQ593" s="712"/>
      <c r="AR593" s="712"/>
      <c r="AS593" s="712"/>
      <c r="AT593" s="712"/>
      <c r="AU593" s="712"/>
      <c r="AV593" s="712"/>
      <c r="AW593" s="712"/>
      <c r="AX593" s="712"/>
      <c r="AY593" s="712"/>
      <c r="AZ593" s="712"/>
      <c r="BA593" s="712"/>
      <c r="BB593" s="712"/>
      <c r="BC593" s="712"/>
      <c r="BD593" s="712"/>
      <c r="BE593" s="712"/>
      <c r="BF593" s="712"/>
      <c r="BG593" s="712"/>
      <c r="BH593" s="712"/>
      <c r="BI593" s="712"/>
      <c r="BJ593" s="712"/>
      <c r="BK593" s="712"/>
      <c r="BL593" s="712"/>
      <c r="BM593" s="696"/>
      <c r="BN593" s="697"/>
      <c r="BO593" s="697"/>
      <c r="BP593" s="697"/>
      <c r="BQ593" s="697"/>
      <c r="BR593" s="698"/>
      <c r="BS593" s="24"/>
      <c r="BT593" s="24"/>
      <c r="BU593" s="30"/>
      <c r="BV593" s="30"/>
      <c r="BW593" s="30"/>
      <c r="BX593" s="30"/>
      <c r="BY593" s="30"/>
      <c r="BZ593" s="30"/>
      <c r="CA593" s="30"/>
      <c r="CB593" s="30"/>
      <c r="CC593" s="30"/>
    </row>
    <row r="594" spans="1:81" s="1" customFormat="1" ht="12.9" customHeight="1" x14ac:dyDescent="0.2">
      <c r="A594" s="24"/>
      <c r="B594" s="846"/>
      <c r="C594" s="846"/>
      <c r="D594" s="846"/>
      <c r="E594" s="846"/>
      <c r="F594" s="716"/>
      <c r="G594" s="712"/>
      <c r="H594" s="712"/>
      <c r="I594" s="712"/>
      <c r="J594" s="712"/>
      <c r="K594" s="712"/>
      <c r="L594" s="712"/>
      <c r="M594" s="712"/>
      <c r="N594" s="712"/>
      <c r="O594" s="712"/>
      <c r="P594" s="712"/>
      <c r="Q594" s="712"/>
      <c r="R594" s="712"/>
      <c r="S594" s="712"/>
      <c r="T594" s="712"/>
      <c r="U594" s="712"/>
      <c r="V594" s="712"/>
      <c r="W594" s="712"/>
      <c r="X594" s="712"/>
      <c r="Y594" s="712"/>
      <c r="Z594" s="712"/>
      <c r="AA594" s="712"/>
      <c r="AB594" s="712"/>
      <c r="AC594" s="712"/>
      <c r="AD594" s="712"/>
      <c r="AE594" s="712"/>
      <c r="AF594" s="712"/>
      <c r="AG594" s="712"/>
      <c r="AH594" s="712"/>
      <c r="AI594" s="712"/>
      <c r="AJ594" s="712"/>
      <c r="AK594" s="712"/>
      <c r="AL594" s="712"/>
      <c r="AM594" s="712"/>
      <c r="AN594" s="712"/>
      <c r="AO594" s="712"/>
      <c r="AP594" s="712"/>
      <c r="AQ594" s="712"/>
      <c r="AR594" s="712"/>
      <c r="AS594" s="712"/>
      <c r="AT594" s="712"/>
      <c r="AU594" s="712"/>
      <c r="AV594" s="712"/>
      <c r="AW594" s="712"/>
      <c r="AX594" s="712"/>
      <c r="AY594" s="712"/>
      <c r="AZ594" s="712"/>
      <c r="BA594" s="712"/>
      <c r="BB594" s="712"/>
      <c r="BC594" s="712"/>
      <c r="BD594" s="712"/>
      <c r="BE594" s="712"/>
      <c r="BF594" s="712"/>
      <c r="BG594" s="712"/>
      <c r="BH594" s="712"/>
      <c r="BI594" s="712"/>
      <c r="BJ594" s="712"/>
      <c r="BK594" s="712"/>
      <c r="BL594" s="712"/>
      <c r="BM594" s="696"/>
      <c r="BN594" s="697"/>
      <c r="BO594" s="697"/>
      <c r="BP594" s="697"/>
      <c r="BQ594" s="697"/>
      <c r="BR594" s="698"/>
      <c r="BS594" s="24"/>
      <c r="BT594" s="24"/>
      <c r="BU594" s="30"/>
      <c r="BV594" s="30"/>
      <c r="BW594" s="30"/>
      <c r="BX594" s="30"/>
      <c r="BY594" s="30"/>
      <c r="BZ594" s="30"/>
      <c r="CA594" s="30"/>
      <c r="CB594" s="30"/>
      <c r="CC594" s="30"/>
    </row>
    <row r="595" spans="1:81" s="1" customFormat="1" ht="12.9" customHeight="1" x14ac:dyDescent="0.2">
      <c r="A595" s="24"/>
      <c r="B595" s="846"/>
      <c r="C595" s="846"/>
      <c r="D595" s="846"/>
      <c r="E595" s="846"/>
      <c r="F595" s="742"/>
      <c r="G595" s="743"/>
      <c r="H595" s="743"/>
      <c r="I595" s="743"/>
      <c r="J595" s="743"/>
      <c r="K595" s="743"/>
      <c r="L595" s="743"/>
      <c r="M595" s="743"/>
      <c r="N595" s="743"/>
      <c r="O595" s="743"/>
      <c r="P595" s="743"/>
      <c r="Q595" s="743"/>
      <c r="R595" s="743"/>
      <c r="S595" s="743"/>
      <c r="T595" s="743"/>
      <c r="U595" s="743"/>
      <c r="V595" s="743"/>
      <c r="W595" s="743"/>
      <c r="X595" s="743"/>
      <c r="Y595" s="743"/>
      <c r="Z595" s="743"/>
      <c r="AA595" s="743"/>
      <c r="AB595" s="743"/>
      <c r="AC595" s="743"/>
      <c r="AD595" s="743"/>
      <c r="AE595" s="743"/>
      <c r="AF595" s="743"/>
      <c r="AG595" s="743"/>
      <c r="AH595" s="743"/>
      <c r="AI595" s="743"/>
      <c r="AJ595" s="743"/>
      <c r="AK595" s="743"/>
      <c r="AL595" s="743"/>
      <c r="AM595" s="743"/>
      <c r="AN595" s="743"/>
      <c r="AO595" s="743"/>
      <c r="AP595" s="743"/>
      <c r="AQ595" s="743"/>
      <c r="AR595" s="743"/>
      <c r="AS595" s="743"/>
      <c r="AT595" s="743"/>
      <c r="AU595" s="743"/>
      <c r="AV595" s="743"/>
      <c r="AW595" s="743"/>
      <c r="AX595" s="743"/>
      <c r="AY595" s="743"/>
      <c r="AZ595" s="743"/>
      <c r="BA595" s="743"/>
      <c r="BB595" s="743"/>
      <c r="BC595" s="743"/>
      <c r="BD595" s="743"/>
      <c r="BE595" s="743"/>
      <c r="BF595" s="743"/>
      <c r="BG595" s="743"/>
      <c r="BH595" s="743"/>
      <c r="BI595" s="743"/>
      <c r="BJ595" s="743"/>
      <c r="BK595" s="743"/>
      <c r="BL595" s="743"/>
      <c r="BM595" s="749"/>
      <c r="BN595" s="750"/>
      <c r="BO595" s="750"/>
      <c r="BP595" s="750"/>
      <c r="BQ595" s="750"/>
      <c r="BR595" s="751"/>
      <c r="BS595" s="24"/>
      <c r="BT595" s="24"/>
      <c r="BU595" s="30"/>
      <c r="BV595" s="30"/>
      <c r="BW595" s="30"/>
      <c r="BX595" s="30"/>
      <c r="BY595" s="30"/>
      <c r="BZ595" s="30"/>
      <c r="CA595" s="30"/>
      <c r="CB595" s="30"/>
      <c r="CC595" s="30"/>
    </row>
    <row r="596" spans="1:81" s="1" customFormat="1" ht="9.75" customHeight="1" x14ac:dyDescent="0.2">
      <c r="A596" s="24"/>
      <c r="B596" s="388"/>
      <c r="C596" s="388"/>
      <c r="D596" s="388"/>
      <c r="E596" s="388"/>
      <c r="F596" s="385"/>
      <c r="G596" s="385"/>
      <c r="H596" s="385"/>
      <c r="I596" s="385"/>
      <c r="J596" s="385"/>
      <c r="K596" s="385"/>
      <c r="L596" s="385"/>
      <c r="M596" s="385"/>
      <c r="N596" s="385"/>
      <c r="O596" s="385"/>
      <c r="P596" s="385"/>
      <c r="Q596" s="385"/>
      <c r="R596" s="385"/>
      <c r="S596" s="385"/>
      <c r="T596" s="385"/>
      <c r="U596" s="385"/>
      <c r="V596" s="385"/>
      <c r="W596" s="385"/>
      <c r="X596" s="385"/>
      <c r="Y596" s="385"/>
      <c r="Z596" s="385"/>
      <c r="AA596" s="385"/>
      <c r="AB596" s="385"/>
      <c r="AC596" s="385"/>
      <c r="AD596" s="385"/>
      <c r="AE596" s="385"/>
      <c r="AF596" s="385"/>
      <c r="AG596" s="385"/>
      <c r="AH596" s="385"/>
      <c r="AI596" s="385"/>
      <c r="AJ596" s="385"/>
      <c r="AK596" s="385"/>
      <c r="AL596" s="385"/>
      <c r="AM596" s="385"/>
      <c r="AN596" s="385"/>
      <c r="AO596" s="385"/>
      <c r="AP596" s="385"/>
      <c r="AQ596" s="385"/>
      <c r="AR596" s="385"/>
      <c r="AS596" s="385"/>
      <c r="AT596" s="385"/>
      <c r="AU596" s="385"/>
      <c r="AV596" s="385"/>
      <c r="AW596" s="385"/>
      <c r="AX596" s="385"/>
      <c r="AY596" s="385"/>
      <c r="AZ596" s="385"/>
      <c r="BA596" s="385"/>
      <c r="BB596" s="385"/>
      <c r="BC596" s="385"/>
      <c r="BD596" s="385"/>
      <c r="BE596" s="385"/>
      <c r="BF596" s="385"/>
      <c r="BG596" s="385"/>
      <c r="BH596" s="385"/>
      <c r="BI596" s="385"/>
      <c r="BJ596" s="385"/>
      <c r="BK596" s="385"/>
      <c r="BL596" s="385"/>
      <c r="BM596" s="384"/>
      <c r="BN596" s="384"/>
      <c r="BO596" s="384"/>
      <c r="BP596" s="384"/>
      <c r="BQ596" s="384"/>
      <c r="BR596" s="384"/>
      <c r="BS596" s="24"/>
      <c r="BT596" s="24"/>
      <c r="BU596" s="30"/>
      <c r="BV596" s="30"/>
      <c r="BW596" s="30"/>
      <c r="BX596" s="30"/>
      <c r="BY596" s="30"/>
      <c r="BZ596" s="30"/>
      <c r="CA596" s="30"/>
      <c r="CB596" s="30"/>
      <c r="CC596" s="30"/>
    </row>
    <row r="597" spans="1:81" s="284" customFormat="1" ht="23.1" customHeight="1" x14ac:dyDescent="0.2">
      <c r="B597" s="284" t="s">
        <v>748</v>
      </c>
      <c r="BM597" s="763"/>
      <c r="BN597" s="763"/>
      <c r="BO597" s="763"/>
      <c r="BP597" s="763"/>
      <c r="BQ597" s="763"/>
      <c r="BR597" s="763"/>
      <c r="BU597" s="30"/>
      <c r="BV597" s="285"/>
      <c r="BW597" s="285"/>
      <c r="BX597" s="285"/>
      <c r="BY597" s="285"/>
      <c r="BZ597" s="285"/>
      <c r="CA597" s="285"/>
      <c r="CB597" s="285"/>
      <c r="CC597" s="285"/>
    </row>
    <row r="598" spans="1:81" s="1" customFormat="1" ht="12.9" customHeight="1" x14ac:dyDescent="0.2">
      <c r="A598" s="287"/>
      <c r="B598" s="717" t="s">
        <v>11</v>
      </c>
      <c r="C598" s="718"/>
      <c r="D598" s="718"/>
      <c r="E598" s="719"/>
      <c r="F598" s="738" t="s">
        <v>644</v>
      </c>
      <c r="G598" s="714"/>
      <c r="H598" s="714"/>
      <c r="I598" s="714"/>
      <c r="J598" s="714"/>
      <c r="K598" s="714"/>
      <c r="L598" s="714"/>
      <c r="M598" s="714"/>
      <c r="N598" s="714"/>
      <c r="O598" s="714"/>
      <c r="P598" s="714"/>
      <c r="Q598" s="714"/>
      <c r="R598" s="714"/>
      <c r="S598" s="714"/>
      <c r="T598" s="714"/>
      <c r="U598" s="714"/>
      <c r="V598" s="714"/>
      <c r="W598" s="714"/>
      <c r="X598" s="714"/>
      <c r="Y598" s="714"/>
      <c r="Z598" s="714"/>
      <c r="AA598" s="714"/>
      <c r="AB598" s="714"/>
      <c r="AC598" s="714"/>
      <c r="AD598" s="714"/>
      <c r="AE598" s="714"/>
      <c r="AF598" s="714"/>
      <c r="AG598" s="714"/>
      <c r="AH598" s="714"/>
      <c r="AI598" s="714"/>
      <c r="AJ598" s="714"/>
      <c r="AK598" s="714"/>
      <c r="AL598" s="714"/>
      <c r="AM598" s="714"/>
      <c r="AN598" s="714"/>
      <c r="AO598" s="714"/>
      <c r="AP598" s="714"/>
      <c r="AQ598" s="714"/>
      <c r="AR598" s="714"/>
      <c r="AS598" s="714"/>
      <c r="AT598" s="714"/>
      <c r="AU598" s="714"/>
      <c r="AV598" s="714"/>
      <c r="AW598" s="714"/>
      <c r="AX598" s="714"/>
      <c r="AY598" s="714"/>
      <c r="AZ598" s="714"/>
      <c r="BA598" s="714"/>
      <c r="BB598" s="714"/>
      <c r="BC598" s="714"/>
      <c r="BD598" s="714"/>
      <c r="BE598" s="714"/>
      <c r="BF598" s="714"/>
      <c r="BG598" s="714"/>
      <c r="BH598" s="714"/>
      <c r="BI598" s="714"/>
      <c r="BJ598" s="714"/>
      <c r="BK598" s="714"/>
      <c r="BL598" s="715"/>
      <c r="BM598" s="693"/>
      <c r="BN598" s="694"/>
      <c r="BO598" s="694"/>
      <c r="BP598" s="694"/>
      <c r="BQ598" s="694"/>
      <c r="BR598" s="695"/>
      <c r="BS598" s="24"/>
      <c r="BT598" s="24"/>
      <c r="BU598" s="30"/>
      <c r="BV598" s="30"/>
      <c r="BW598" s="30"/>
      <c r="BX598" s="30"/>
      <c r="BY598" s="30"/>
      <c r="BZ598" s="30"/>
      <c r="CA598" s="30"/>
      <c r="CB598" s="30"/>
      <c r="CC598" s="30"/>
    </row>
    <row r="599" spans="1:81" s="1" customFormat="1" ht="12.9" customHeight="1" x14ac:dyDescent="0.2">
      <c r="A599" s="287"/>
      <c r="B599" s="720"/>
      <c r="C599" s="721"/>
      <c r="D599" s="721"/>
      <c r="E599" s="722"/>
      <c r="F599" s="716"/>
      <c r="G599" s="712"/>
      <c r="H599" s="712"/>
      <c r="I599" s="712"/>
      <c r="J599" s="712"/>
      <c r="K599" s="712"/>
      <c r="L599" s="712"/>
      <c r="M599" s="712"/>
      <c r="N599" s="712"/>
      <c r="O599" s="712"/>
      <c r="P599" s="712"/>
      <c r="Q599" s="712"/>
      <c r="R599" s="712"/>
      <c r="S599" s="712"/>
      <c r="T599" s="712"/>
      <c r="U599" s="712"/>
      <c r="V599" s="712"/>
      <c r="W599" s="712"/>
      <c r="X599" s="712"/>
      <c r="Y599" s="712"/>
      <c r="Z599" s="712"/>
      <c r="AA599" s="712"/>
      <c r="AB599" s="712"/>
      <c r="AC599" s="712"/>
      <c r="AD599" s="712"/>
      <c r="AE599" s="712"/>
      <c r="AF599" s="712"/>
      <c r="AG599" s="712"/>
      <c r="AH599" s="712"/>
      <c r="AI599" s="712"/>
      <c r="AJ599" s="712"/>
      <c r="AK599" s="712"/>
      <c r="AL599" s="712"/>
      <c r="AM599" s="712"/>
      <c r="AN599" s="712"/>
      <c r="AO599" s="712"/>
      <c r="AP599" s="712"/>
      <c r="AQ599" s="712"/>
      <c r="AR599" s="712"/>
      <c r="AS599" s="712"/>
      <c r="AT599" s="712"/>
      <c r="AU599" s="712"/>
      <c r="AV599" s="712"/>
      <c r="AW599" s="712"/>
      <c r="AX599" s="712"/>
      <c r="AY599" s="712"/>
      <c r="AZ599" s="712"/>
      <c r="BA599" s="712"/>
      <c r="BB599" s="712"/>
      <c r="BC599" s="712"/>
      <c r="BD599" s="712"/>
      <c r="BE599" s="712"/>
      <c r="BF599" s="712"/>
      <c r="BG599" s="712"/>
      <c r="BH599" s="712"/>
      <c r="BI599" s="712"/>
      <c r="BJ599" s="712"/>
      <c r="BK599" s="712"/>
      <c r="BL599" s="713"/>
      <c r="BM599" s="696"/>
      <c r="BN599" s="697"/>
      <c r="BO599" s="697"/>
      <c r="BP599" s="697"/>
      <c r="BQ599" s="697"/>
      <c r="BR599" s="698"/>
      <c r="BS599" s="24"/>
      <c r="BT599" s="24"/>
      <c r="BU599" s="30"/>
      <c r="BV599" s="30"/>
      <c r="BW599" s="30"/>
      <c r="BX599" s="30"/>
      <c r="BY599" s="30"/>
      <c r="BZ599" s="30"/>
      <c r="CA599" s="30"/>
      <c r="CB599" s="30"/>
      <c r="CC599" s="30"/>
    </row>
    <row r="600" spans="1:81" s="1" customFormat="1" ht="12.9" customHeight="1" x14ac:dyDescent="0.2">
      <c r="A600" s="287"/>
      <c r="B600" s="720"/>
      <c r="C600" s="721"/>
      <c r="D600" s="721"/>
      <c r="E600" s="722"/>
      <c r="F600" s="716"/>
      <c r="G600" s="712"/>
      <c r="H600" s="712"/>
      <c r="I600" s="712"/>
      <c r="J600" s="712"/>
      <c r="K600" s="712"/>
      <c r="L600" s="712"/>
      <c r="M600" s="712"/>
      <c r="N600" s="712"/>
      <c r="O600" s="712"/>
      <c r="P600" s="712"/>
      <c r="Q600" s="712"/>
      <c r="R600" s="712"/>
      <c r="S600" s="712"/>
      <c r="T600" s="712"/>
      <c r="U600" s="712"/>
      <c r="V600" s="712"/>
      <c r="W600" s="712"/>
      <c r="X600" s="712"/>
      <c r="Y600" s="712"/>
      <c r="Z600" s="712"/>
      <c r="AA600" s="712"/>
      <c r="AB600" s="712"/>
      <c r="AC600" s="712"/>
      <c r="AD600" s="712"/>
      <c r="AE600" s="712"/>
      <c r="AF600" s="712"/>
      <c r="AG600" s="712"/>
      <c r="AH600" s="712"/>
      <c r="AI600" s="712"/>
      <c r="AJ600" s="712"/>
      <c r="AK600" s="712"/>
      <c r="AL600" s="712"/>
      <c r="AM600" s="712"/>
      <c r="AN600" s="712"/>
      <c r="AO600" s="712"/>
      <c r="AP600" s="712"/>
      <c r="AQ600" s="712"/>
      <c r="AR600" s="712"/>
      <c r="AS600" s="712"/>
      <c r="AT600" s="712"/>
      <c r="AU600" s="712"/>
      <c r="AV600" s="712"/>
      <c r="AW600" s="712"/>
      <c r="AX600" s="712"/>
      <c r="AY600" s="712"/>
      <c r="AZ600" s="712"/>
      <c r="BA600" s="712"/>
      <c r="BB600" s="712"/>
      <c r="BC600" s="712"/>
      <c r="BD600" s="712"/>
      <c r="BE600" s="712"/>
      <c r="BF600" s="712"/>
      <c r="BG600" s="712"/>
      <c r="BH600" s="712"/>
      <c r="BI600" s="712"/>
      <c r="BJ600" s="712"/>
      <c r="BK600" s="712"/>
      <c r="BL600" s="713"/>
      <c r="BM600" s="696"/>
      <c r="BN600" s="697"/>
      <c r="BO600" s="697"/>
      <c r="BP600" s="697"/>
      <c r="BQ600" s="697"/>
      <c r="BR600" s="698"/>
      <c r="BS600" s="24"/>
      <c r="BT600" s="24"/>
      <c r="BU600" s="30"/>
      <c r="BV600" s="30"/>
      <c r="BW600" s="30"/>
      <c r="BX600" s="30"/>
      <c r="BY600" s="30"/>
      <c r="BZ600" s="30"/>
      <c r="CA600" s="30"/>
      <c r="CB600" s="30"/>
      <c r="CC600" s="30"/>
    </row>
    <row r="601" spans="1:81" s="1" customFormat="1" ht="12.9" customHeight="1" x14ac:dyDescent="0.2">
      <c r="A601" s="287"/>
      <c r="B601" s="782"/>
      <c r="C601" s="783"/>
      <c r="D601" s="783"/>
      <c r="E601" s="784"/>
      <c r="F601" s="742"/>
      <c r="G601" s="743"/>
      <c r="H601" s="743"/>
      <c r="I601" s="743"/>
      <c r="J601" s="743"/>
      <c r="K601" s="743"/>
      <c r="L601" s="743"/>
      <c r="M601" s="743"/>
      <c r="N601" s="743"/>
      <c r="O601" s="743"/>
      <c r="P601" s="743"/>
      <c r="Q601" s="743"/>
      <c r="R601" s="743"/>
      <c r="S601" s="743"/>
      <c r="T601" s="743"/>
      <c r="U601" s="743"/>
      <c r="V601" s="743"/>
      <c r="W601" s="743"/>
      <c r="X601" s="743"/>
      <c r="Y601" s="743"/>
      <c r="Z601" s="743"/>
      <c r="AA601" s="743"/>
      <c r="AB601" s="743"/>
      <c r="AC601" s="743"/>
      <c r="AD601" s="743"/>
      <c r="AE601" s="743"/>
      <c r="AF601" s="743"/>
      <c r="AG601" s="743"/>
      <c r="AH601" s="743"/>
      <c r="AI601" s="743"/>
      <c r="AJ601" s="743"/>
      <c r="AK601" s="743"/>
      <c r="AL601" s="743"/>
      <c r="AM601" s="743"/>
      <c r="AN601" s="743"/>
      <c r="AO601" s="743"/>
      <c r="AP601" s="743"/>
      <c r="AQ601" s="743"/>
      <c r="AR601" s="743"/>
      <c r="AS601" s="743"/>
      <c r="AT601" s="743"/>
      <c r="AU601" s="743"/>
      <c r="AV601" s="743"/>
      <c r="AW601" s="743"/>
      <c r="AX601" s="743"/>
      <c r="AY601" s="743"/>
      <c r="AZ601" s="743"/>
      <c r="BA601" s="743"/>
      <c r="BB601" s="743"/>
      <c r="BC601" s="743"/>
      <c r="BD601" s="743"/>
      <c r="BE601" s="743"/>
      <c r="BF601" s="743"/>
      <c r="BG601" s="743"/>
      <c r="BH601" s="743"/>
      <c r="BI601" s="743"/>
      <c r="BJ601" s="743"/>
      <c r="BK601" s="743"/>
      <c r="BL601" s="744"/>
      <c r="BM601" s="749"/>
      <c r="BN601" s="750"/>
      <c r="BO601" s="750"/>
      <c r="BP601" s="750"/>
      <c r="BQ601" s="750"/>
      <c r="BR601" s="751"/>
      <c r="BS601" s="24"/>
      <c r="BT601" s="24"/>
      <c r="BU601" s="30"/>
      <c r="BV601" s="30"/>
      <c r="BW601" s="30"/>
      <c r="BX601" s="30"/>
      <c r="BY601" s="30"/>
      <c r="BZ601" s="30"/>
      <c r="CA601" s="30"/>
      <c r="CB601" s="30"/>
      <c r="CC601" s="30"/>
    </row>
    <row r="602" spans="1:81" s="1" customFormat="1" ht="12.9" customHeight="1" x14ac:dyDescent="0.2">
      <c r="A602" s="287"/>
      <c r="B602" s="717" t="s">
        <v>19</v>
      </c>
      <c r="C602" s="718"/>
      <c r="D602" s="718"/>
      <c r="E602" s="719"/>
      <c r="F602" s="738" t="s">
        <v>163</v>
      </c>
      <c r="G602" s="714"/>
      <c r="H602" s="714"/>
      <c r="I602" s="714"/>
      <c r="J602" s="714"/>
      <c r="K602" s="714"/>
      <c r="L602" s="714"/>
      <c r="M602" s="714"/>
      <c r="N602" s="714"/>
      <c r="O602" s="714"/>
      <c r="P602" s="714"/>
      <c r="Q602" s="714"/>
      <c r="R602" s="714"/>
      <c r="S602" s="714"/>
      <c r="T602" s="714"/>
      <c r="U602" s="714"/>
      <c r="V602" s="714"/>
      <c r="W602" s="714"/>
      <c r="X602" s="714"/>
      <c r="Y602" s="714"/>
      <c r="Z602" s="714"/>
      <c r="AA602" s="714"/>
      <c r="AB602" s="714"/>
      <c r="AC602" s="714"/>
      <c r="AD602" s="714"/>
      <c r="AE602" s="714"/>
      <c r="AF602" s="714"/>
      <c r="AG602" s="714"/>
      <c r="AH602" s="714"/>
      <c r="AI602" s="714"/>
      <c r="AJ602" s="714"/>
      <c r="AK602" s="714"/>
      <c r="AL602" s="714"/>
      <c r="AM602" s="714"/>
      <c r="AN602" s="714"/>
      <c r="AO602" s="714"/>
      <c r="AP602" s="714"/>
      <c r="AQ602" s="714"/>
      <c r="AR602" s="714"/>
      <c r="AS602" s="714"/>
      <c r="AT602" s="714"/>
      <c r="AU602" s="714"/>
      <c r="AV602" s="714"/>
      <c r="AW602" s="714"/>
      <c r="AX602" s="714"/>
      <c r="AY602" s="714"/>
      <c r="AZ602" s="714"/>
      <c r="BA602" s="714"/>
      <c r="BB602" s="714"/>
      <c r="BC602" s="714"/>
      <c r="BD602" s="714"/>
      <c r="BE602" s="714"/>
      <c r="BF602" s="714"/>
      <c r="BG602" s="714"/>
      <c r="BH602" s="714"/>
      <c r="BI602" s="714"/>
      <c r="BJ602" s="714"/>
      <c r="BK602" s="714"/>
      <c r="BL602" s="715"/>
      <c r="BM602" s="693"/>
      <c r="BN602" s="694"/>
      <c r="BO602" s="694"/>
      <c r="BP602" s="694"/>
      <c r="BQ602" s="694"/>
      <c r="BR602" s="695"/>
      <c r="BS602" s="24"/>
      <c r="BT602" s="24"/>
      <c r="BU602" s="30"/>
      <c r="BV602" s="30"/>
      <c r="BW602" s="30"/>
      <c r="BX602" s="30"/>
      <c r="BY602" s="30"/>
      <c r="BZ602" s="30"/>
      <c r="CA602" s="30"/>
      <c r="CB602" s="30"/>
      <c r="CC602" s="30"/>
    </row>
    <row r="603" spans="1:81" s="1" customFormat="1" ht="12.9" customHeight="1" x14ac:dyDescent="0.2">
      <c r="A603" s="287"/>
      <c r="B603" s="720"/>
      <c r="C603" s="721"/>
      <c r="D603" s="721"/>
      <c r="E603" s="722"/>
      <c r="F603" s="716"/>
      <c r="G603" s="712"/>
      <c r="H603" s="712"/>
      <c r="I603" s="712"/>
      <c r="J603" s="712"/>
      <c r="K603" s="712"/>
      <c r="L603" s="712"/>
      <c r="M603" s="712"/>
      <c r="N603" s="712"/>
      <c r="O603" s="712"/>
      <c r="P603" s="712"/>
      <c r="Q603" s="712"/>
      <c r="R603" s="712"/>
      <c r="S603" s="712"/>
      <c r="T603" s="712"/>
      <c r="U603" s="712"/>
      <c r="V603" s="712"/>
      <c r="W603" s="712"/>
      <c r="X603" s="712"/>
      <c r="Y603" s="712"/>
      <c r="Z603" s="712"/>
      <c r="AA603" s="712"/>
      <c r="AB603" s="712"/>
      <c r="AC603" s="712"/>
      <c r="AD603" s="712"/>
      <c r="AE603" s="712"/>
      <c r="AF603" s="712"/>
      <c r="AG603" s="712"/>
      <c r="AH603" s="712"/>
      <c r="AI603" s="712"/>
      <c r="AJ603" s="712"/>
      <c r="AK603" s="712"/>
      <c r="AL603" s="712"/>
      <c r="AM603" s="712"/>
      <c r="AN603" s="712"/>
      <c r="AO603" s="712"/>
      <c r="AP603" s="712"/>
      <c r="AQ603" s="712"/>
      <c r="AR603" s="712"/>
      <c r="AS603" s="712"/>
      <c r="AT603" s="712"/>
      <c r="AU603" s="712"/>
      <c r="AV603" s="712"/>
      <c r="AW603" s="712"/>
      <c r="AX603" s="712"/>
      <c r="AY603" s="712"/>
      <c r="AZ603" s="712"/>
      <c r="BA603" s="712"/>
      <c r="BB603" s="712"/>
      <c r="BC603" s="712"/>
      <c r="BD603" s="712"/>
      <c r="BE603" s="712"/>
      <c r="BF603" s="712"/>
      <c r="BG603" s="712"/>
      <c r="BH603" s="712"/>
      <c r="BI603" s="712"/>
      <c r="BJ603" s="712"/>
      <c r="BK603" s="712"/>
      <c r="BL603" s="713"/>
      <c r="BM603" s="696"/>
      <c r="BN603" s="697"/>
      <c r="BO603" s="697"/>
      <c r="BP603" s="697"/>
      <c r="BQ603" s="697"/>
      <c r="BR603" s="698"/>
      <c r="BS603" s="24"/>
      <c r="BT603" s="24"/>
      <c r="BU603" s="30"/>
      <c r="BV603" s="30"/>
      <c r="BW603" s="30"/>
      <c r="BX603" s="30"/>
      <c r="BY603" s="30"/>
      <c r="BZ603" s="30"/>
      <c r="CA603" s="30"/>
      <c r="CB603" s="30"/>
      <c r="CC603" s="30"/>
    </row>
    <row r="604" spans="1:81" s="1" customFormat="1" ht="12.9" customHeight="1" x14ac:dyDescent="0.2">
      <c r="A604" s="287"/>
      <c r="B604" s="720"/>
      <c r="C604" s="721"/>
      <c r="D604" s="721"/>
      <c r="E604" s="722"/>
      <c r="F604" s="716"/>
      <c r="G604" s="712"/>
      <c r="H604" s="712"/>
      <c r="I604" s="712"/>
      <c r="J604" s="712"/>
      <c r="K604" s="712"/>
      <c r="L604" s="712"/>
      <c r="M604" s="712"/>
      <c r="N604" s="712"/>
      <c r="O604" s="712"/>
      <c r="P604" s="712"/>
      <c r="Q604" s="712"/>
      <c r="R604" s="712"/>
      <c r="S604" s="712"/>
      <c r="T604" s="712"/>
      <c r="U604" s="712"/>
      <c r="V604" s="712"/>
      <c r="W604" s="712"/>
      <c r="X604" s="712"/>
      <c r="Y604" s="712"/>
      <c r="Z604" s="712"/>
      <c r="AA604" s="712"/>
      <c r="AB604" s="712"/>
      <c r="AC604" s="712"/>
      <c r="AD604" s="712"/>
      <c r="AE604" s="712"/>
      <c r="AF604" s="712"/>
      <c r="AG604" s="712"/>
      <c r="AH604" s="712"/>
      <c r="AI604" s="712"/>
      <c r="AJ604" s="712"/>
      <c r="AK604" s="712"/>
      <c r="AL604" s="712"/>
      <c r="AM604" s="712"/>
      <c r="AN604" s="712"/>
      <c r="AO604" s="712"/>
      <c r="AP604" s="712"/>
      <c r="AQ604" s="712"/>
      <c r="AR604" s="712"/>
      <c r="AS604" s="712"/>
      <c r="AT604" s="712"/>
      <c r="AU604" s="712"/>
      <c r="AV604" s="712"/>
      <c r="AW604" s="712"/>
      <c r="AX604" s="712"/>
      <c r="AY604" s="712"/>
      <c r="AZ604" s="712"/>
      <c r="BA604" s="712"/>
      <c r="BB604" s="712"/>
      <c r="BC604" s="712"/>
      <c r="BD604" s="712"/>
      <c r="BE604" s="712"/>
      <c r="BF604" s="712"/>
      <c r="BG604" s="712"/>
      <c r="BH604" s="712"/>
      <c r="BI604" s="712"/>
      <c r="BJ604" s="712"/>
      <c r="BK604" s="712"/>
      <c r="BL604" s="713"/>
      <c r="BM604" s="696"/>
      <c r="BN604" s="697"/>
      <c r="BO604" s="697"/>
      <c r="BP604" s="697"/>
      <c r="BQ604" s="697"/>
      <c r="BR604" s="698"/>
      <c r="BS604" s="24"/>
      <c r="BT604" s="24"/>
      <c r="BU604" s="30"/>
      <c r="BV604" s="30"/>
      <c r="BW604" s="30"/>
      <c r="BX604" s="30"/>
      <c r="BY604" s="30"/>
      <c r="BZ604" s="30"/>
      <c r="CA604" s="30"/>
      <c r="CB604" s="30"/>
      <c r="CC604" s="30"/>
    </row>
    <row r="605" spans="1:81" s="1" customFormat="1" ht="12.9" customHeight="1" x14ac:dyDescent="0.2">
      <c r="A605" s="287"/>
      <c r="B605" s="782"/>
      <c r="C605" s="783"/>
      <c r="D605" s="783"/>
      <c r="E605" s="784"/>
      <c r="F605" s="742"/>
      <c r="G605" s="743"/>
      <c r="H605" s="743"/>
      <c r="I605" s="743"/>
      <c r="J605" s="743"/>
      <c r="K605" s="743"/>
      <c r="L605" s="743"/>
      <c r="M605" s="743"/>
      <c r="N605" s="743"/>
      <c r="O605" s="743"/>
      <c r="P605" s="743"/>
      <c r="Q605" s="743"/>
      <c r="R605" s="743"/>
      <c r="S605" s="743"/>
      <c r="T605" s="743"/>
      <c r="U605" s="743"/>
      <c r="V605" s="743"/>
      <c r="W605" s="743"/>
      <c r="X605" s="743"/>
      <c r="Y605" s="743"/>
      <c r="Z605" s="743"/>
      <c r="AA605" s="743"/>
      <c r="AB605" s="743"/>
      <c r="AC605" s="743"/>
      <c r="AD605" s="743"/>
      <c r="AE605" s="743"/>
      <c r="AF605" s="743"/>
      <c r="AG605" s="743"/>
      <c r="AH605" s="743"/>
      <c r="AI605" s="743"/>
      <c r="AJ605" s="743"/>
      <c r="AK605" s="743"/>
      <c r="AL605" s="743"/>
      <c r="AM605" s="743"/>
      <c r="AN605" s="743"/>
      <c r="AO605" s="743"/>
      <c r="AP605" s="743"/>
      <c r="AQ605" s="743"/>
      <c r="AR605" s="743"/>
      <c r="AS605" s="743"/>
      <c r="AT605" s="743"/>
      <c r="AU605" s="743"/>
      <c r="AV605" s="743"/>
      <c r="AW605" s="743"/>
      <c r="AX605" s="743"/>
      <c r="AY605" s="743"/>
      <c r="AZ605" s="743"/>
      <c r="BA605" s="743"/>
      <c r="BB605" s="743"/>
      <c r="BC605" s="743"/>
      <c r="BD605" s="743"/>
      <c r="BE605" s="743"/>
      <c r="BF605" s="743"/>
      <c r="BG605" s="743"/>
      <c r="BH605" s="743"/>
      <c r="BI605" s="743"/>
      <c r="BJ605" s="743"/>
      <c r="BK605" s="743"/>
      <c r="BL605" s="744"/>
      <c r="BM605" s="749"/>
      <c r="BN605" s="750"/>
      <c r="BO605" s="750"/>
      <c r="BP605" s="750"/>
      <c r="BQ605" s="750"/>
      <c r="BR605" s="751"/>
      <c r="BS605" s="24"/>
      <c r="BT605" s="24"/>
      <c r="BU605" s="30"/>
      <c r="BV605" s="30"/>
      <c r="BW605" s="30"/>
      <c r="BX605" s="30"/>
      <c r="BY605" s="30"/>
      <c r="BZ605" s="30"/>
      <c r="CA605" s="30"/>
      <c r="CB605" s="30"/>
      <c r="CC605" s="30"/>
    </row>
    <row r="606" spans="1:81" s="1" customFormat="1" ht="12.9" customHeight="1" x14ac:dyDescent="0.2">
      <c r="A606" s="287"/>
      <c r="B606" s="717" t="s">
        <v>23</v>
      </c>
      <c r="C606" s="718"/>
      <c r="D606" s="718"/>
      <c r="E606" s="719"/>
      <c r="F606" s="738" t="s">
        <v>377</v>
      </c>
      <c r="G606" s="714"/>
      <c r="H606" s="714"/>
      <c r="I606" s="714"/>
      <c r="J606" s="714"/>
      <c r="K606" s="714"/>
      <c r="L606" s="714"/>
      <c r="M606" s="714"/>
      <c r="N606" s="714"/>
      <c r="O606" s="714"/>
      <c r="P606" s="714"/>
      <c r="Q606" s="714"/>
      <c r="R606" s="714"/>
      <c r="S606" s="714"/>
      <c r="T606" s="714"/>
      <c r="U606" s="714"/>
      <c r="V606" s="714"/>
      <c r="W606" s="714"/>
      <c r="X606" s="714"/>
      <c r="Y606" s="714"/>
      <c r="Z606" s="714"/>
      <c r="AA606" s="714"/>
      <c r="AB606" s="714"/>
      <c r="AC606" s="714"/>
      <c r="AD606" s="714"/>
      <c r="AE606" s="714"/>
      <c r="AF606" s="714"/>
      <c r="AG606" s="714"/>
      <c r="AH606" s="714"/>
      <c r="AI606" s="714"/>
      <c r="AJ606" s="714"/>
      <c r="AK606" s="714"/>
      <c r="AL606" s="714"/>
      <c r="AM606" s="714"/>
      <c r="AN606" s="714"/>
      <c r="AO606" s="714"/>
      <c r="AP606" s="714"/>
      <c r="AQ606" s="714"/>
      <c r="AR606" s="714"/>
      <c r="AS606" s="714"/>
      <c r="AT606" s="714"/>
      <c r="AU606" s="714"/>
      <c r="AV606" s="714"/>
      <c r="AW606" s="714"/>
      <c r="AX606" s="714"/>
      <c r="AY606" s="714"/>
      <c r="AZ606" s="714"/>
      <c r="BA606" s="714"/>
      <c r="BB606" s="714"/>
      <c r="BC606" s="714"/>
      <c r="BD606" s="714"/>
      <c r="BE606" s="714"/>
      <c r="BF606" s="714"/>
      <c r="BG606" s="714"/>
      <c r="BH606" s="714"/>
      <c r="BI606" s="714"/>
      <c r="BJ606" s="714"/>
      <c r="BK606" s="714"/>
      <c r="BL606" s="715"/>
      <c r="BM606" s="693"/>
      <c r="BN606" s="694"/>
      <c r="BO606" s="694"/>
      <c r="BP606" s="694"/>
      <c r="BQ606" s="694"/>
      <c r="BR606" s="695"/>
      <c r="BS606" s="24"/>
      <c r="BT606" s="24"/>
      <c r="BU606" s="30"/>
      <c r="BV606" s="30"/>
      <c r="BW606" s="30"/>
      <c r="BX606" s="30"/>
      <c r="BY606" s="30"/>
      <c r="BZ606" s="30"/>
      <c r="CA606" s="30"/>
      <c r="CB606" s="30"/>
      <c r="CC606" s="30"/>
    </row>
    <row r="607" spans="1:81" s="1" customFormat="1" ht="12.9" customHeight="1" x14ac:dyDescent="0.2">
      <c r="A607" s="287"/>
      <c r="B607" s="720"/>
      <c r="C607" s="721"/>
      <c r="D607" s="721"/>
      <c r="E607" s="722"/>
      <c r="F607" s="716"/>
      <c r="G607" s="712"/>
      <c r="H607" s="712"/>
      <c r="I607" s="712"/>
      <c r="J607" s="712"/>
      <c r="K607" s="712"/>
      <c r="L607" s="712"/>
      <c r="M607" s="712"/>
      <c r="N607" s="712"/>
      <c r="O607" s="712"/>
      <c r="P607" s="712"/>
      <c r="Q607" s="712"/>
      <c r="R607" s="712"/>
      <c r="S607" s="712"/>
      <c r="T607" s="712"/>
      <c r="U607" s="712"/>
      <c r="V607" s="712"/>
      <c r="W607" s="712"/>
      <c r="X607" s="712"/>
      <c r="Y607" s="712"/>
      <c r="Z607" s="712"/>
      <c r="AA607" s="712"/>
      <c r="AB607" s="712"/>
      <c r="AC607" s="712"/>
      <c r="AD607" s="712"/>
      <c r="AE607" s="712"/>
      <c r="AF607" s="712"/>
      <c r="AG607" s="712"/>
      <c r="AH607" s="712"/>
      <c r="AI607" s="712"/>
      <c r="AJ607" s="712"/>
      <c r="AK607" s="712"/>
      <c r="AL607" s="712"/>
      <c r="AM607" s="712"/>
      <c r="AN607" s="712"/>
      <c r="AO607" s="712"/>
      <c r="AP607" s="712"/>
      <c r="AQ607" s="712"/>
      <c r="AR607" s="712"/>
      <c r="AS607" s="712"/>
      <c r="AT607" s="712"/>
      <c r="AU607" s="712"/>
      <c r="AV607" s="712"/>
      <c r="AW607" s="712"/>
      <c r="AX607" s="712"/>
      <c r="AY607" s="712"/>
      <c r="AZ607" s="712"/>
      <c r="BA607" s="712"/>
      <c r="BB607" s="712"/>
      <c r="BC607" s="712"/>
      <c r="BD607" s="712"/>
      <c r="BE607" s="712"/>
      <c r="BF607" s="712"/>
      <c r="BG607" s="712"/>
      <c r="BH607" s="712"/>
      <c r="BI607" s="712"/>
      <c r="BJ607" s="712"/>
      <c r="BK607" s="712"/>
      <c r="BL607" s="713"/>
      <c r="BM607" s="696"/>
      <c r="BN607" s="697"/>
      <c r="BO607" s="697"/>
      <c r="BP607" s="697"/>
      <c r="BQ607" s="697"/>
      <c r="BR607" s="698"/>
      <c r="BS607" s="24"/>
      <c r="BT607" s="24"/>
      <c r="BU607" s="30"/>
      <c r="BV607" s="30"/>
      <c r="BW607" s="30"/>
      <c r="BX607" s="30"/>
      <c r="BY607" s="30"/>
      <c r="BZ607" s="30"/>
      <c r="CA607" s="30"/>
      <c r="CB607" s="30"/>
      <c r="CC607" s="30"/>
    </row>
    <row r="608" spans="1:81" s="1" customFormat="1" ht="12.9" customHeight="1" x14ac:dyDescent="0.2">
      <c r="A608" s="287"/>
      <c r="B608" s="720"/>
      <c r="C608" s="721"/>
      <c r="D608" s="721"/>
      <c r="E608" s="722"/>
      <c r="F608" s="716"/>
      <c r="G608" s="712"/>
      <c r="H608" s="712"/>
      <c r="I608" s="712"/>
      <c r="J608" s="712"/>
      <c r="K608" s="712"/>
      <c r="L608" s="712"/>
      <c r="M608" s="712"/>
      <c r="N608" s="712"/>
      <c r="O608" s="712"/>
      <c r="P608" s="712"/>
      <c r="Q608" s="712"/>
      <c r="R608" s="712"/>
      <c r="S608" s="712"/>
      <c r="T608" s="712"/>
      <c r="U608" s="712"/>
      <c r="V608" s="712"/>
      <c r="W608" s="712"/>
      <c r="X608" s="712"/>
      <c r="Y608" s="712"/>
      <c r="Z608" s="712"/>
      <c r="AA608" s="712"/>
      <c r="AB608" s="712"/>
      <c r="AC608" s="712"/>
      <c r="AD608" s="712"/>
      <c r="AE608" s="712"/>
      <c r="AF608" s="712"/>
      <c r="AG608" s="712"/>
      <c r="AH608" s="712"/>
      <c r="AI608" s="712"/>
      <c r="AJ608" s="712"/>
      <c r="AK608" s="712"/>
      <c r="AL608" s="712"/>
      <c r="AM608" s="712"/>
      <c r="AN608" s="712"/>
      <c r="AO608" s="712"/>
      <c r="AP608" s="712"/>
      <c r="AQ608" s="712"/>
      <c r="AR608" s="712"/>
      <c r="AS608" s="712"/>
      <c r="AT608" s="712"/>
      <c r="AU608" s="712"/>
      <c r="AV608" s="712"/>
      <c r="AW608" s="712"/>
      <c r="AX608" s="712"/>
      <c r="AY608" s="712"/>
      <c r="AZ608" s="712"/>
      <c r="BA608" s="712"/>
      <c r="BB608" s="712"/>
      <c r="BC608" s="712"/>
      <c r="BD608" s="712"/>
      <c r="BE608" s="712"/>
      <c r="BF608" s="712"/>
      <c r="BG608" s="712"/>
      <c r="BH608" s="712"/>
      <c r="BI608" s="712"/>
      <c r="BJ608" s="712"/>
      <c r="BK608" s="712"/>
      <c r="BL608" s="713"/>
      <c r="BM608" s="696"/>
      <c r="BN608" s="697"/>
      <c r="BO608" s="697"/>
      <c r="BP608" s="697"/>
      <c r="BQ608" s="697"/>
      <c r="BR608" s="698"/>
      <c r="BS608" s="24"/>
      <c r="BT608" s="24"/>
      <c r="BU608" s="30"/>
      <c r="BV608" s="30"/>
      <c r="BW608" s="30"/>
      <c r="BX608" s="30"/>
      <c r="BY608" s="30"/>
      <c r="BZ608" s="30"/>
      <c r="CA608" s="30"/>
      <c r="CB608" s="30"/>
      <c r="CC608" s="30"/>
    </row>
    <row r="609" spans="1:81" s="1" customFormat="1" ht="12.9" customHeight="1" x14ac:dyDescent="0.2">
      <c r="A609" s="287"/>
      <c r="B609" s="782"/>
      <c r="C609" s="783"/>
      <c r="D609" s="783"/>
      <c r="E609" s="784"/>
      <c r="F609" s="742"/>
      <c r="G609" s="743"/>
      <c r="H609" s="743"/>
      <c r="I609" s="743"/>
      <c r="J609" s="743"/>
      <c r="K609" s="743"/>
      <c r="L609" s="743"/>
      <c r="M609" s="743"/>
      <c r="N609" s="743"/>
      <c r="O609" s="743"/>
      <c r="P609" s="743"/>
      <c r="Q609" s="743"/>
      <c r="R609" s="743"/>
      <c r="S609" s="743"/>
      <c r="T609" s="743"/>
      <c r="U609" s="743"/>
      <c r="V609" s="743"/>
      <c r="W609" s="743"/>
      <c r="X609" s="743"/>
      <c r="Y609" s="743"/>
      <c r="Z609" s="743"/>
      <c r="AA609" s="743"/>
      <c r="AB609" s="743"/>
      <c r="AC609" s="743"/>
      <c r="AD609" s="743"/>
      <c r="AE609" s="743"/>
      <c r="AF609" s="743"/>
      <c r="AG609" s="743"/>
      <c r="AH609" s="743"/>
      <c r="AI609" s="743"/>
      <c r="AJ609" s="743"/>
      <c r="AK609" s="743"/>
      <c r="AL609" s="743"/>
      <c r="AM609" s="743"/>
      <c r="AN609" s="743"/>
      <c r="AO609" s="743"/>
      <c r="AP609" s="743"/>
      <c r="AQ609" s="743"/>
      <c r="AR609" s="743"/>
      <c r="AS609" s="743"/>
      <c r="AT609" s="743"/>
      <c r="AU609" s="743"/>
      <c r="AV609" s="743"/>
      <c r="AW609" s="743"/>
      <c r="AX609" s="743"/>
      <c r="AY609" s="743"/>
      <c r="AZ609" s="743"/>
      <c r="BA609" s="743"/>
      <c r="BB609" s="743"/>
      <c r="BC609" s="743"/>
      <c r="BD609" s="743"/>
      <c r="BE609" s="743"/>
      <c r="BF609" s="743"/>
      <c r="BG609" s="743"/>
      <c r="BH609" s="743"/>
      <c r="BI609" s="743"/>
      <c r="BJ609" s="743"/>
      <c r="BK609" s="743"/>
      <c r="BL609" s="744"/>
      <c r="BM609" s="749"/>
      <c r="BN609" s="750"/>
      <c r="BO609" s="750"/>
      <c r="BP609" s="750"/>
      <c r="BQ609" s="750"/>
      <c r="BR609" s="751"/>
      <c r="BS609" s="24"/>
      <c r="BT609" s="24"/>
      <c r="BU609" s="30"/>
      <c r="BV609" s="30"/>
      <c r="BW609" s="30"/>
      <c r="BX609" s="30"/>
      <c r="BY609" s="30"/>
      <c r="BZ609" s="30"/>
      <c r="CA609" s="30"/>
      <c r="CB609" s="30"/>
      <c r="CC609" s="30"/>
    </row>
    <row r="610" spans="1:81" s="1" customFormat="1" ht="12.9" customHeight="1" x14ac:dyDescent="0.2">
      <c r="A610" s="287"/>
      <c r="B610" s="717" t="s">
        <v>25</v>
      </c>
      <c r="C610" s="718"/>
      <c r="D610" s="718"/>
      <c r="E610" s="719"/>
      <c r="F610" s="738" t="s">
        <v>454</v>
      </c>
      <c r="G610" s="714"/>
      <c r="H610" s="714"/>
      <c r="I610" s="714"/>
      <c r="J610" s="714"/>
      <c r="K610" s="714"/>
      <c r="L610" s="714"/>
      <c r="M610" s="714"/>
      <c r="N610" s="714"/>
      <c r="O610" s="714"/>
      <c r="P610" s="714"/>
      <c r="Q610" s="714"/>
      <c r="R610" s="714"/>
      <c r="S610" s="714"/>
      <c r="T610" s="714"/>
      <c r="U610" s="714"/>
      <c r="V610" s="714"/>
      <c r="W610" s="714"/>
      <c r="X610" s="714"/>
      <c r="Y610" s="714"/>
      <c r="Z610" s="714"/>
      <c r="AA610" s="714"/>
      <c r="AB610" s="714"/>
      <c r="AC610" s="714"/>
      <c r="AD610" s="714"/>
      <c r="AE610" s="714"/>
      <c r="AF610" s="714"/>
      <c r="AG610" s="714"/>
      <c r="AH610" s="714"/>
      <c r="AI610" s="714"/>
      <c r="AJ610" s="714"/>
      <c r="AK610" s="714"/>
      <c r="AL610" s="714"/>
      <c r="AM610" s="714"/>
      <c r="AN610" s="714"/>
      <c r="AO610" s="714"/>
      <c r="AP610" s="714"/>
      <c r="AQ610" s="714"/>
      <c r="AR610" s="714"/>
      <c r="AS610" s="714"/>
      <c r="AT610" s="714"/>
      <c r="AU610" s="714"/>
      <c r="AV610" s="714"/>
      <c r="AW610" s="714"/>
      <c r="AX610" s="714"/>
      <c r="AY610" s="714"/>
      <c r="AZ610" s="714"/>
      <c r="BA610" s="714"/>
      <c r="BB610" s="714"/>
      <c r="BC610" s="714"/>
      <c r="BD610" s="714"/>
      <c r="BE610" s="714"/>
      <c r="BF610" s="714"/>
      <c r="BG610" s="714"/>
      <c r="BH610" s="714"/>
      <c r="BI610" s="714"/>
      <c r="BJ610" s="714"/>
      <c r="BK610" s="714"/>
      <c r="BL610" s="715"/>
      <c r="BM610" s="693"/>
      <c r="BN610" s="694"/>
      <c r="BO610" s="694"/>
      <c r="BP610" s="694"/>
      <c r="BQ610" s="694"/>
      <c r="BR610" s="695"/>
      <c r="BS610" s="24"/>
      <c r="BT610" s="24"/>
      <c r="BU610" s="30"/>
      <c r="BV610" s="30"/>
      <c r="BW610" s="30"/>
      <c r="BX610" s="30"/>
      <c r="BY610" s="30"/>
      <c r="BZ610" s="30"/>
      <c r="CA610" s="30"/>
      <c r="CB610" s="30"/>
      <c r="CC610" s="30"/>
    </row>
    <row r="611" spans="1:81" s="1" customFormat="1" ht="12.9" customHeight="1" x14ac:dyDescent="0.2">
      <c r="A611" s="287"/>
      <c r="B611" s="720"/>
      <c r="C611" s="721"/>
      <c r="D611" s="721"/>
      <c r="E611" s="722"/>
      <c r="F611" s="716"/>
      <c r="G611" s="712"/>
      <c r="H611" s="712"/>
      <c r="I611" s="712"/>
      <c r="J611" s="712"/>
      <c r="K611" s="712"/>
      <c r="L611" s="712"/>
      <c r="M611" s="712"/>
      <c r="N611" s="712"/>
      <c r="O611" s="712"/>
      <c r="P611" s="712"/>
      <c r="Q611" s="712"/>
      <c r="R611" s="712"/>
      <c r="S611" s="712"/>
      <c r="T611" s="712"/>
      <c r="U611" s="712"/>
      <c r="V611" s="712"/>
      <c r="W611" s="712"/>
      <c r="X611" s="712"/>
      <c r="Y611" s="712"/>
      <c r="Z611" s="712"/>
      <c r="AA611" s="712"/>
      <c r="AB611" s="712"/>
      <c r="AC611" s="712"/>
      <c r="AD611" s="712"/>
      <c r="AE611" s="712"/>
      <c r="AF611" s="712"/>
      <c r="AG611" s="712"/>
      <c r="AH611" s="712"/>
      <c r="AI611" s="712"/>
      <c r="AJ611" s="712"/>
      <c r="AK611" s="712"/>
      <c r="AL611" s="712"/>
      <c r="AM611" s="712"/>
      <c r="AN611" s="712"/>
      <c r="AO611" s="712"/>
      <c r="AP611" s="712"/>
      <c r="AQ611" s="712"/>
      <c r="AR611" s="712"/>
      <c r="AS611" s="712"/>
      <c r="AT611" s="712"/>
      <c r="AU611" s="712"/>
      <c r="AV611" s="712"/>
      <c r="AW611" s="712"/>
      <c r="AX611" s="712"/>
      <c r="AY611" s="712"/>
      <c r="AZ611" s="712"/>
      <c r="BA611" s="712"/>
      <c r="BB611" s="712"/>
      <c r="BC611" s="712"/>
      <c r="BD611" s="712"/>
      <c r="BE611" s="712"/>
      <c r="BF611" s="712"/>
      <c r="BG611" s="712"/>
      <c r="BH611" s="712"/>
      <c r="BI611" s="712"/>
      <c r="BJ611" s="712"/>
      <c r="BK611" s="712"/>
      <c r="BL611" s="713"/>
      <c r="BM611" s="696"/>
      <c r="BN611" s="697"/>
      <c r="BO611" s="697"/>
      <c r="BP611" s="697"/>
      <c r="BQ611" s="697"/>
      <c r="BR611" s="698"/>
      <c r="BS611" s="24"/>
      <c r="BT611" s="24"/>
      <c r="BU611" s="30"/>
      <c r="BV611" s="30"/>
      <c r="BW611" s="30"/>
      <c r="BX611" s="30"/>
      <c r="BY611" s="30"/>
      <c r="BZ611" s="30"/>
      <c r="CA611" s="30"/>
      <c r="CB611" s="30"/>
      <c r="CC611" s="30"/>
    </row>
    <row r="612" spans="1:81" s="1" customFormat="1" ht="12.9" customHeight="1" x14ac:dyDescent="0.2">
      <c r="A612" s="287"/>
      <c r="B612" s="782"/>
      <c r="C612" s="783"/>
      <c r="D612" s="783"/>
      <c r="E612" s="784"/>
      <c r="F612" s="742"/>
      <c r="G612" s="743"/>
      <c r="H612" s="743"/>
      <c r="I612" s="743"/>
      <c r="J612" s="743"/>
      <c r="K612" s="743"/>
      <c r="L612" s="743"/>
      <c r="M612" s="743"/>
      <c r="N612" s="743"/>
      <c r="O612" s="743"/>
      <c r="P612" s="743"/>
      <c r="Q612" s="743"/>
      <c r="R612" s="743"/>
      <c r="S612" s="743"/>
      <c r="T612" s="743"/>
      <c r="U612" s="743"/>
      <c r="V612" s="743"/>
      <c r="W612" s="743"/>
      <c r="X612" s="743"/>
      <c r="Y612" s="743"/>
      <c r="Z612" s="743"/>
      <c r="AA612" s="743"/>
      <c r="AB612" s="743"/>
      <c r="AC612" s="743"/>
      <c r="AD612" s="743"/>
      <c r="AE612" s="743"/>
      <c r="AF612" s="743"/>
      <c r="AG612" s="743"/>
      <c r="AH612" s="743"/>
      <c r="AI612" s="743"/>
      <c r="AJ612" s="743"/>
      <c r="AK612" s="743"/>
      <c r="AL612" s="743"/>
      <c r="AM612" s="743"/>
      <c r="AN612" s="743"/>
      <c r="AO612" s="743"/>
      <c r="AP612" s="743"/>
      <c r="AQ612" s="743"/>
      <c r="AR612" s="743"/>
      <c r="AS612" s="743"/>
      <c r="AT612" s="743"/>
      <c r="AU612" s="743"/>
      <c r="AV612" s="743"/>
      <c r="AW612" s="743"/>
      <c r="AX612" s="743"/>
      <c r="AY612" s="743"/>
      <c r="AZ612" s="743"/>
      <c r="BA612" s="743"/>
      <c r="BB612" s="743"/>
      <c r="BC612" s="743"/>
      <c r="BD612" s="743"/>
      <c r="BE612" s="743"/>
      <c r="BF612" s="743"/>
      <c r="BG612" s="743"/>
      <c r="BH612" s="743"/>
      <c r="BI612" s="743"/>
      <c r="BJ612" s="743"/>
      <c r="BK612" s="743"/>
      <c r="BL612" s="744"/>
      <c r="BM612" s="749"/>
      <c r="BN612" s="750"/>
      <c r="BO612" s="750"/>
      <c r="BP612" s="750"/>
      <c r="BQ612" s="750"/>
      <c r="BR612" s="751"/>
      <c r="BS612" s="24"/>
      <c r="BT612" s="24"/>
      <c r="BU612" s="30"/>
      <c r="BV612" s="30"/>
      <c r="BW612" s="30"/>
      <c r="BX612" s="30"/>
      <c r="BY612" s="30"/>
      <c r="BZ612" s="30"/>
      <c r="CA612" s="30"/>
      <c r="CB612" s="30"/>
      <c r="CC612" s="30"/>
    </row>
    <row r="613" spans="1:81" s="1" customFormat="1" ht="12.9" customHeight="1" x14ac:dyDescent="0.2">
      <c r="A613" s="287"/>
      <c r="B613" s="717" t="s">
        <v>26</v>
      </c>
      <c r="C613" s="718"/>
      <c r="D613" s="718"/>
      <c r="E613" s="719"/>
      <c r="F613" s="738" t="s">
        <v>690</v>
      </c>
      <c r="G613" s="714"/>
      <c r="H613" s="714"/>
      <c r="I613" s="714"/>
      <c r="J613" s="714"/>
      <c r="K613" s="714"/>
      <c r="L613" s="714"/>
      <c r="M613" s="714"/>
      <c r="N613" s="714"/>
      <c r="O613" s="714"/>
      <c r="P613" s="714"/>
      <c r="Q613" s="714"/>
      <c r="R613" s="714"/>
      <c r="S613" s="714"/>
      <c r="T613" s="714"/>
      <c r="U613" s="714"/>
      <c r="V613" s="714"/>
      <c r="W613" s="714"/>
      <c r="X613" s="714"/>
      <c r="Y613" s="714"/>
      <c r="Z613" s="714"/>
      <c r="AA613" s="714"/>
      <c r="AB613" s="714"/>
      <c r="AC613" s="714"/>
      <c r="AD613" s="714"/>
      <c r="AE613" s="714"/>
      <c r="AF613" s="714"/>
      <c r="AG613" s="714"/>
      <c r="AH613" s="714"/>
      <c r="AI613" s="714"/>
      <c r="AJ613" s="714"/>
      <c r="AK613" s="714"/>
      <c r="AL613" s="714"/>
      <c r="AM613" s="714"/>
      <c r="AN613" s="714"/>
      <c r="AO613" s="714"/>
      <c r="AP613" s="714"/>
      <c r="AQ613" s="714"/>
      <c r="AR613" s="714"/>
      <c r="AS613" s="714"/>
      <c r="AT613" s="714"/>
      <c r="AU613" s="714"/>
      <c r="AV613" s="714"/>
      <c r="AW613" s="714"/>
      <c r="AX613" s="714"/>
      <c r="AY613" s="714"/>
      <c r="AZ613" s="714"/>
      <c r="BA613" s="714"/>
      <c r="BB613" s="714"/>
      <c r="BC613" s="714"/>
      <c r="BD613" s="714"/>
      <c r="BE613" s="714"/>
      <c r="BF613" s="714"/>
      <c r="BG613" s="714"/>
      <c r="BH613" s="714"/>
      <c r="BI613" s="714"/>
      <c r="BJ613" s="714"/>
      <c r="BK613" s="714"/>
      <c r="BL613" s="715"/>
      <c r="BM613" s="693"/>
      <c r="BN613" s="694"/>
      <c r="BO613" s="694"/>
      <c r="BP613" s="694"/>
      <c r="BQ613" s="694"/>
      <c r="BR613" s="695"/>
      <c r="BS613" s="24"/>
      <c r="BT613" s="24"/>
      <c r="BU613" s="30"/>
      <c r="BV613" s="30"/>
      <c r="BW613" s="30"/>
      <c r="BX613" s="30"/>
      <c r="BY613" s="30"/>
      <c r="BZ613" s="30"/>
      <c r="CA613" s="30"/>
      <c r="CB613" s="30"/>
      <c r="CC613" s="30"/>
    </row>
    <row r="614" spans="1:81" s="1" customFormat="1" ht="12.9" customHeight="1" x14ac:dyDescent="0.2">
      <c r="A614" s="287"/>
      <c r="B614" s="720"/>
      <c r="C614" s="721"/>
      <c r="D614" s="721"/>
      <c r="E614" s="722"/>
      <c r="F614" s="716"/>
      <c r="G614" s="712"/>
      <c r="H614" s="712"/>
      <c r="I614" s="712"/>
      <c r="J614" s="712"/>
      <c r="K614" s="712"/>
      <c r="L614" s="712"/>
      <c r="M614" s="712"/>
      <c r="N614" s="712"/>
      <c r="O614" s="712"/>
      <c r="P614" s="712"/>
      <c r="Q614" s="712"/>
      <c r="R614" s="712"/>
      <c r="S614" s="712"/>
      <c r="T614" s="712"/>
      <c r="U614" s="712"/>
      <c r="V614" s="712"/>
      <c r="W614" s="712"/>
      <c r="X614" s="712"/>
      <c r="Y614" s="712"/>
      <c r="Z614" s="712"/>
      <c r="AA614" s="712"/>
      <c r="AB614" s="712"/>
      <c r="AC614" s="712"/>
      <c r="AD614" s="712"/>
      <c r="AE614" s="712"/>
      <c r="AF614" s="712"/>
      <c r="AG614" s="712"/>
      <c r="AH614" s="712"/>
      <c r="AI614" s="712"/>
      <c r="AJ614" s="712"/>
      <c r="AK614" s="712"/>
      <c r="AL614" s="712"/>
      <c r="AM614" s="712"/>
      <c r="AN614" s="712"/>
      <c r="AO614" s="712"/>
      <c r="AP614" s="712"/>
      <c r="AQ614" s="712"/>
      <c r="AR614" s="712"/>
      <c r="AS614" s="712"/>
      <c r="AT614" s="712"/>
      <c r="AU614" s="712"/>
      <c r="AV614" s="712"/>
      <c r="AW614" s="712"/>
      <c r="AX614" s="712"/>
      <c r="AY614" s="712"/>
      <c r="AZ614" s="712"/>
      <c r="BA614" s="712"/>
      <c r="BB614" s="712"/>
      <c r="BC614" s="712"/>
      <c r="BD614" s="712"/>
      <c r="BE614" s="712"/>
      <c r="BF614" s="712"/>
      <c r="BG614" s="712"/>
      <c r="BH614" s="712"/>
      <c r="BI614" s="712"/>
      <c r="BJ614" s="712"/>
      <c r="BK614" s="712"/>
      <c r="BL614" s="713"/>
      <c r="BM614" s="696"/>
      <c r="BN614" s="697"/>
      <c r="BO614" s="697"/>
      <c r="BP614" s="697"/>
      <c r="BQ614" s="697"/>
      <c r="BR614" s="698"/>
      <c r="BS614" s="24"/>
      <c r="BT614" s="24"/>
      <c r="BU614" s="30"/>
      <c r="BV614" s="30"/>
      <c r="BW614" s="30"/>
      <c r="BX614" s="30"/>
      <c r="BY614" s="30"/>
      <c r="BZ614" s="30"/>
      <c r="CA614" s="30"/>
      <c r="CB614" s="30"/>
      <c r="CC614" s="30"/>
    </row>
    <row r="615" spans="1:81" s="1" customFormat="1" ht="12.9" customHeight="1" x14ac:dyDescent="0.2">
      <c r="A615" s="287"/>
      <c r="B615" s="720"/>
      <c r="C615" s="721"/>
      <c r="D615" s="721"/>
      <c r="E615" s="722"/>
      <c r="F615" s="716"/>
      <c r="G615" s="712"/>
      <c r="H615" s="712"/>
      <c r="I615" s="712"/>
      <c r="J615" s="712"/>
      <c r="K615" s="712"/>
      <c r="L615" s="712"/>
      <c r="M615" s="712"/>
      <c r="N615" s="712"/>
      <c r="O615" s="712"/>
      <c r="P615" s="712"/>
      <c r="Q615" s="712"/>
      <c r="R615" s="712"/>
      <c r="S615" s="712"/>
      <c r="T615" s="712"/>
      <c r="U615" s="712"/>
      <c r="V615" s="712"/>
      <c r="W615" s="712"/>
      <c r="X615" s="712"/>
      <c r="Y615" s="712"/>
      <c r="Z615" s="712"/>
      <c r="AA615" s="712"/>
      <c r="AB615" s="712"/>
      <c r="AC615" s="712"/>
      <c r="AD615" s="712"/>
      <c r="AE615" s="712"/>
      <c r="AF615" s="712"/>
      <c r="AG615" s="712"/>
      <c r="AH615" s="712"/>
      <c r="AI615" s="712"/>
      <c r="AJ615" s="712"/>
      <c r="AK615" s="712"/>
      <c r="AL615" s="712"/>
      <c r="AM615" s="712"/>
      <c r="AN615" s="712"/>
      <c r="AO615" s="712"/>
      <c r="AP615" s="712"/>
      <c r="AQ615" s="712"/>
      <c r="AR615" s="712"/>
      <c r="AS615" s="712"/>
      <c r="AT615" s="712"/>
      <c r="AU615" s="712"/>
      <c r="AV615" s="712"/>
      <c r="AW615" s="712"/>
      <c r="AX615" s="712"/>
      <c r="AY615" s="712"/>
      <c r="AZ615" s="712"/>
      <c r="BA615" s="712"/>
      <c r="BB615" s="712"/>
      <c r="BC615" s="712"/>
      <c r="BD615" s="712"/>
      <c r="BE615" s="712"/>
      <c r="BF615" s="712"/>
      <c r="BG615" s="712"/>
      <c r="BH615" s="712"/>
      <c r="BI615" s="712"/>
      <c r="BJ615" s="712"/>
      <c r="BK615" s="712"/>
      <c r="BL615" s="713"/>
      <c r="BM615" s="696"/>
      <c r="BN615" s="697"/>
      <c r="BO615" s="697"/>
      <c r="BP615" s="697"/>
      <c r="BQ615" s="697"/>
      <c r="BR615" s="698"/>
      <c r="BS615" s="24"/>
      <c r="BT615" s="24"/>
      <c r="BU615" s="30"/>
      <c r="BV615" s="30"/>
      <c r="BW615" s="30"/>
      <c r="BX615" s="30"/>
      <c r="BY615" s="30"/>
      <c r="BZ615" s="30"/>
      <c r="CA615" s="30"/>
      <c r="CB615" s="30"/>
      <c r="CC615" s="30"/>
    </row>
    <row r="616" spans="1:81" s="1" customFormat="1" ht="12.9" customHeight="1" x14ac:dyDescent="0.2">
      <c r="A616" s="287"/>
      <c r="B616" s="717" t="s">
        <v>27</v>
      </c>
      <c r="C616" s="718"/>
      <c r="D616" s="718"/>
      <c r="E616" s="719"/>
      <c r="F616" s="738" t="s">
        <v>164</v>
      </c>
      <c r="G616" s="714"/>
      <c r="H616" s="714"/>
      <c r="I616" s="714"/>
      <c r="J616" s="714"/>
      <c r="K616" s="714"/>
      <c r="L616" s="714"/>
      <c r="M616" s="714"/>
      <c r="N616" s="714"/>
      <c r="O616" s="714"/>
      <c r="P616" s="714"/>
      <c r="Q616" s="714"/>
      <c r="R616" s="714"/>
      <c r="S616" s="714"/>
      <c r="T616" s="714"/>
      <c r="U616" s="714"/>
      <c r="V616" s="714"/>
      <c r="W616" s="714"/>
      <c r="X616" s="714"/>
      <c r="Y616" s="714"/>
      <c r="Z616" s="714"/>
      <c r="AA616" s="714"/>
      <c r="AB616" s="714"/>
      <c r="AC616" s="714"/>
      <c r="AD616" s="714"/>
      <c r="AE616" s="714"/>
      <c r="AF616" s="714"/>
      <c r="AG616" s="714"/>
      <c r="AH616" s="714"/>
      <c r="AI616" s="714"/>
      <c r="AJ616" s="714"/>
      <c r="AK616" s="714"/>
      <c r="AL616" s="714"/>
      <c r="AM616" s="714"/>
      <c r="AN616" s="714"/>
      <c r="AO616" s="714"/>
      <c r="AP616" s="714"/>
      <c r="AQ616" s="714"/>
      <c r="AR616" s="714"/>
      <c r="AS616" s="714"/>
      <c r="AT616" s="714"/>
      <c r="AU616" s="714"/>
      <c r="AV616" s="714"/>
      <c r="AW616" s="714"/>
      <c r="AX616" s="714"/>
      <c r="AY616" s="714"/>
      <c r="AZ616" s="714"/>
      <c r="BA616" s="714"/>
      <c r="BB616" s="714"/>
      <c r="BC616" s="714"/>
      <c r="BD616" s="714"/>
      <c r="BE616" s="714"/>
      <c r="BF616" s="714"/>
      <c r="BG616" s="714"/>
      <c r="BH616" s="714"/>
      <c r="BI616" s="714"/>
      <c r="BJ616" s="714"/>
      <c r="BK616" s="714"/>
      <c r="BL616" s="715"/>
      <c r="BM616" s="693"/>
      <c r="BN616" s="694"/>
      <c r="BO616" s="694"/>
      <c r="BP616" s="694"/>
      <c r="BQ616" s="694"/>
      <c r="BR616" s="695"/>
      <c r="BS616" s="24"/>
      <c r="BT616" s="24"/>
      <c r="BU616" s="30"/>
      <c r="BV616" s="30"/>
      <c r="BW616" s="30"/>
      <c r="BX616" s="30"/>
      <c r="BY616" s="30"/>
      <c r="BZ616" s="30"/>
      <c r="CA616" s="30"/>
      <c r="CB616" s="30"/>
      <c r="CC616" s="30"/>
    </row>
    <row r="617" spans="1:81" s="1" customFormat="1" ht="12.9" customHeight="1" x14ac:dyDescent="0.2">
      <c r="A617" s="287"/>
      <c r="B617" s="720"/>
      <c r="C617" s="721"/>
      <c r="D617" s="721"/>
      <c r="E617" s="722"/>
      <c r="F617" s="716"/>
      <c r="G617" s="712"/>
      <c r="H617" s="712"/>
      <c r="I617" s="712"/>
      <c r="J617" s="712"/>
      <c r="K617" s="712"/>
      <c r="L617" s="712"/>
      <c r="M617" s="712"/>
      <c r="N617" s="712"/>
      <c r="O617" s="712"/>
      <c r="P617" s="712"/>
      <c r="Q617" s="712"/>
      <c r="R617" s="712"/>
      <c r="S617" s="712"/>
      <c r="T617" s="712"/>
      <c r="U617" s="712"/>
      <c r="V617" s="712"/>
      <c r="W617" s="712"/>
      <c r="X617" s="712"/>
      <c r="Y617" s="712"/>
      <c r="Z617" s="712"/>
      <c r="AA617" s="712"/>
      <c r="AB617" s="712"/>
      <c r="AC617" s="712"/>
      <c r="AD617" s="712"/>
      <c r="AE617" s="712"/>
      <c r="AF617" s="712"/>
      <c r="AG617" s="712"/>
      <c r="AH617" s="712"/>
      <c r="AI617" s="712"/>
      <c r="AJ617" s="712"/>
      <c r="AK617" s="712"/>
      <c r="AL617" s="712"/>
      <c r="AM617" s="712"/>
      <c r="AN617" s="712"/>
      <c r="AO617" s="712"/>
      <c r="AP617" s="712"/>
      <c r="AQ617" s="712"/>
      <c r="AR617" s="712"/>
      <c r="AS617" s="712"/>
      <c r="AT617" s="712"/>
      <c r="AU617" s="712"/>
      <c r="AV617" s="712"/>
      <c r="AW617" s="712"/>
      <c r="AX617" s="712"/>
      <c r="AY617" s="712"/>
      <c r="AZ617" s="712"/>
      <c r="BA617" s="712"/>
      <c r="BB617" s="712"/>
      <c r="BC617" s="712"/>
      <c r="BD617" s="712"/>
      <c r="BE617" s="712"/>
      <c r="BF617" s="712"/>
      <c r="BG617" s="712"/>
      <c r="BH617" s="712"/>
      <c r="BI617" s="712"/>
      <c r="BJ617" s="712"/>
      <c r="BK617" s="712"/>
      <c r="BL617" s="713"/>
      <c r="BM617" s="696"/>
      <c r="BN617" s="697"/>
      <c r="BO617" s="697"/>
      <c r="BP617" s="697"/>
      <c r="BQ617" s="697"/>
      <c r="BR617" s="698"/>
      <c r="BS617" s="24"/>
      <c r="BT617" s="24"/>
      <c r="BU617" s="30"/>
      <c r="BV617" s="30"/>
      <c r="BW617" s="30"/>
      <c r="BX617" s="30"/>
      <c r="BY617" s="30"/>
      <c r="BZ617" s="30"/>
      <c r="CA617" s="30"/>
      <c r="CB617" s="30"/>
      <c r="CC617" s="30"/>
    </row>
    <row r="618" spans="1:81" s="1" customFormat="1" ht="12.9" customHeight="1" x14ac:dyDescent="0.2">
      <c r="A618" s="287"/>
      <c r="B618" s="782"/>
      <c r="C618" s="783"/>
      <c r="D618" s="783"/>
      <c r="E618" s="784"/>
      <c r="F618" s="742"/>
      <c r="G618" s="743"/>
      <c r="H618" s="743"/>
      <c r="I618" s="743"/>
      <c r="J618" s="743"/>
      <c r="K618" s="743"/>
      <c r="L618" s="743"/>
      <c r="M618" s="743"/>
      <c r="N618" s="743"/>
      <c r="O618" s="743"/>
      <c r="P618" s="743"/>
      <c r="Q618" s="743"/>
      <c r="R618" s="743"/>
      <c r="S618" s="743"/>
      <c r="T618" s="743"/>
      <c r="U618" s="743"/>
      <c r="V618" s="743"/>
      <c r="W618" s="743"/>
      <c r="X618" s="743"/>
      <c r="Y618" s="743"/>
      <c r="Z618" s="743"/>
      <c r="AA618" s="743"/>
      <c r="AB618" s="743"/>
      <c r="AC618" s="743"/>
      <c r="AD618" s="743"/>
      <c r="AE618" s="743"/>
      <c r="AF618" s="743"/>
      <c r="AG618" s="743"/>
      <c r="AH618" s="743"/>
      <c r="AI618" s="743"/>
      <c r="AJ618" s="743"/>
      <c r="AK618" s="743"/>
      <c r="AL618" s="743"/>
      <c r="AM618" s="743"/>
      <c r="AN618" s="743"/>
      <c r="AO618" s="743"/>
      <c r="AP618" s="743"/>
      <c r="AQ618" s="743"/>
      <c r="AR618" s="743"/>
      <c r="AS618" s="743"/>
      <c r="AT618" s="743"/>
      <c r="AU618" s="743"/>
      <c r="AV618" s="743"/>
      <c r="AW618" s="743"/>
      <c r="AX618" s="743"/>
      <c r="AY618" s="743"/>
      <c r="AZ618" s="743"/>
      <c r="BA618" s="743"/>
      <c r="BB618" s="743"/>
      <c r="BC618" s="743"/>
      <c r="BD618" s="743"/>
      <c r="BE618" s="743"/>
      <c r="BF618" s="743"/>
      <c r="BG618" s="743"/>
      <c r="BH618" s="743"/>
      <c r="BI618" s="743"/>
      <c r="BJ618" s="743"/>
      <c r="BK618" s="743"/>
      <c r="BL618" s="744"/>
      <c r="BM618" s="749"/>
      <c r="BN618" s="750"/>
      <c r="BO618" s="750"/>
      <c r="BP618" s="750"/>
      <c r="BQ618" s="750"/>
      <c r="BR618" s="751"/>
      <c r="BS618" s="24"/>
      <c r="BT618" s="24"/>
      <c r="BU618" s="30"/>
      <c r="BV618" s="30"/>
      <c r="BW618" s="30"/>
      <c r="BX618" s="30"/>
      <c r="BY618" s="30"/>
      <c r="BZ618" s="30"/>
      <c r="CA618" s="30"/>
      <c r="CB618" s="30"/>
      <c r="CC618" s="30"/>
    </row>
    <row r="619" spans="1:81" s="1" customFormat="1" ht="12.9" customHeight="1" x14ac:dyDescent="0.2">
      <c r="A619" s="287"/>
      <c r="B619" s="717" t="s">
        <v>28</v>
      </c>
      <c r="C619" s="718"/>
      <c r="D619" s="718"/>
      <c r="E619" s="719"/>
      <c r="F619" s="738" t="s">
        <v>543</v>
      </c>
      <c r="G619" s="714"/>
      <c r="H619" s="714"/>
      <c r="I619" s="714"/>
      <c r="J619" s="714"/>
      <c r="K619" s="714"/>
      <c r="L619" s="714"/>
      <c r="M619" s="714"/>
      <c r="N619" s="714"/>
      <c r="O619" s="714"/>
      <c r="P619" s="714"/>
      <c r="Q619" s="714"/>
      <c r="R619" s="714"/>
      <c r="S619" s="714"/>
      <c r="T619" s="714"/>
      <c r="U619" s="714"/>
      <c r="V619" s="714"/>
      <c r="W619" s="714"/>
      <c r="X619" s="714"/>
      <c r="Y619" s="714"/>
      <c r="Z619" s="714"/>
      <c r="AA619" s="714"/>
      <c r="AB619" s="714"/>
      <c r="AC619" s="714"/>
      <c r="AD619" s="714"/>
      <c r="AE619" s="714"/>
      <c r="AF619" s="714"/>
      <c r="AG619" s="714"/>
      <c r="AH619" s="714"/>
      <c r="AI619" s="714"/>
      <c r="AJ619" s="714"/>
      <c r="AK619" s="714"/>
      <c r="AL619" s="714"/>
      <c r="AM619" s="714"/>
      <c r="AN619" s="714"/>
      <c r="AO619" s="714"/>
      <c r="AP619" s="714"/>
      <c r="AQ619" s="714"/>
      <c r="AR619" s="714"/>
      <c r="AS619" s="714"/>
      <c r="AT619" s="714"/>
      <c r="AU619" s="714"/>
      <c r="AV619" s="714"/>
      <c r="AW619" s="714"/>
      <c r="AX619" s="714"/>
      <c r="AY619" s="714"/>
      <c r="AZ619" s="714"/>
      <c r="BA619" s="714"/>
      <c r="BB619" s="714"/>
      <c r="BC619" s="714"/>
      <c r="BD619" s="714"/>
      <c r="BE619" s="714"/>
      <c r="BF619" s="714"/>
      <c r="BG619" s="714"/>
      <c r="BH619" s="714"/>
      <c r="BI619" s="714"/>
      <c r="BJ619" s="714"/>
      <c r="BK619" s="714"/>
      <c r="BL619" s="715"/>
      <c r="BM619" s="693"/>
      <c r="BN619" s="694"/>
      <c r="BO619" s="694"/>
      <c r="BP619" s="694"/>
      <c r="BQ619" s="694"/>
      <c r="BR619" s="695"/>
      <c r="BS619" s="24"/>
      <c r="BT619" s="24"/>
      <c r="BU619" s="30"/>
      <c r="BV619" s="30"/>
      <c r="BW619" s="30"/>
      <c r="BX619" s="30"/>
      <c r="BY619" s="30"/>
      <c r="BZ619" s="30"/>
      <c r="CA619" s="30"/>
      <c r="CB619" s="30"/>
      <c r="CC619" s="30"/>
    </row>
    <row r="620" spans="1:81" s="1" customFormat="1" ht="12.9" customHeight="1" x14ac:dyDescent="0.2">
      <c r="A620" s="287"/>
      <c r="B620" s="720"/>
      <c r="C620" s="721"/>
      <c r="D620" s="721"/>
      <c r="E620" s="722"/>
      <c r="F620" s="716"/>
      <c r="G620" s="712"/>
      <c r="H620" s="712"/>
      <c r="I620" s="712"/>
      <c r="J620" s="712"/>
      <c r="K620" s="712"/>
      <c r="L620" s="712"/>
      <c r="M620" s="712"/>
      <c r="N620" s="712"/>
      <c r="O620" s="712"/>
      <c r="P620" s="712"/>
      <c r="Q620" s="712"/>
      <c r="R620" s="712"/>
      <c r="S620" s="712"/>
      <c r="T620" s="712"/>
      <c r="U620" s="712"/>
      <c r="V620" s="712"/>
      <c r="W620" s="712"/>
      <c r="X620" s="712"/>
      <c r="Y620" s="712"/>
      <c r="Z620" s="712"/>
      <c r="AA620" s="712"/>
      <c r="AB620" s="712"/>
      <c r="AC620" s="712"/>
      <c r="AD620" s="712"/>
      <c r="AE620" s="712"/>
      <c r="AF620" s="712"/>
      <c r="AG620" s="712"/>
      <c r="AH620" s="712"/>
      <c r="AI620" s="712"/>
      <c r="AJ620" s="712"/>
      <c r="AK620" s="712"/>
      <c r="AL620" s="712"/>
      <c r="AM620" s="712"/>
      <c r="AN620" s="712"/>
      <c r="AO620" s="712"/>
      <c r="AP620" s="712"/>
      <c r="AQ620" s="712"/>
      <c r="AR620" s="712"/>
      <c r="AS620" s="712"/>
      <c r="AT620" s="712"/>
      <c r="AU620" s="712"/>
      <c r="AV620" s="712"/>
      <c r="AW620" s="712"/>
      <c r="AX620" s="712"/>
      <c r="AY620" s="712"/>
      <c r="AZ620" s="712"/>
      <c r="BA620" s="712"/>
      <c r="BB620" s="712"/>
      <c r="BC620" s="712"/>
      <c r="BD620" s="712"/>
      <c r="BE620" s="712"/>
      <c r="BF620" s="712"/>
      <c r="BG620" s="712"/>
      <c r="BH620" s="712"/>
      <c r="BI620" s="712"/>
      <c r="BJ620" s="712"/>
      <c r="BK620" s="712"/>
      <c r="BL620" s="713"/>
      <c r="BM620" s="696"/>
      <c r="BN620" s="697"/>
      <c r="BO620" s="697"/>
      <c r="BP620" s="697"/>
      <c r="BQ620" s="697"/>
      <c r="BR620" s="698"/>
      <c r="BS620" s="24"/>
      <c r="BT620" s="24"/>
      <c r="BU620" s="30"/>
      <c r="BV620" s="30"/>
      <c r="BW620" s="30"/>
      <c r="BX620" s="30"/>
      <c r="BY620" s="30"/>
      <c r="BZ620" s="30"/>
      <c r="CA620" s="30"/>
      <c r="CB620" s="30"/>
      <c r="CC620" s="30"/>
    </row>
    <row r="621" spans="1:81" s="1" customFormat="1" ht="12.9" customHeight="1" x14ac:dyDescent="0.2">
      <c r="A621" s="287"/>
      <c r="B621" s="782"/>
      <c r="C621" s="783"/>
      <c r="D621" s="783"/>
      <c r="E621" s="784"/>
      <c r="F621" s="742"/>
      <c r="G621" s="743"/>
      <c r="H621" s="743"/>
      <c r="I621" s="743"/>
      <c r="J621" s="743"/>
      <c r="K621" s="743"/>
      <c r="L621" s="743"/>
      <c r="M621" s="743"/>
      <c r="N621" s="743"/>
      <c r="O621" s="743"/>
      <c r="P621" s="743"/>
      <c r="Q621" s="743"/>
      <c r="R621" s="743"/>
      <c r="S621" s="743"/>
      <c r="T621" s="743"/>
      <c r="U621" s="743"/>
      <c r="V621" s="743"/>
      <c r="W621" s="743"/>
      <c r="X621" s="743"/>
      <c r="Y621" s="743"/>
      <c r="Z621" s="743"/>
      <c r="AA621" s="743"/>
      <c r="AB621" s="743"/>
      <c r="AC621" s="743"/>
      <c r="AD621" s="743"/>
      <c r="AE621" s="743"/>
      <c r="AF621" s="743"/>
      <c r="AG621" s="743"/>
      <c r="AH621" s="743"/>
      <c r="AI621" s="743"/>
      <c r="AJ621" s="743"/>
      <c r="AK621" s="743"/>
      <c r="AL621" s="743"/>
      <c r="AM621" s="743"/>
      <c r="AN621" s="743"/>
      <c r="AO621" s="743"/>
      <c r="AP621" s="743"/>
      <c r="AQ621" s="743"/>
      <c r="AR621" s="743"/>
      <c r="AS621" s="743"/>
      <c r="AT621" s="743"/>
      <c r="AU621" s="743"/>
      <c r="AV621" s="743"/>
      <c r="AW621" s="743"/>
      <c r="AX621" s="743"/>
      <c r="AY621" s="743"/>
      <c r="AZ621" s="743"/>
      <c r="BA621" s="743"/>
      <c r="BB621" s="743"/>
      <c r="BC621" s="743"/>
      <c r="BD621" s="743"/>
      <c r="BE621" s="743"/>
      <c r="BF621" s="743"/>
      <c r="BG621" s="743"/>
      <c r="BH621" s="743"/>
      <c r="BI621" s="743"/>
      <c r="BJ621" s="743"/>
      <c r="BK621" s="743"/>
      <c r="BL621" s="744"/>
      <c r="BM621" s="749"/>
      <c r="BN621" s="750"/>
      <c r="BO621" s="750"/>
      <c r="BP621" s="750"/>
      <c r="BQ621" s="750"/>
      <c r="BR621" s="751"/>
      <c r="BS621" s="24"/>
      <c r="BT621" s="24"/>
      <c r="BU621" s="30"/>
      <c r="BV621" s="30"/>
      <c r="BW621" s="30"/>
      <c r="BX621" s="30"/>
      <c r="BY621" s="30"/>
      <c r="BZ621" s="30"/>
      <c r="CA621" s="30"/>
      <c r="CB621" s="30"/>
      <c r="CC621" s="30"/>
    </row>
    <row r="622" spans="1:81" s="1" customFormat="1" ht="12.9" customHeight="1" x14ac:dyDescent="0.2">
      <c r="A622" s="287"/>
      <c r="B622" s="717" t="s">
        <v>29</v>
      </c>
      <c r="C622" s="718"/>
      <c r="D622" s="718"/>
      <c r="E622" s="719"/>
      <c r="F622" s="738" t="s">
        <v>691</v>
      </c>
      <c r="G622" s="714"/>
      <c r="H622" s="714"/>
      <c r="I622" s="714"/>
      <c r="J622" s="714"/>
      <c r="K622" s="714"/>
      <c r="L622" s="714"/>
      <c r="M622" s="714"/>
      <c r="N622" s="714"/>
      <c r="O622" s="714"/>
      <c r="P622" s="714"/>
      <c r="Q622" s="714"/>
      <c r="R622" s="714"/>
      <c r="S622" s="714"/>
      <c r="T622" s="714"/>
      <c r="U622" s="714"/>
      <c r="V622" s="714"/>
      <c r="W622" s="714"/>
      <c r="X622" s="714"/>
      <c r="Y622" s="714"/>
      <c r="Z622" s="714"/>
      <c r="AA622" s="714"/>
      <c r="AB622" s="714"/>
      <c r="AC622" s="714"/>
      <c r="AD622" s="714"/>
      <c r="AE622" s="714"/>
      <c r="AF622" s="714"/>
      <c r="AG622" s="714"/>
      <c r="AH622" s="714"/>
      <c r="AI622" s="714"/>
      <c r="AJ622" s="714"/>
      <c r="AK622" s="714"/>
      <c r="AL622" s="714"/>
      <c r="AM622" s="714"/>
      <c r="AN622" s="714"/>
      <c r="AO622" s="714"/>
      <c r="AP622" s="714"/>
      <c r="AQ622" s="714"/>
      <c r="AR622" s="714"/>
      <c r="AS622" s="714"/>
      <c r="AT622" s="714"/>
      <c r="AU622" s="714"/>
      <c r="AV622" s="714"/>
      <c r="AW622" s="714"/>
      <c r="AX622" s="714"/>
      <c r="AY622" s="714"/>
      <c r="AZ622" s="714"/>
      <c r="BA622" s="714"/>
      <c r="BB622" s="714"/>
      <c r="BC622" s="714"/>
      <c r="BD622" s="714"/>
      <c r="BE622" s="714"/>
      <c r="BF622" s="714"/>
      <c r="BG622" s="714"/>
      <c r="BH622" s="714"/>
      <c r="BI622" s="714"/>
      <c r="BJ622" s="714"/>
      <c r="BK622" s="714"/>
      <c r="BL622" s="715"/>
      <c r="BM622" s="693"/>
      <c r="BN622" s="694"/>
      <c r="BO622" s="694"/>
      <c r="BP622" s="694"/>
      <c r="BQ622" s="694"/>
      <c r="BR622" s="695"/>
      <c r="BS622" s="24"/>
      <c r="BT622" s="24"/>
      <c r="BU622" s="30"/>
      <c r="BV622" s="30"/>
      <c r="BW622" s="30"/>
      <c r="BX622" s="30"/>
      <c r="BY622" s="30"/>
      <c r="BZ622" s="30"/>
      <c r="CA622" s="30"/>
      <c r="CB622" s="30"/>
      <c r="CC622" s="30"/>
    </row>
    <row r="623" spans="1:81" s="1" customFormat="1" ht="12.9" customHeight="1" x14ac:dyDescent="0.2">
      <c r="A623" s="287"/>
      <c r="B623" s="720"/>
      <c r="C623" s="721"/>
      <c r="D623" s="721"/>
      <c r="E623" s="722"/>
      <c r="F623" s="716"/>
      <c r="G623" s="712"/>
      <c r="H623" s="712"/>
      <c r="I623" s="712"/>
      <c r="J623" s="712"/>
      <c r="K623" s="712"/>
      <c r="L623" s="712"/>
      <c r="M623" s="712"/>
      <c r="N623" s="712"/>
      <c r="O623" s="712"/>
      <c r="P623" s="712"/>
      <c r="Q623" s="712"/>
      <c r="R623" s="712"/>
      <c r="S623" s="712"/>
      <c r="T623" s="712"/>
      <c r="U623" s="712"/>
      <c r="V623" s="712"/>
      <c r="W623" s="712"/>
      <c r="X623" s="712"/>
      <c r="Y623" s="712"/>
      <c r="Z623" s="712"/>
      <c r="AA623" s="712"/>
      <c r="AB623" s="712"/>
      <c r="AC623" s="712"/>
      <c r="AD623" s="712"/>
      <c r="AE623" s="712"/>
      <c r="AF623" s="712"/>
      <c r="AG623" s="712"/>
      <c r="AH623" s="712"/>
      <c r="AI623" s="712"/>
      <c r="AJ623" s="712"/>
      <c r="AK623" s="712"/>
      <c r="AL623" s="712"/>
      <c r="AM623" s="712"/>
      <c r="AN623" s="712"/>
      <c r="AO623" s="712"/>
      <c r="AP623" s="712"/>
      <c r="AQ623" s="712"/>
      <c r="AR623" s="712"/>
      <c r="AS623" s="712"/>
      <c r="AT623" s="712"/>
      <c r="AU623" s="712"/>
      <c r="AV623" s="712"/>
      <c r="AW623" s="712"/>
      <c r="AX623" s="712"/>
      <c r="AY623" s="712"/>
      <c r="AZ623" s="712"/>
      <c r="BA623" s="712"/>
      <c r="BB623" s="712"/>
      <c r="BC623" s="712"/>
      <c r="BD623" s="712"/>
      <c r="BE623" s="712"/>
      <c r="BF623" s="712"/>
      <c r="BG623" s="712"/>
      <c r="BH623" s="712"/>
      <c r="BI623" s="712"/>
      <c r="BJ623" s="712"/>
      <c r="BK623" s="712"/>
      <c r="BL623" s="713"/>
      <c r="BM623" s="696"/>
      <c r="BN623" s="697"/>
      <c r="BO623" s="697"/>
      <c r="BP623" s="697"/>
      <c r="BQ623" s="697"/>
      <c r="BR623" s="698"/>
      <c r="BS623" s="24"/>
      <c r="BT623" s="24"/>
      <c r="BU623" s="30"/>
      <c r="BV623" s="30"/>
      <c r="BW623" s="30"/>
      <c r="BX623" s="30"/>
      <c r="BY623" s="30"/>
      <c r="BZ623" s="30"/>
      <c r="CA623" s="30"/>
      <c r="CB623" s="30"/>
      <c r="CC623" s="30"/>
    </row>
    <row r="624" spans="1:81" s="1" customFormat="1" ht="12.9" customHeight="1" x14ac:dyDescent="0.2">
      <c r="A624" s="287"/>
      <c r="B624" s="782"/>
      <c r="C624" s="783"/>
      <c r="D624" s="783"/>
      <c r="E624" s="784"/>
      <c r="F624" s="742"/>
      <c r="G624" s="743"/>
      <c r="H624" s="743"/>
      <c r="I624" s="743"/>
      <c r="J624" s="743"/>
      <c r="K624" s="743"/>
      <c r="L624" s="743"/>
      <c r="M624" s="743"/>
      <c r="N624" s="743"/>
      <c r="O624" s="743"/>
      <c r="P624" s="743"/>
      <c r="Q624" s="743"/>
      <c r="R624" s="743"/>
      <c r="S624" s="743"/>
      <c r="T624" s="743"/>
      <c r="U624" s="743"/>
      <c r="V624" s="743"/>
      <c r="W624" s="743"/>
      <c r="X624" s="743"/>
      <c r="Y624" s="743"/>
      <c r="Z624" s="743"/>
      <c r="AA624" s="743"/>
      <c r="AB624" s="743"/>
      <c r="AC624" s="743"/>
      <c r="AD624" s="743"/>
      <c r="AE624" s="743"/>
      <c r="AF624" s="743"/>
      <c r="AG624" s="743"/>
      <c r="AH624" s="743"/>
      <c r="AI624" s="743"/>
      <c r="AJ624" s="743"/>
      <c r="AK624" s="743"/>
      <c r="AL624" s="743"/>
      <c r="AM624" s="743"/>
      <c r="AN624" s="743"/>
      <c r="AO624" s="743"/>
      <c r="AP624" s="743"/>
      <c r="AQ624" s="743"/>
      <c r="AR624" s="743"/>
      <c r="AS624" s="743"/>
      <c r="AT624" s="743"/>
      <c r="AU624" s="743"/>
      <c r="AV624" s="743"/>
      <c r="AW624" s="743"/>
      <c r="AX624" s="743"/>
      <c r="AY624" s="743"/>
      <c r="AZ624" s="743"/>
      <c r="BA624" s="743"/>
      <c r="BB624" s="743"/>
      <c r="BC624" s="743"/>
      <c r="BD624" s="743"/>
      <c r="BE624" s="743"/>
      <c r="BF624" s="743"/>
      <c r="BG624" s="743"/>
      <c r="BH624" s="743"/>
      <c r="BI624" s="743"/>
      <c r="BJ624" s="743"/>
      <c r="BK624" s="743"/>
      <c r="BL624" s="744"/>
      <c r="BM624" s="749"/>
      <c r="BN624" s="750"/>
      <c r="BO624" s="750"/>
      <c r="BP624" s="750"/>
      <c r="BQ624" s="750"/>
      <c r="BR624" s="751"/>
      <c r="BS624" s="24"/>
      <c r="BT624" s="24"/>
      <c r="BU624" s="30"/>
      <c r="BV624" s="30"/>
      <c r="BW624" s="30"/>
      <c r="BX624" s="30"/>
      <c r="BY624" s="30"/>
      <c r="BZ624" s="30"/>
      <c r="CA624" s="30"/>
      <c r="CB624" s="30"/>
      <c r="CC624" s="30"/>
    </row>
    <row r="625" spans="1:81" s="1" customFormat="1" ht="12.9" customHeight="1" x14ac:dyDescent="0.2">
      <c r="A625" s="24"/>
      <c r="B625" s="388"/>
      <c r="C625" s="388"/>
      <c r="D625" s="388"/>
      <c r="E625" s="388"/>
      <c r="F625" s="385"/>
      <c r="G625" s="385"/>
      <c r="H625" s="385"/>
      <c r="I625" s="385"/>
      <c r="J625" s="385"/>
      <c r="K625" s="385"/>
      <c r="L625" s="385"/>
      <c r="M625" s="385"/>
      <c r="N625" s="385"/>
      <c r="O625" s="385"/>
      <c r="P625" s="385"/>
      <c r="Q625" s="385"/>
      <c r="R625" s="385"/>
      <c r="S625" s="385"/>
      <c r="T625" s="385"/>
      <c r="U625" s="385"/>
      <c r="V625" s="385"/>
      <c r="W625" s="385"/>
      <c r="X625" s="385"/>
      <c r="Y625" s="385"/>
      <c r="Z625" s="385"/>
      <c r="AA625" s="385"/>
      <c r="AB625" s="385"/>
      <c r="AC625" s="385"/>
      <c r="AD625" s="385"/>
      <c r="AE625" s="385"/>
      <c r="AF625" s="385"/>
      <c r="AG625" s="385"/>
      <c r="AH625" s="385"/>
      <c r="AI625" s="385"/>
      <c r="AJ625" s="385"/>
      <c r="AK625" s="385"/>
      <c r="AL625" s="385"/>
      <c r="AM625" s="385"/>
      <c r="AN625" s="385"/>
      <c r="AO625" s="385"/>
      <c r="AP625" s="385"/>
      <c r="AQ625" s="385"/>
      <c r="AR625" s="385"/>
      <c r="AS625" s="385"/>
      <c r="AT625" s="385"/>
      <c r="AU625" s="385"/>
      <c r="AV625" s="385"/>
      <c r="AW625" s="385"/>
      <c r="AX625" s="385"/>
      <c r="AY625" s="385"/>
      <c r="AZ625" s="385"/>
      <c r="BA625" s="385"/>
      <c r="BB625" s="385"/>
      <c r="BC625" s="385"/>
      <c r="BD625" s="385"/>
      <c r="BE625" s="385"/>
      <c r="BF625" s="385"/>
      <c r="BG625" s="385"/>
      <c r="BH625" s="385"/>
      <c r="BI625" s="385"/>
      <c r="BJ625" s="385"/>
      <c r="BK625" s="385"/>
      <c r="BL625" s="385"/>
      <c r="BM625" s="384"/>
      <c r="BN625" s="384"/>
      <c r="BO625" s="384"/>
      <c r="BP625" s="384"/>
      <c r="BQ625" s="384"/>
      <c r="BR625" s="384"/>
      <c r="BS625" s="28"/>
      <c r="BT625" s="24"/>
      <c r="BU625" s="30"/>
      <c r="BV625" s="30"/>
      <c r="BW625" s="30"/>
      <c r="BX625" s="30"/>
      <c r="BY625" s="30"/>
      <c r="BZ625" s="30"/>
      <c r="CA625" s="30"/>
      <c r="CB625" s="30"/>
      <c r="CC625" s="30"/>
    </row>
    <row r="626" spans="1:81" s="284" customFormat="1" ht="23.1" customHeight="1" x14ac:dyDescent="0.2">
      <c r="B626" s="284" t="s">
        <v>740</v>
      </c>
      <c r="BM626" s="763"/>
      <c r="BN626" s="763"/>
      <c r="BO626" s="763"/>
      <c r="BP626" s="763"/>
      <c r="BQ626" s="763"/>
      <c r="BR626" s="763"/>
      <c r="BU626" s="30"/>
      <c r="BV626" s="285"/>
      <c r="BW626" s="285"/>
      <c r="BX626" s="285"/>
      <c r="BY626" s="285"/>
      <c r="BZ626" s="285"/>
      <c r="CA626" s="285"/>
      <c r="CB626" s="285"/>
      <c r="CC626" s="285"/>
    </row>
    <row r="627" spans="1:81" s="1" customFormat="1" ht="12.9" customHeight="1" x14ac:dyDescent="0.2">
      <c r="A627" s="287"/>
      <c r="B627" s="717" t="s">
        <v>11</v>
      </c>
      <c r="C627" s="718"/>
      <c r="D627" s="718"/>
      <c r="E627" s="719"/>
      <c r="F627" s="738" t="s">
        <v>151</v>
      </c>
      <c r="G627" s="714"/>
      <c r="H627" s="714"/>
      <c r="I627" s="714"/>
      <c r="J627" s="714"/>
      <c r="K627" s="714"/>
      <c r="L627" s="714"/>
      <c r="M627" s="714"/>
      <c r="N627" s="714"/>
      <c r="O627" s="714"/>
      <c r="P627" s="714"/>
      <c r="Q627" s="714"/>
      <c r="R627" s="714"/>
      <c r="S627" s="714"/>
      <c r="T627" s="714"/>
      <c r="U627" s="714"/>
      <c r="V627" s="714"/>
      <c r="W627" s="714"/>
      <c r="X627" s="714"/>
      <c r="Y627" s="714"/>
      <c r="Z627" s="714"/>
      <c r="AA627" s="714"/>
      <c r="AB627" s="714"/>
      <c r="AC627" s="714"/>
      <c r="AD627" s="714"/>
      <c r="AE627" s="714"/>
      <c r="AF627" s="714"/>
      <c r="AG627" s="714"/>
      <c r="AH627" s="714"/>
      <c r="AI627" s="714"/>
      <c r="AJ627" s="714"/>
      <c r="AK627" s="714"/>
      <c r="AL627" s="714"/>
      <c r="AM627" s="714"/>
      <c r="AN627" s="714"/>
      <c r="AO627" s="714"/>
      <c r="AP627" s="714"/>
      <c r="AQ627" s="714"/>
      <c r="AR627" s="714"/>
      <c r="AS627" s="714"/>
      <c r="AT627" s="714"/>
      <c r="AU627" s="714"/>
      <c r="AV627" s="714"/>
      <c r="AW627" s="714"/>
      <c r="AX627" s="714"/>
      <c r="AY627" s="714"/>
      <c r="AZ627" s="714"/>
      <c r="BA627" s="714"/>
      <c r="BB627" s="714"/>
      <c r="BC627" s="714"/>
      <c r="BD627" s="714"/>
      <c r="BE627" s="714"/>
      <c r="BF627" s="714"/>
      <c r="BG627" s="714"/>
      <c r="BH627" s="714"/>
      <c r="BI627" s="714"/>
      <c r="BJ627" s="714"/>
      <c r="BK627" s="714"/>
      <c r="BL627" s="715"/>
      <c r="BM627" s="693"/>
      <c r="BN627" s="694"/>
      <c r="BO627" s="694"/>
      <c r="BP627" s="694"/>
      <c r="BQ627" s="694"/>
      <c r="BR627" s="695"/>
      <c r="BS627" s="24"/>
      <c r="BT627" s="24"/>
      <c r="BU627" s="30"/>
      <c r="BV627" s="30"/>
      <c r="BW627" s="30"/>
      <c r="BX627" s="30"/>
      <c r="BY627" s="30"/>
      <c r="BZ627" s="30"/>
      <c r="CA627" s="30"/>
      <c r="CB627" s="30"/>
      <c r="CC627" s="30"/>
    </row>
    <row r="628" spans="1:81" s="1" customFormat="1" ht="12.9" customHeight="1" x14ac:dyDescent="0.2">
      <c r="A628" s="287"/>
      <c r="B628" s="782"/>
      <c r="C628" s="783"/>
      <c r="D628" s="783"/>
      <c r="E628" s="784"/>
      <c r="F628" s="742"/>
      <c r="G628" s="743"/>
      <c r="H628" s="743"/>
      <c r="I628" s="743"/>
      <c r="J628" s="743"/>
      <c r="K628" s="743"/>
      <c r="L628" s="743"/>
      <c r="M628" s="743"/>
      <c r="N628" s="743"/>
      <c r="O628" s="743"/>
      <c r="P628" s="743"/>
      <c r="Q628" s="743"/>
      <c r="R628" s="743"/>
      <c r="S628" s="743"/>
      <c r="T628" s="743"/>
      <c r="U628" s="743"/>
      <c r="V628" s="743"/>
      <c r="W628" s="743"/>
      <c r="X628" s="743"/>
      <c r="Y628" s="743"/>
      <c r="Z628" s="743"/>
      <c r="AA628" s="743"/>
      <c r="AB628" s="743"/>
      <c r="AC628" s="743"/>
      <c r="AD628" s="743"/>
      <c r="AE628" s="743"/>
      <c r="AF628" s="743"/>
      <c r="AG628" s="743"/>
      <c r="AH628" s="743"/>
      <c r="AI628" s="743"/>
      <c r="AJ628" s="743"/>
      <c r="AK628" s="743"/>
      <c r="AL628" s="743"/>
      <c r="AM628" s="743"/>
      <c r="AN628" s="743"/>
      <c r="AO628" s="743"/>
      <c r="AP628" s="743"/>
      <c r="AQ628" s="743"/>
      <c r="AR628" s="743"/>
      <c r="AS628" s="743"/>
      <c r="AT628" s="743"/>
      <c r="AU628" s="743"/>
      <c r="AV628" s="743"/>
      <c r="AW628" s="743"/>
      <c r="AX628" s="743"/>
      <c r="AY628" s="743"/>
      <c r="AZ628" s="743"/>
      <c r="BA628" s="743"/>
      <c r="BB628" s="743"/>
      <c r="BC628" s="743"/>
      <c r="BD628" s="743"/>
      <c r="BE628" s="743"/>
      <c r="BF628" s="743"/>
      <c r="BG628" s="743"/>
      <c r="BH628" s="743"/>
      <c r="BI628" s="743"/>
      <c r="BJ628" s="743"/>
      <c r="BK628" s="743"/>
      <c r="BL628" s="744"/>
      <c r="BM628" s="749"/>
      <c r="BN628" s="750"/>
      <c r="BO628" s="750"/>
      <c r="BP628" s="750"/>
      <c r="BQ628" s="750"/>
      <c r="BR628" s="751"/>
      <c r="BS628" s="24"/>
      <c r="BT628" s="24"/>
      <c r="BU628" s="30"/>
      <c r="BV628" s="30"/>
      <c r="BW628" s="30"/>
      <c r="BX628" s="30"/>
      <c r="BY628" s="30"/>
      <c r="BZ628" s="30"/>
      <c r="CA628" s="30"/>
      <c r="CB628" s="30"/>
      <c r="CC628" s="30"/>
    </row>
    <row r="629" spans="1:81" s="1" customFormat="1" ht="12.9" customHeight="1" x14ac:dyDescent="0.2">
      <c r="A629" s="287"/>
      <c r="B629" s="717" t="s">
        <v>19</v>
      </c>
      <c r="C629" s="718"/>
      <c r="D629" s="718"/>
      <c r="E629" s="719"/>
      <c r="F629" s="738" t="s">
        <v>154</v>
      </c>
      <c r="G629" s="714"/>
      <c r="H629" s="714"/>
      <c r="I629" s="714"/>
      <c r="J629" s="714"/>
      <c r="K629" s="714"/>
      <c r="L629" s="714"/>
      <c r="M629" s="714"/>
      <c r="N629" s="714"/>
      <c r="O629" s="714"/>
      <c r="P629" s="714"/>
      <c r="Q629" s="714"/>
      <c r="R629" s="714"/>
      <c r="S629" s="714"/>
      <c r="T629" s="714"/>
      <c r="U629" s="714"/>
      <c r="V629" s="714"/>
      <c r="W629" s="714"/>
      <c r="X629" s="714"/>
      <c r="Y629" s="714"/>
      <c r="Z629" s="714"/>
      <c r="AA629" s="714"/>
      <c r="AB629" s="714"/>
      <c r="AC629" s="714"/>
      <c r="AD629" s="714"/>
      <c r="AE629" s="714"/>
      <c r="AF629" s="714"/>
      <c r="AG629" s="714"/>
      <c r="AH629" s="714"/>
      <c r="AI629" s="714"/>
      <c r="AJ629" s="714"/>
      <c r="AK629" s="714"/>
      <c r="AL629" s="714"/>
      <c r="AM629" s="714"/>
      <c r="AN629" s="714"/>
      <c r="AO629" s="714"/>
      <c r="AP629" s="714"/>
      <c r="AQ629" s="714"/>
      <c r="AR629" s="714"/>
      <c r="AS629" s="714"/>
      <c r="AT629" s="714"/>
      <c r="AU629" s="714"/>
      <c r="AV629" s="714"/>
      <c r="AW629" s="714"/>
      <c r="AX629" s="714"/>
      <c r="AY629" s="714"/>
      <c r="AZ629" s="714"/>
      <c r="BA629" s="714"/>
      <c r="BB629" s="714"/>
      <c r="BC629" s="714"/>
      <c r="BD629" s="714"/>
      <c r="BE629" s="714"/>
      <c r="BF629" s="714"/>
      <c r="BG629" s="714"/>
      <c r="BH629" s="714"/>
      <c r="BI629" s="714"/>
      <c r="BJ629" s="714"/>
      <c r="BK629" s="714"/>
      <c r="BL629" s="715"/>
      <c r="BM629" s="693"/>
      <c r="BN629" s="694"/>
      <c r="BO629" s="694"/>
      <c r="BP629" s="694"/>
      <c r="BQ629" s="694"/>
      <c r="BR629" s="695"/>
      <c r="BS629" s="24"/>
      <c r="BT629" s="24"/>
      <c r="BU629" s="30"/>
      <c r="BV629" s="30"/>
      <c r="BW629" s="30"/>
      <c r="BX629" s="30"/>
      <c r="BY629" s="30"/>
      <c r="BZ629" s="30"/>
      <c r="CA629" s="30"/>
      <c r="CB629" s="30"/>
      <c r="CC629" s="30"/>
    </row>
    <row r="630" spans="1:81" s="1" customFormat="1" ht="12.9" customHeight="1" x14ac:dyDescent="0.2">
      <c r="A630" s="287"/>
      <c r="B630" s="720"/>
      <c r="C630" s="721"/>
      <c r="D630" s="721"/>
      <c r="E630" s="722"/>
      <c r="F630" s="716"/>
      <c r="G630" s="712"/>
      <c r="H630" s="712"/>
      <c r="I630" s="712"/>
      <c r="J630" s="712"/>
      <c r="K630" s="712"/>
      <c r="L630" s="712"/>
      <c r="M630" s="712"/>
      <c r="N630" s="712"/>
      <c r="O630" s="712"/>
      <c r="P630" s="712"/>
      <c r="Q630" s="712"/>
      <c r="R630" s="712"/>
      <c r="S630" s="712"/>
      <c r="T630" s="712"/>
      <c r="U630" s="712"/>
      <c r="V630" s="712"/>
      <c r="W630" s="712"/>
      <c r="X630" s="712"/>
      <c r="Y630" s="712"/>
      <c r="Z630" s="712"/>
      <c r="AA630" s="712"/>
      <c r="AB630" s="712"/>
      <c r="AC630" s="712"/>
      <c r="AD630" s="712"/>
      <c r="AE630" s="712"/>
      <c r="AF630" s="712"/>
      <c r="AG630" s="712"/>
      <c r="AH630" s="712"/>
      <c r="AI630" s="712"/>
      <c r="AJ630" s="712"/>
      <c r="AK630" s="712"/>
      <c r="AL630" s="712"/>
      <c r="AM630" s="712"/>
      <c r="AN630" s="712"/>
      <c r="AO630" s="712"/>
      <c r="AP630" s="712"/>
      <c r="AQ630" s="712"/>
      <c r="AR630" s="712"/>
      <c r="AS630" s="712"/>
      <c r="AT630" s="712"/>
      <c r="AU630" s="712"/>
      <c r="AV630" s="712"/>
      <c r="AW630" s="712"/>
      <c r="AX630" s="712"/>
      <c r="AY630" s="712"/>
      <c r="AZ630" s="712"/>
      <c r="BA630" s="712"/>
      <c r="BB630" s="712"/>
      <c r="BC630" s="712"/>
      <c r="BD630" s="712"/>
      <c r="BE630" s="712"/>
      <c r="BF630" s="712"/>
      <c r="BG630" s="712"/>
      <c r="BH630" s="712"/>
      <c r="BI630" s="712"/>
      <c r="BJ630" s="712"/>
      <c r="BK630" s="712"/>
      <c r="BL630" s="713"/>
      <c r="BM630" s="696"/>
      <c r="BN630" s="697"/>
      <c r="BO630" s="697"/>
      <c r="BP630" s="697"/>
      <c r="BQ630" s="697"/>
      <c r="BR630" s="698"/>
      <c r="BS630" s="24"/>
      <c r="BT630" s="24"/>
      <c r="BU630" s="30"/>
      <c r="BV630" s="30"/>
      <c r="BW630" s="30"/>
      <c r="BX630" s="30"/>
      <c r="BY630" s="30"/>
      <c r="BZ630" s="30"/>
      <c r="CA630" s="30"/>
      <c r="CB630" s="30"/>
      <c r="CC630" s="30"/>
    </row>
    <row r="631" spans="1:81" s="1" customFormat="1" ht="12.9" customHeight="1" x14ac:dyDescent="0.2">
      <c r="A631" s="287"/>
      <c r="B631" s="720"/>
      <c r="C631" s="721"/>
      <c r="D631" s="721"/>
      <c r="E631" s="722"/>
      <c r="F631" s="716"/>
      <c r="G631" s="712"/>
      <c r="H631" s="712"/>
      <c r="I631" s="712"/>
      <c r="J631" s="712"/>
      <c r="K631" s="712"/>
      <c r="L631" s="712"/>
      <c r="M631" s="712"/>
      <c r="N631" s="712"/>
      <c r="O631" s="712"/>
      <c r="P631" s="712"/>
      <c r="Q631" s="712"/>
      <c r="R631" s="712"/>
      <c r="S631" s="712"/>
      <c r="T631" s="712"/>
      <c r="U631" s="712"/>
      <c r="V631" s="712"/>
      <c r="W631" s="712"/>
      <c r="X631" s="712"/>
      <c r="Y631" s="712"/>
      <c r="Z631" s="712"/>
      <c r="AA631" s="712"/>
      <c r="AB631" s="712"/>
      <c r="AC631" s="712"/>
      <c r="AD631" s="712"/>
      <c r="AE631" s="712"/>
      <c r="AF631" s="712"/>
      <c r="AG631" s="712"/>
      <c r="AH631" s="712"/>
      <c r="AI631" s="712"/>
      <c r="AJ631" s="712"/>
      <c r="AK631" s="712"/>
      <c r="AL631" s="712"/>
      <c r="AM631" s="712"/>
      <c r="AN631" s="712"/>
      <c r="AO631" s="712"/>
      <c r="AP631" s="712"/>
      <c r="AQ631" s="712"/>
      <c r="AR631" s="712"/>
      <c r="AS631" s="712"/>
      <c r="AT631" s="712"/>
      <c r="AU631" s="712"/>
      <c r="AV631" s="712"/>
      <c r="AW631" s="712"/>
      <c r="AX631" s="712"/>
      <c r="AY631" s="712"/>
      <c r="AZ631" s="712"/>
      <c r="BA631" s="712"/>
      <c r="BB631" s="712"/>
      <c r="BC631" s="712"/>
      <c r="BD631" s="712"/>
      <c r="BE631" s="712"/>
      <c r="BF631" s="712"/>
      <c r="BG631" s="712"/>
      <c r="BH631" s="712"/>
      <c r="BI631" s="712"/>
      <c r="BJ631" s="712"/>
      <c r="BK631" s="712"/>
      <c r="BL631" s="713"/>
      <c r="BM631" s="696"/>
      <c r="BN631" s="697"/>
      <c r="BO631" s="697"/>
      <c r="BP631" s="697"/>
      <c r="BQ631" s="697"/>
      <c r="BR631" s="698"/>
      <c r="BS631" s="24"/>
      <c r="BT631" s="24"/>
      <c r="BU631" s="30"/>
      <c r="BV631" s="30"/>
      <c r="BW631" s="30"/>
      <c r="BX631" s="30"/>
      <c r="BY631" s="30"/>
      <c r="BZ631" s="30"/>
      <c r="CA631" s="30"/>
      <c r="CB631" s="30"/>
      <c r="CC631" s="30"/>
    </row>
    <row r="632" spans="1:81" s="1" customFormat="1" ht="10.5" customHeight="1" x14ac:dyDescent="0.2">
      <c r="A632" s="287"/>
      <c r="B632" s="782"/>
      <c r="C632" s="783"/>
      <c r="D632" s="783"/>
      <c r="E632" s="784"/>
      <c r="F632" s="742"/>
      <c r="G632" s="743"/>
      <c r="H632" s="743"/>
      <c r="I632" s="743"/>
      <c r="J632" s="743"/>
      <c r="K632" s="743"/>
      <c r="L632" s="743"/>
      <c r="M632" s="743"/>
      <c r="N632" s="743"/>
      <c r="O632" s="743"/>
      <c r="P632" s="743"/>
      <c r="Q632" s="743"/>
      <c r="R632" s="743"/>
      <c r="S632" s="743"/>
      <c r="T632" s="743"/>
      <c r="U632" s="743"/>
      <c r="V632" s="743"/>
      <c r="W632" s="743"/>
      <c r="X632" s="743"/>
      <c r="Y632" s="743"/>
      <c r="Z632" s="743"/>
      <c r="AA632" s="743"/>
      <c r="AB632" s="743"/>
      <c r="AC632" s="743"/>
      <c r="AD632" s="743"/>
      <c r="AE632" s="743"/>
      <c r="AF632" s="743"/>
      <c r="AG632" s="743"/>
      <c r="AH632" s="743"/>
      <c r="AI632" s="743"/>
      <c r="AJ632" s="743"/>
      <c r="AK632" s="743"/>
      <c r="AL632" s="743"/>
      <c r="AM632" s="743"/>
      <c r="AN632" s="743"/>
      <c r="AO632" s="743"/>
      <c r="AP632" s="743"/>
      <c r="AQ632" s="743"/>
      <c r="AR632" s="743"/>
      <c r="AS632" s="743"/>
      <c r="AT632" s="743"/>
      <c r="AU632" s="743"/>
      <c r="AV632" s="743"/>
      <c r="AW632" s="743"/>
      <c r="AX632" s="743"/>
      <c r="AY632" s="743"/>
      <c r="AZ632" s="743"/>
      <c r="BA632" s="743"/>
      <c r="BB632" s="743"/>
      <c r="BC632" s="743"/>
      <c r="BD632" s="743"/>
      <c r="BE632" s="743"/>
      <c r="BF632" s="743"/>
      <c r="BG632" s="743"/>
      <c r="BH632" s="743"/>
      <c r="BI632" s="743"/>
      <c r="BJ632" s="743"/>
      <c r="BK632" s="743"/>
      <c r="BL632" s="744"/>
      <c r="BM632" s="749"/>
      <c r="BN632" s="750"/>
      <c r="BO632" s="750"/>
      <c r="BP632" s="750"/>
      <c r="BQ632" s="750"/>
      <c r="BR632" s="751"/>
      <c r="BS632" s="24"/>
      <c r="BT632" s="24"/>
      <c r="BU632" s="30"/>
      <c r="BV632" s="30"/>
      <c r="BW632" s="30"/>
      <c r="BX632" s="30"/>
      <c r="BY632" s="30"/>
      <c r="BZ632" s="30"/>
      <c r="CA632" s="30"/>
      <c r="CB632" s="30"/>
      <c r="CC632" s="30"/>
    </row>
    <row r="633" spans="1:81" s="1" customFormat="1" ht="12.9" customHeight="1" x14ac:dyDescent="0.2">
      <c r="A633" s="287"/>
      <c r="B633" s="717" t="s">
        <v>23</v>
      </c>
      <c r="C633" s="718"/>
      <c r="D633" s="718"/>
      <c r="E633" s="719"/>
      <c r="F633" s="738" t="s">
        <v>607</v>
      </c>
      <c r="G633" s="714"/>
      <c r="H633" s="714"/>
      <c r="I633" s="714"/>
      <c r="J633" s="714"/>
      <c r="K633" s="714"/>
      <c r="L633" s="714"/>
      <c r="M633" s="714"/>
      <c r="N633" s="714"/>
      <c r="O633" s="714"/>
      <c r="P633" s="714"/>
      <c r="Q633" s="714"/>
      <c r="R633" s="714"/>
      <c r="S633" s="714"/>
      <c r="T633" s="714"/>
      <c r="U633" s="714"/>
      <c r="V633" s="714"/>
      <c r="W633" s="714"/>
      <c r="X633" s="714"/>
      <c r="Y633" s="714"/>
      <c r="Z633" s="714"/>
      <c r="AA633" s="714"/>
      <c r="AB633" s="714"/>
      <c r="AC633" s="714"/>
      <c r="AD633" s="714"/>
      <c r="AE633" s="714"/>
      <c r="AF633" s="714"/>
      <c r="AG633" s="714"/>
      <c r="AH633" s="714"/>
      <c r="AI633" s="714"/>
      <c r="AJ633" s="714"/>
      <c r="AK633" s="714"/>
      <c r="AL633" s="714"/>
      <c r="AM633" s="714"/>
      <c r="AN633" s="714"/>
      <c r="AO633" s="714"/>
      <c r="AP633" s="714"/>
      <c r="AQ633" s="714"/>
      <c r="AR633" s="714"/>
      <c r="AS633" s="714"/>
      <c r="AT633" s="714"/>
      <c r="AU633" s="714"/>
      <c r="AV633" s="714"/>
      <c r="AW633" s="714"/>
      <c r="AX633" s="714"/>
      <c r="AY633" s="714"/>
      <c r="AZ633" s="714"/>
      <c r="BA633" s="714"/>
      <c r="BB633" s="714"/>
      <c r="BC633" s="714"/>
      <c r="BD633" s="714"/>
      <c r="BE633" s="714"/>
      <c r="BF633" s="714"/>
      <c r="BG633" s="714"/>
      <c r="BH633" s="714"/>
      <c r="BI633" s="714"/>
      <c r="BJ633" s="714"/>
      <c r="BK633" s="714"/>
      <c r="BL633" s="715"/>
      <c r="BM633" s="693"/>
      <c r="BN633" s="694"/>
      <c r="BO633" s="694"/>
      <c r="BP633" s="694"/>
      <c r="BQ633" s="694"/>
      <c r="BR633" s="695"/>
      <c r="BS633" s="24"/>
      <c r="BT633" s="24"/>
      <c r="BU633" s="30"/>
      <c r="BV633" s="30"/>
      <c r="BW633" s="30"/>
      <c r="BX633" s="30"/>
      <c r="BY633" s="30"/>
      <c r="BZ633" s="30"/>
      <c r="CA633" s="30"/>
      <c r="CB633" s="30"/>
      <c r="CC633" s="30"/>
    </row>
    <row r="634" spans="1:81" s="1" customFormat="1" ht="12.9" customHeight="1" x14ac:dyDescent="0.2">
      <c r="A634" s="287"/>
      <c r="B634" s="720"/>
      <c r="C634" s="721"/>
      <c r="D634" s="721"/>
      <c r="E634" s="722"/>
      <c r="F634" s="716"/>
      <c r="G634" s="712"/>
      <c r="H634" s="712"/>
      <c r="I634" s="712"/>
      <c r="J634" s="712"/>
      <c r="K634" s="712"/>
      <c r="L634" s="712"/>
      <c r="M634" s="712"/>
      <c r="N634" s="712"/>
      <c r="O634" s="712"/>
      <c r="P634" s="712"/>
      <c r="Q634" s="712"/>
      <c r="R634" s="712"/>
      <c r="S634" s="712"/>
      <c r="T634" s="712"/>
      <c r="U634" s="712"/>
      <c r="V634" s="712"/>
      <c r="W634" s="712"/>
      <c r="X634" s="712"/>
      <c r="Y634" s="712"/>
      <c r="Z634" s="712"/>
      <c r="AA634" s="712"/>
      <c r="AB634" s="712"/>
      <c r="AC634" s="712"/>
      <c r="AD634" s="712"/>
      <c r="AE634" s="712"/>
      <c r="AF634" s="712"/>
      <c r="AG634" s="712"/>
      <c r="AH634" s="712"/>
      <c r="AI634" s="712"/>
      <c r="AJ634" s="712"/>
      <c r="AK634" s="712"/>
      <c r="AL634" s="712"/>
      <c r="AM634" s="712"/>
      <c r="AN634" s="712"/>
      <c r="AO634" s="712"/>
      <c r="AP634" s="712"/>
      <c r="AQ634" s="712"/>
      <c r="AR634" s="712"/>
      <c r="AS634" s="712"/>
      <c r="AT634" s="712"/>
      <c r="AU634" s="712"/>
      <c r="AV634" s="712"/>
      <c r="AW634" s="712"/>
      <c r="AX634" s="712"/>
      <c r="AY634" s="712"/>
      <c r="AZ634" s="712"/>
      <c r="BA634" s="712"/>
      <c r="BB634" s="712"/>
      <c r="BC634" s="712"/>
      <c r="BD634" s="712"/>
      <c r="BE634" s="712"/>
      <c r="BF634" s="712"/>
      <c r="BG634" s="712"/>
      <c r="BH634" s="712"/>
      <c r="BI634" s="712"/>
      <c r="BJ634" s="712"/>
      <c r="BK634" s="712"/>
      <c r="BL634" s="713"/>
      <c r="BM634" s="696"/>
      <c r="BN634" s="697"/>
      <c r="BO634" s="697"/>
      <c r="BP634" s="697"/>
      <c r="BQ634" s="697"/>
      <c r="BR634" s="698"/>
      <c r="BS634" s="24"/>
      <c r="BT634" s="24"/>
      <c r="BU634" s="30"/>
      <c r="BV634" s="30"/>
      <c r="BW634" s="30"/>
      <c r="BX634" s="30"/>
      <c r="BY634" s="30"/>
      <c r="BZ634" s="30"/>
      <c r="CA634" s="30"/>
      <c r="CB634" s="30"/>
      <c r="CC634" s="30"/>
    </row>
    <row r="635" spans="1:81" s="1" customFormat="1" ht="9" customHeight="1" x14ac:dyDescent="0.2">
      <c r="A635" s="287"/>
      <c r="B635" s="782"/>
      <c r="C635" s="783"/>
      <c r="D635" s="783"/>
      <c r="E635" s="784"/>
      <c r="F635" s="742"/>
      <c r="G635" s="743"/>
      <c r="H635" s="743"/>
      <c r="I635" s="743"/>
      <c r="J635" s="743"/>
      <c r="K635" s="743"/>
      <c r="L635" s="743"/>
      <c r="M635" s="743"/>
      <c r="N635" s="743"/>
      <c r="O635" s="743"/>
      <c r="P635" s="743"/>
      <c r="Q635" s="743"/>
      <c r="R635" s="743"/>
      <c r="S635" s="743"/>
      <c r="T635" s="743"/>
      <c r="U635" s="743"/>
      <c r="V635" s="743"/>
      <c r="W635" s="743"/>
      <c r="X635" s="743"/>
      <c r="Y635" s="743"/>
      <c r="Z635" s="743"/>
      <c r="AA635" s="743"/>
      <c r="AB635" s="743"/>
      <c r="AC635" s="743"/>
      <c r="AD635" s="743"/>
      <c r="AE635" s="743"/>
      <c r="AF635" s="743"/>
      <c r="AG635" s="743"/>
      <c r="AH635" s="743"/>
      <c r="AI635" s="743"/>
      <c r="AJ635" s="743"/>
      <c r="AK635" s="743"/>
      <c r="AL635" s="743"/>
      <c r="AM635" s="743"/>
      <c r="AN635" s="743"/>
      <c r="AO635" s="743"/>
      <c r="AP635" s="743"/>
      <c r="AQ635" s="743"/>
      <c r="AR635" s="743"/>
      <c r="AS635" s="743"/>
      <c r="AT635" s="743"/>
      <c r="AU635" s="743"/>
      <c r="AV635" s="743"/>
      <c r="AW635" s="743"/>
      <c r="AX635" s="743"/>
      <c r="AY635" s="743"/>
      <c r="AZ635" s="743"/>
      <c r="BA635" s="743"/>
      <c r="BB635" s="743"/>
      <c r="BC635" s="743"/>
      <c r="BD635" s="743"/>
      <c r="BE635" s="743"/>
      <c r="BF635" s="743"/>
      <c r="BG635" s="743"/>
      <c r="BH635" s="743"/>
      <c r="BI635" s="743"/>
      <c r="BJ635" s="743"/>
      <c r="BK635" s="743"/>
      <c r="BL635" s="744"/>
      <c r="BM635" s="749"/>
      <c r="BN635" s="750"/>
      <c r="BO635" s="750"/>
      <c r="BP635" s="750"/>
      <c r="BQ635" s="750"/>
      <c r="BR635" s="751"/>
      <c r="BS635" s="24"/>
      <c r="BT635" s="24"/>
      <c r="BU635" s="30"/>
      <c r="BV635" s="30"/>
      <c r="BW635" s="30"/>
      <c r="BX635" s="30"/>
      <c r="BY635" s="30"/>
      <c r="BZ635" s="30"/>
      <c r="CA635" s="30"/>
      <c r="CB635" s="30"/>
      <c r="CC635" s="30"/>
    </row>
    <row r="636" spans="1:81" s="1" customFormat="1" ht="12.9" customHeight="1" x14ac:dyDescent="0.2">
      <c r="A636" s="287"/>
      <c r="B636" s="717" t="s">
        <v>25</v>
      </c>
      <c r="C636" s="718"/>
      <c r="D636" s="718"/>
      <c r="E636" s="719"/>
      <c r="F636" s="738" t="s">
        <v>153</v>
      </c>
      <c r="G636" s="714"/>
      <c r="H636" s="714"/>
      <c r="I636" s="714"/>
      <c r="J636" s="714"/>
      <c r="K636" s="714"/>
      <c r="L636" s="714"/>
      <c r="M636" s="714"/>
      <c r="N636" s="714"/>
      <c r="O636" s="714"/>
      <c r="P636" s="714"/>
      <c r="Q636" s="714"/>
      <c r="R636" s="714"/>
      <c r="S636" s="714"/>
      <c r="T636" s="714"/>
      <c r="U636" s="714"/>
      <c r="V636" s="714"/>
      <c r="W636" s="714"/>
      <c r="X636" s="714"/>
      <c r="Y636" s="714"/>
      <c r="Z636" s="714"/>
      <c r="AA636" s="714"/>
      <c r="AB636" s="714"/>
      <c r="AC636" s="714"/>
      <c r="AD636" s="714"/>
      <c r="AE636" s="714"/>
      <c r="AF636" s="714"/>
      <c r="AG636" s="714"/>
      <c r="AH636" s="714"/>
      <c r="AI636" s="714"/>
      <c r="AJ636" s="714"/>
      <c r="AK636" s="714"/>
      <c r="AL636" s="714"/>
      <c r="AM636" s="714"/>
      <c r="AN636" s="714"/>
      <c r="AO636" s="714"/>
      <c r="AP636" s="714"/>
      <c r="AQ636" s="714"/>
      <c r="AR636" s="714"/>
      <c r="AS636" s="714"/>
      <c r="AT636" s="714"/>
      <c r="AU636" s="714"/>
      <c r="AV636" s="714"/>
      <c r="AW636" s="714"/>
      <c r="AX636" s="714"/>
      <c r="AY636" s="714"/>
      <c r="AZ636" s="714"/>
      <c r="BA636" s="714"/>
      <c r="BB636" s="714"/>
      <c r="BC636" s="714"/>
      <c r="BD636" s="714"/>
      <c r="BE636" s="714"/>
      <c r="BF636" s="714"/>
      <c r="BG636" s="714"/>
      <c r="BH636" s="714"/>
      <c r="BI636" s="714"/>
      <c r="BJ636" s="714"/>
      <c r="BK636" s="714"/>
      <c r="BL636" s="715"/>
      <c r="BM636" s="693"/>
      <c r="BN636" s="694"/>
      <c r="BO636" s="694"/>
      <c r="BP636" s="694"/>
      <c r="BQ636" s="694"/>
      <c r="BR636" s="695"/>
      <c r="BS636" s="24"/>
      <c r="BT636" s="24"/>
      <c r="BU636" s="30"/>
      <c r="BV636" s="30"/>
      <c r="BW636" s="30"/>
      <c r="BX636" s="30"/>
      <c r="BY636" s="30"/>
      <c r="BZ636" s="30"/>
      <c r="CA636" s="30"/>
      <c r="CB636" s="30"/>
      <c r="CC636" s="30"/>
    </row>
    <row r="637" spans="1:81" s="1" customFormat="1" ht="12.9" customHeight="1" x14ac:dyDescent="0.2">
      <c r="A637" s="287"/>
      <c r="B637" s="720"/>
      <c r="C637" s="721"/>
      <c r="D637" s="721"/>
      <c r="E637" s="722"/>
      <c r="F637" s="716"/>
      <c r="G637" s="712"/>
      <c r="H637" s="712"/>
      <c r="I637" s="712"/>
      <c r="J637" s="712"/>
      <c r="K637" s="712"/>
      <c r="L637" s="712"/>
      <c r="M637" s="712"/>
      <c r="N637" s="712"/>
      <c r="O637" s="712"/>
      <c r="P637" s="712"/>
      <c r="Q637" s="712"/>
      <c r="R637" s="712"/>
      <c r="S637" s="712"/>
      <c r="T637" s="712"/>
      <c r="U637" s="712"/>
      <c r="V637" s="712"/>
      <c r="W637" s="712"/>
      <c r="X637" s="712"/>
      <c r="Y637" s="712"/>
      <c r="Z637" s="712"/>
      <c r="AA637" s="712"/>
      <c r="AB637" s="712"/>
      <c r="AC637" s="712"/>
      <c r="AD637" s="712"/>
      <c r="AE637" s="712"/>
      <c r="AF637" s="712"/>
      <c r="AG637" s="712"/>
      <c r="AH637" s="712"/>
      <c r="AI637" s="712"/>
      <c r="AJ637" s="712"/>
      <c r="AK637" s="712"/>
      <c r="AL637" s="712"/>
      <c r="AM637" s="712"/>
      <c r="AN637" s="712"/>
      <c r="AO637" s="712"/>
      <c r="AP637" s="712"/>
      <c r="AQ637" s="712"/>
      <c r="AR637" s="712"/>
      <c r="AS637" s="712"/>
      <c r="AT637" s="712"/>
      <c r="AU637" s="712"/>
      <c r="AV637" s="712"/>
      <c r="AW637" s="712"/>
      <c r="AX637" s="712"/>
      <c r="AY637" s="712"/>
      <c r="AZ637" s="712"/>
      <c r="BA637" s="712"/>
      <c r="BB637" s="712"/>
      <c r="BC637" s="712"/>
      <c r="BD637" s="712"/>
      <c r="BE637" s="712"/>
      <c r="BF637" s="712"/>
      <c r="BG637" s="712"/>
      <c r="BH637" s="712"/>
      <c r="BI637" s="712"/>
      <c r="BJ637" s="712"/>
      <c r="BK637" s="712"/>
      <c r="BL637" s="713"/>
      <c r="BM637" s="696"/>
      <c r="BN637" s="697"/>
      <c r="BO637" s="697"/>
      <c r="BP637" s="697"/>
      <c r="BQ637" s="697"/>
      <c r="BR637" s="698"/>
      <c r="BS637" s="24"/>
      <c r="BT637" s="24"/>
      <c r="BU637" s="30"/>
      <c r="BV637" s="30"/>
      <c r="BW637" s="30"/>
      <c r="BX637" s="30"/>
      <c r="BY637" s="30"/>
      <c r="BZ637" s="30"/>
      <c r="CA637" s="30"/>
      <c r="CB637" s="30"/>
      <c r="CC637" s="30"/>
    </row>
    <row r="638" spans="1:81" s="1" customFormat="1" ht="12.9" customHeight="1" x14ac:dyDescent="0.2">
      <c r="A638" s="287"/>
      <c r="B638" s="782"/>
      <c r="C638" s="783"/>
      <c r="D638" s="783"/>
      <c r="E638" s="784"/>
      <c r="F638" s="742"/>
      <c r="G638" s="743"/>
      <c r="H638" s="743"/>
      <c r="I638" s="743"/>
      <c r="J638" s="743"/>
      <c r="K638" s="743"/>
      <c r="L638" s="743"/>
      <c r="M638" s="743"/>
      <c r="N638" s="743"/>
      <c r="O638" s="743"/>
      <c r="P638" s="743"/>
      <c r="Q638" s="743"/>
      <c r="R638" s="743"/>
      <c r="S638" s="743"/>
      <c r="T638" s="743"/>
      <c r="U638" s="743"/>
      <c r="V638" s="743"/>
      <c r="W638" s="743"/>
      <c r="X638" s="743"/>
      <c r="Y638" s="743"/>
      <c r="Z638" s="743"/>
      <c r="AA638" s="743"/>
      <c r="AB638" s="743"/>
      <c r="AC638" s="743"/>
      <c r="AD638" s="743"/>
      <c r="AE638" s="743"/>
      <c r="AF638" s="743"/>
      <c r="AG638" s="743"/>
      <c r="AH638" s="743"/>
      <c r="AI638" s="743"/>
      <c r="AJ638" s="743"/>
      <c r="AK638" s="743"/>
      <c r="AL638" s="743"/>
      <c r="AM638" s="743"/>
      <c r="AN638" s="743"/>
      <c r="AO638" s="743"/>
      <c r="AP638" s="743"/>
      <c r="AQ638" s="743"/>
      <c r="AR638" s="743"/>
      <c r="AS638" s="743"/>
      <c r="AT638" s="743"/>
      <c r="AU638" s="743"/>
      <c r="AV638" s="743"/>
      <c r="AW638" s="743"/>
      <c r="AX638" s="743"/>
      <c r="AY638" s="743"/>
      <c r="AZ638" s="743"/>
      <c r="BA638" s="743"/>
      <c r="BB638" s="743"/>
      <c r="BC638" s="743"/>
      <c r="BD638" s="743"/>
      <c r="BE638" s="743"/>
      <c r="BF638" s="743"/>
      <c r="BG638" s="743"/>
      <c r="BH638" s="743"/>
      <c r="BI638" s="743"/>
      <c r="BJ638" s="743"/>
      <c r="BK638" s="743"/>
      <c r="BL638" s="744"/>
      <c r="BM638" s="749"/>
      <c r="BN638" s="750"/>
      <c r="BO638" s="750"/>
      <c r="BP638" s="750"/>
      <c r="BQ638" s="750"/>
      <c r="BR638" s="751"/>
      <c r="BS638" s="24"/>
      <c r="BT638" s="24"/>
      <c r="BU638" s="30"/>
      <c r="BV638" s="30"/>
      <c r="BW638" s="30"/>
      <c r="BX638" s="30"/>
      <c r="BY638" s="30"/>
      <c r="BZ638" s="30"/>
      <c r="CA638" s="30"/>
      <c r="CB638" s="30"/>
      <c r="CC638" s="30"/>
    </row>
    <row r="639" spans="1:81" s="1" customFormat="1" ht="12.9" customHeight="1" x14ac:dyDescent="0.2">
      <c r="A639" s="287"/>
      <c r="B639" s="717" t="s">
        <v>26</v>
      </c>
      <c r="C639" s="718"/>
      <c r="D639" s="718"/>
      <c r="E639" s="719"/>
      <c r="F639" s="738" t="s">
        <v>152</v>
      </c>
      <c r="G639" s="714"/>
      <c r="H639" s="714"/>
      <c r="I639" s="714"/>
      <c r="J639" s="714"/>
      <c r="K639" s="714"/>
      <c r="L639" s="714"/>
      <c r="M639" s="714"/>
      <c r="N639" s="714"/>
      <c r="O639" s="714"/>
      <c r="P639" s="714"/>
      <c r="Q639" s="714"/>
      <c r="R639" s="714"/>
      <c r="S639" s="714"/>
      <c r="T639" s="714"/>
      <c r="U639" s="714"/>
      <c r="V639" s="714"/>
      <c r="W639" s="714"/>
      <c r="X639" s="714"/>
      <c r="Y639" s="714"/>
      <c r="Z639" s="714"/>
      <c r="AA639" s="714"/>
      <c r="AB639" s="714"/>
      <c r="AC639" s="714"/>
      <c r="AD639" s="714"/>
      <c r="AE639" s="714"/>
      <c r="AF639" s="714"/>
      <c r="AG639" s="714"/>
      <c r="AH639" s="714"/>
      <c r="AI639" s="714"/>
      <c r="AJ639" s="714"/>
      <c r="AK639" s="714"/>
      <c r="AL639" s="714"/>
      <c r="AM639" s="714"/>
      <c r="AN639" s="714"/>
      <c r="AO639" s="714"/>
      <c r="AP639" s="714"/>
      <c r="AQ639" s="714"/>
      <c r="AR639" s="714"/>
      <c r="AS639" s="714"/>
      <c r="AT639" s="714"/>
      <c r="AU639" s="714"/>
      <c r="AV639" s="714"/>
      <c r="AW639" s="714"/>
      <c r="AX639" s="714"/>
      <c r="AY639" s="714"/>
      <c r="AZ639" s="714"/>
      <c r="BA639" s="714"/>
      <c r="BB639" s="714"/>
      <c r="BC639" s="714"/>
      <c r="BD639" s="714"/>
      <c r="BE639" s="714"/>
      <c r="BF639" s="714"/>
      <c r="BG639" s="714"/>
      <c r="BH639" s="714"/>
      <c r="BI639" s="714"/>
      <c r="BJ639" s="714"/>
      <c r="BK639" s="714"/>
      <c r="BL639" s="715"/>
      <c r="BM639" s="693"/>
      <c r="BN639" s="694"/>
      <c r="BO639" s="694"/>
      <c r="BP639" s="694"/>
      <c r="BQ639" s="694"/>
      <c r="BR639" s="695"/>
      <c r="BS639" s="24"/>
      <c r="BT639" s="24"/>
      <c r="BU639" s="30"/>
      <c r="BV639" s="30"/>
      <c r="BW639" s="30"/>
      <c r="BX639" s="30"/>
      <c r="BY639" s="30"/>
      <c r="BZ639" s="30"/>
      <c r="CA639" s="30"/>
      <c r="CB639" s="30"/>
      <c r="CC639" s="30"/>
    </row>
    <row r="640" spans="1:81" s="1" customFormat="1" ht="12.9" customHeight="1" x14ac:dyDescent="0.2">
      <c r="A640" s="287"/>
      <c r="B640" s="782"/>
      <c r="C640" s="783"/>
      <c r="D640" s="783"/>
      <c r="E640" s="784"/>
      <c r="F640" s="742"/>
      <c r="G640" s="743"/>
      <c r="H640" s="743"/>
      <c r="I640" s="743"/>
      <c r="J640" s="743"/>
      <c r="K640" s="743"/>
      <c r="L640" s="743"/>
      <c r="M640" s="743"/>
      <c r="N640" s="743"/>
      <c r="O640" s="743"/>
      <c r="P640" s="743"/>
      <c r="Q640" s="743"/>
      <c r="R640" s="743"/>
      <c r="S640" s="743"/>
      <c r="T640" s="743"/>
      <c r="U640" s="743"/>
      <c r="V640" s="743"/>
      <c r="W640" s="743"/>
      <c r="X640" s="743"/>
      <c r="Y640" s="743"/>
      <c r="Z640" s="743"/>
      <c r="AA640" s="743"/>
      <c r="AB640" s="743"/>
      <c r="AC640" s="743"/>
      <c r="AD640" s="743"/>
      <c r="AE640" s="743"/>
      <c r="AF640" s="743"/>
      <c r="AG640" s="743"/>
      <c r="AH640" s="743"/>
      <c r="AI640" s="743"/>
      <c r="AJ640" s="743"/>
      <c r="AK640" s="743"/>
      <c r="AL640" s="743"/>
      <c r="AM640" s="743"/>
      <c r="AN640" s="743"/>
      <c r="AO640" s="743"/>
      <c r="AP640" s="743"/>
      <c r="AQ640" s="743"/>
      <c r="AR640" s="743"/>
      <c r="AS640" s="743"/>
      <c r="AT640" s="743"/>
      <c r="AU640" s="743"/>
      <c r="AV640" s="743"/>
      <c r="AW640" s="743"/>
      <c r="AX640" s="743"/>
      <c r="AY640" s="743"/>
      <c r="AZ640" s="743"/>
      <c r="BA640" s="743"/>
      <c r="BB640" s="743"/>
      <c r="BC640" s="743"/>
      <c r="BD640" s="743"/>
      <c r="BE640" s="743"/>
      <c r="BF640" s="743"/>
      <c r="BG640" s="743"/>
      <c r="BH640" s="743"/>
      <c r="BI640" s="743"/>
      <c r="BJ640" s="743"/>
      <c r="BK640" s="743"/>
      <c r="BL640" s="744"/>
      <c r="BM640" s="749"/>
      <c r="BN640" s="750"/>
      <c r="BO640" s="750"/>
      <c r="BP640" s="750"/>
      <c r="BQ640" s="750"/>
      <c r="BR640" s="751"/>
      <c r="BS640" s="24"/>
      <c r="BT640" s="24"/>
      <c r="BU640" s="30"/>
      <c r="BV640" s="30"/>
      <c r="BW640" s="30"/>
      <c r="BX640" s="30"/>
      <c r="BY640" s="30"/>
      <c r="BZ640" s="30"/>
      <c r="CA640" s="30"/>
      <c r="CB640" s="30"/>
      <c r="CC640" s="30"/>
    </row>
    <row r="641" spans="1:81" s="1" customFormat="1" ht="12.9" customHeight="1" x14ac:dyDescent="0.2">
      <c r="A641" s="287"/>
      <c r="B641" s="717" t="s">
        <v>27</v>
      </c>
      <c r="C641" s="718"/>
      <c r="D641" s="718"/>
      <c r="E641" s="719"/>
      <c r="F641" s="738" t="s">
        <v>645</v>
      </c>
      <c r="G641" s="714"/>
      <c r="H641" s="714"/>
      <c r="I641" s="714"/>
      <c r="J641" s="714"/>
      <c r="K641" s="714"/>
      <c r="L641" s="714"/>
      <c r="M641" s="714"/>
      <c r="N641" s="714"/>
      <c r="O641" s="714"/>
      <c r="P641" s="714"/>
      <c r="Q641" s="714"/>
      <c r="R641" s="714"/>
      <c r="S641" s="714"/>
      <c r="T641" s="714"/>
      <c r="U641" s="714"/>
      <c r="V641" s="714"/>
      <c r="W641" s="714"/>
      <c r="X641" s="714"/>
      <c r="Y641" s="714"/>
      <c r="Z641" s="714"/>
      <c r="AA641" s="714"/>
      <c r="AB641" s="714"/>
      <c r="AC641" s="714"/>
      <c r="AD641" s="714"/>
      <c r="AE641" s="714"/>
      <c r="AF641" s="714"/>
      <c r="AG641" s="714"/>
      <c r="AH641" s="714"/>
      <c r="AI641" s="714"/>
      <c r="AJ641" s="714"/>
      <c r="AK641" s="714"/>
      <c r="AL641" s="714"/>
      <c r="AM641" s="714"/>
      <c r="AN641" s="714"/>
      <c r="AO641" s="714"/>
      <c r="AP641" s="714"/>
      <c r="AQ641" s="714"/>
      <c r="AR641" s="714"/>
      <c r="AS641" s="714"/>
      <c r="AT641" s="714"/>
      <c r="AU641" s="714"/>
      <c r="AV641" s="714"/>
      <c r="AW641" s="714"/>
      <c r="AX641" s="714"/>
      <c r="AY641" s="714"/>
      <c r="AZ641" s="714"/>
      <c r="BA641" s="714"/>
      <c r="BB641" s="714"/>
      <c r="BC641" s="714"/>
      <c r="BD641" s="714"/>
      <c r="BE641" s="714"/>
      <c r="BF641" s="714"/>
      <c r="BG641" s="714"/>
      <c r="BH641" s="714"/>
      <c r="BI641" s="714"/>
      <c r="BJ641" s="714"/>
      <c r="BK641" s="714"/>
      <c r="BL641" s="715"/>
      <c r="BM641" s="693"/>
      <c r="BN641" s="694"/>
      <c r="BO641" s="694"/>
      <c r="BP641" s="694"/>
      <c r="BQ641" s="694"/>
      <c r="BR641" s="695"/>
      <c r="BS641" s="24"/>
      <c r="BT641" s="24"/>
      <c r="BU641" s="30"/>
      <c r="BV641" s="30"/>
      <c r="BW641" s="30"/>
      <c r="BX641" s="30"/>
      <c r="BY641" s="30"/>
      <c r="BZ641" s="30"/>
      <c r="CA641" s="30"/>
      <c r="CB641" s="30"/>
      <c r="CC641" s="30"/>
    </row>
    <row r="642" spans="1:81" s="1" customFormat="1" ht="12.9" customHeight="1" x14ac:dyDescent="0.2">
      <c r="A642" s="287"/>
      <c r="B642" s="720"/>
      <c r="C642" s="721"/>
      <c r="D642" s="721"/>
      <c r="E642" s="722"/>
      <c r="F642" s="716"/>
      <c r="G642" s="712"/>
      <c r="H642" s="712"/>
      <c r="I642" s="712"/>
      <c r="J642" s="712"/>
      <c r="K642" s="712"/>
      <c r="L642" s="712"/>
      <c r="M642" s="712"/>
      <c r="N642" s="712"/>
      <c r="O642" s="712"/>
      <c r="P642" s="712"/>
      <c r="Q642" s="712"/>
      <c r="R642" s="712"/>
      <c r="S642" s="712"/>
      <c r="T642" s="712"/>
      <c r="U642" s="712"/>
      <c r="V642" s="712"/>
      <c r="W642" s="712"/>
      <c r="X642" s="712"/>
      <c r="Y642" s="712"/>
      <c r="Z642" s="712"/>
      <c r="AA642" s="712"/>
      <c r="AB642" s="712"/>
      <c r="AC642" s="712"/>
      <c r="AD642" s="712"/>
      <c r="AE642" s="712"/>
      <c r="AF642" s="712"/>
      <c r="AG642" s="712"/>
      <c r="AH642" s="712"/>
      <c r="AI642" s="712"/>
      <c r="AJ642" s="712"/>
      <c r="AK642" s="712"/>
      <c r="AL642" s="712"/>
      <c r="AM642" s="712"/>
      <c r="AN642" s="712"/>
      <c r="AO642" s="712"/>
      <c r="AP642" s="712"/>
      <c r="AQ642" s="712"/>
      <c r="AR642" s="712"/>
      <c r="AS642" s="712"/>
      <c r="AT642" s="712"/>
      <c r="AU642" s="712"/>
      <c r="AV642" s="712"/>
      <c r="AW642" s="712"/>
      <c r="AX642" s="712"/>
      <c r="AY642" s="712"/>
      <c r="AZ642" s="712"/>
      <c r="BA642" s="712"/>
      <c r="BB642" s="712"/>
      <c r="BC642" s="712"/>
      <c r="BD642" s="712"/>
      <c r="BE642" s="712"/>
      <c r="BF642" s="712"/>
      <c r="BG642" s="712"/>
      <c r="BH642" s="712"/>
      <c r="BI642" s="712"/>
      <c r="BJ642" s="712"/>
      <c r="BK642" s="712"/>
      <c r="BL642" s="713"/>
      <c r="BM642" s="696"/>
      <c r="BN642" s="697"/>
      <c r="BO642" s="697"/>
      <c r="BP642" s="697"/>
      <c r="BQ642" s="697"/>
      <c r="BR642" s="698"/>
      <c r="BS642" s="24"/>
      <c r="BT642" s="24"/>
      <c r="BU642" s="30"/>
      <c r="BV642" s="30"/>
      <c r="BW642" s="30"/>
      <c r="BX642" s="30"/>
      <c r="BY642" s="30"/>
      <c r="BZ642" s="30"/>
      <c r="CA642" s="30"/>
      <c r="CB642" s="30"/>
      <c r="CC642" s="30"/>
    </row>
    <row r="643" spans="1:81" s="1" customFormat="1" ht="12.9" customHeight="1" x14ac:dyDescent="0.2">
      <c r="A643" s="287"/>
      <c r="B643" s="782"/>
      <c r="C643" s="783"/>
      <c r="D643" s="783"/>
      <c r="E643" s="784"/>
      <c r="F643" s="742"/>
      <c r="G643" s="743"/>
      <c r="H643" s="743"/>
      <c r="I643" s="743"/>
      <c r="J643" s="743"/>
      <c r="K643" s="743"/>
      <c r="L643" s="743"/>
      <c r="M643" s="743"/>
      <c r="N643" s="743"/>
      <c r="O643" s="743"/>
      <c r="P643" s="743"/>
      <c r="Q643" s="743"/>
      <c r="R643" s="743"/>
      <c r="S643" s="743"/>
      <c r="T643" s="743"/>
      <c r="U643" s="743"/>
      <c r="V643" s="743"/>
      <c r="W643" s="743"/>
      <c r="X643" s="743"/>
      <c r="Y643" s="743"/>
      <c r="Z643" s="743"/>
      <c r="AA643" s="743"/>
      <c r="AB643" s="743"/>
      <c r="AC643" s="743"/>
      <c r="AD643" s="743"/>
      <c r="AE643" s="743"/>
      <c r="AF643" s="743"/>
      <c r="AG643" s="743"/>
      <c r="AH643" s="743"/>
      <c r="AI643" s="743"/>
      <c r="AJ643" s="743"/>
      <c r="AK643" s="743"/>
      <c r="AL643" s="743"/>
      <c r="AM643" s="743"/>
      <c r="AN643" s="743"/>
      <c r="AO643" s="743"/>
      <c r="AP643" s="743"/>
      <c r="AQ643" s="743"/>
      <c r="AR643" s="743"/>
      <c r="AS643" s="743"/>
      <c r="AT643" s="743"/>
      <c r="AU643" s="743"/>
      <c r="AV643" s="743"/>
      <c r="AW643" s="743"/>
      <c r="AX643" s="743"/>
      <c r="AY643" s="743"/>
      <c r="AZ643" s="743"/>
      <c r="BA643" s="743"/>
      <c r="BB643" s="743"/>
      <c r="BC643" s="743"/>
      <c r="BD643" s="743"/>
      <c r="BE643" s="743"/>
      <c r="BF643" s="743"/>
      <c r="BG643" s="743"/>
      <c r="BH643" s="743"/>
      <c r="BI643" s="743"/>
      <c r="BJ643" s="743"/>
      <c r="BK643" s="743"/>
      <c r="BL643" s="744"/>
      <c r="BM643" s="749"/>
      <c r="BN643" s="750"/>
      <c r="BO643" s="750"/>
      <c r="BP643" s="750"/>
      <c r="BQ643" s="750"/>
      <c r="BR643" s="751"/>
      <c r="BS643" s="24"/>
      <c r="BT643" s="24"/>
      <c r="BU643" s="30"/>
      <c r="BV643" s="30"/>
      <c r="BW643" s="30"/>
      <c r="BX643" s="30"/>
      <c r="BY643" s="30"/>
      <c r="BZ643" s="30"/>
      <c r="CA643" s="30"/>
      <c r="CB643" s="30"/>
      <c r="CC643" s="30"/>
    </row>
    <row r="644" spans="1:81" s="1" customFormat="1" ht="12.9" customHeight="1" x14ac:dyDescent="0.2">
      <c r="BU644" s="30"/>
      <c r="BV644" s="30"/>
      <c r="BW644" s="30"/>
      <c r="BX644" s="30"/>
      <c r="BY644" s="30"/>
      <c r="BZ644" s="30"/>
      <c r="CA644" s="30"/>
      <c r="CB644" s="30"/>
      <c r="CC644" s="30"/>
    </row>
    <row r="645" spans="1:81" s="284" customFormat="1" ht="23.1" customHeight="1" x14ac:dyDescent="0.2">
      <c r="B645" s="284" t="s">
        <v>741</v>
      </c>
      <c r="BM645" s="282"/>
      <c r="BN645" s="282"/>
      <c r="BO645" s="282"/>
      <c r="BP645" s="282"/>
      <c r="BQ645" s="282"/>
      <c r="BR645" s="282"/>
      <c r="BU645" s="30"/>
      <c r="BV645" s="285"/>
      <c r="BW645" s="285"/>
      <c r="BX645" s="285"/>
      <c r="BY645" s="285"/>
      <c r="BZ645" s="285"/>
      <c r="CA645" s="285"/>
      <c r="CB645" s="285"/>
      <c r="CC645" s="285"/>
    </row>
    <row r="646" spans="1:81" s="1" customFormat="1" ht="12.9" customHeight="1" x14ac:dyDescent="0.2">
      <c r="A646" s="287"/>
      <c r="B646" s="717" t="s">
        <v>11</v>
      </c>
      <c r="C646" s="718"/>
      <c r="D646" s="718"/>
      <c r="E646" s="719"/>
      <c r="F646" s="738" t="s">
        <v>692</v>
      </c>
      <c r="G646" s="714"/>
      <c r="H646" s="714"/>
      <c r="I646" s="714"/>
      <c r="J646" s="714"/>
      <c r="K646" s="714"/>
      <c r="L646" s="714"/>
      <c r="M646" s="714"/>
      <c r="N646" s="714"/>
      <c r="O646" s="714"/>
      <c r="P646" s="714"/>
      <c r="Q646" s="714"/>
      <c r="R646" s="714"/>
      <c r="S646" s="714"/>
      <c r="T646" s="714"/>
      <c r="U646" s="714"/>
      <c r="V646" s="714"/>
      <c r="W646" s="714"/>
      <c r="X646" s="714"/>
      <c r="Y646" s="714"/>
      <c r="Z646" s="714"/>
      <c r="AA646" s="714"/>
      <c r="AB646" s="714"/>
      <c r="AC646" s="714"/>
      <c r="AD646" s="714"/>
      <c r="AE646" s="714"/>
      <c r="AF646" s="714"/>
      <c r="AG646" s="714"/>
      <c r="AH646" s="714"/>
      <c r="AI646" s="714"/>
      <c r="AJ646" s="714"/>
      <c r="AK646" s="714"/>
      <c r="AL646" s="714"/>
      <c r="AM646" s="714"/>
      <c r="AN646" s="714"/>
      <c r="AO646" s="714"/>
      <c r="AP646" s="714"/>
      <c r="AQ646" s="714"/>
      <c r="AR646" s="714"/>
      <c r="AS646" s="714"/>
      <c r="AT646" s="714"/>
      <c r="AU646" s="714"/>
      <c r="AV646" s="714"/>
      <c r="AW646" s="714"/>
      <c r="AX646" s="714"/>
      <c r="AY646" s="714"/>
      <c r="AZ646" s="714"/>
      <c r="BA646" s="714"/>
      <c r="BB646" s="714"/>
      <c r="BC646" s="714"/>
      <c r="BD646" s="714"/>
      <c r="BE646" s="714"/>
      <c r="BF646" s="714"/>
      <c r="BG646" s="714"/>
      <c r="BH646" s="714"/>
      <c r="BI646" s="714"/>
      <c r="BJ646" s="714"/>
      <c r="BK646" s="714"/>
      <c r="BL646" s="715"/>
      <c r="BM646" s="693"/>
      <c r="BN646" s="694"/>
      <c r="BO646" s="694"/>
      <c r="BP646" s="694"/>
      <c r="BQ646" s="694"/>
      <c r="BR646" s="695"/>
      <c r="BS646" s="24"/>
      <c r="BT646" s="24"/>
      <c r="BU646" s="30"/>
      <c r="BV646" s="30"/>
      <c r="BW646" s="30"/>
      <c r="BX646" s="30"/>
      <c r="BY646" s="30"/>
      <c r="BZ646" s="30"/>
      <c r="CA646" s="30"/>
      <c r="CB646" s="30"/>
      <c r="CC646" s="30"/>
    </row>
    <row r="647" spans="1:81" s="1" customFormat="1" ht="12.9" customHeight="1" x14ac:dyDescent="0.2">
      <c r="A647" s="287"/>
      <c r="B647" s="720"/>
      <c r="C647" s="721"/>
      <c r="D647" s="721"/>
      <c r="E647" s="722"/>
      <c r="F647" s="716"/>
      <c r="G647" s="712"/>
      <c r="H647" s="712"/>
      <c r="I647" s="712"/>
      <c r="J647" s="712"/>
      <c r="K647" s="712"/>
      <c r="L647" s="712"/>
      <c r="M647" s="712"/>
      <c r="N647" s="712"/>
      <c r="O647" s="712"/>
      <c r="P647" s="712"/>
      <c r="Q647" s="712"/>
      <c r="R647" s="712"/>
      <c r="S647" s="712"/>
      <c r="T647" s="712"/>
      <c r="U647" s="712"/>
      <c r="V647" s="712"/>
      <c r="W647" s="712"/>
      <c r="X647" s="712"/>
      <c r="Y647" s="712"/>
      <c r="Z647" s="712"/>
      <c r="AA647" s="712"/>
      <c r="AB647" s="712"/>
      <c r="AC647" s="712"/>
      <c r="AD647" s="712"/>
      <c r="AE647" s="712"/>
      <c r="AF647" s="712"/>
      <c r="AG647" s="712"/>
      <c r="AH647" s="712"/>
      <c r="AI647" s="712"/>
      <c r="AJ647" s="712"/>
      <c r="AK647" s="712"/>
      <c r="AL647" s="712"/>
      <c r="AM647" s="712"/>
      <c r="AN647" s="712"/>
      <c r="AO647" s="712"/>
      <c r="AP647" s="712"/>
      <c r="AQ647" s="712"/>
      <c r="AR647" s="712"/>
      <c r="AS647" s="712"/>
      <c r="AT647" s="712"/>
      <c r="AU647" s="712"/>
      <c r="AV647" s="712"/>
      <c r="AW647" s="712"/>
      <c r="AX647" s="712"/>
      <c r="AY647" s="712"/>
      <c r="AZ647" s="712"/>
      <c r="BA647" s="712"/>
      <c r="BB647" s="712"/>
      <c r="BC647" s="712"/>
      <c r="BD647" s="712"/>
      <c r="BE647" s="712"/>
      <c r="BF647" s="712"/>
      <c r="BG647" s="712"/>
      <c r="BH647" s="712"/>
      <c r="BI647" s="712"/>
      <c r="BJ647" s="712"/>
      <c r="BK647" s="712"/>
      <c r="BL647" s="713"/>
      <c r="BM647" s="696"/>
      <c r="BN647" s="697"/>
      <c r="BO647" s="697"/>
      <c r="BP647" s="697"/>
      <c r="BQ647" s="697"/>
      <c r="BR647" s="698"/>
      <c r="BS647" s="24"/>
      <c r="BT647" s="24"/>
      <c r="BU647" s="30"/>
      <c r="BV647" s="30"/>
      <c r="BW647" s="30"/>
      <c r="BX647" s="30"/>
      <c r="BY647" s="30"/>
      <c r="BZ647" s="30"/>
      <c r="CA647" s="30"/>
      <c r="CB647" s="30"/>
      <c r="CC647" s="30"/>
    </row>
    <row r="648" spans="1:81" s="1" customFormat="1" ht="12.9" customHeight="1" x14ac:dyDescent="0.2">
      <c r="A648" s="287"/>
      <c r="B648" s="782"/>
      <c r="C648" s="783"/>
      <c r="D648" s="783"/>
      <c r="E648" s="784"/>
      <c r="F648" s="742"/>
      <c r="G648" s="743"/>
      <c r="H648" s="743"/>
      <c r="I648" s="743"/>
      <c r="J648" s="743"/>
      <c r="K648" s="743"/>
      <c r="L648" s="743"/>
      <c r="M648" s="743"/>
      <c r="N648" s="743"/>
      <c r="O648" s="743"/>
      <c r="P648" s="743"/>
      <c r="Q648" s="743"/>
      <c r="R648" s="743"/>
      <c r="S648" s="743"/>
      <c r="T648" s="743"/>
      <c r="U648" s="743"/>
      <c r="V648" s="743"/>
      <c r="W648" s="743"/>
      <c r="X648" s="743"/>
      <c r="Y648" s="743"/>
      <c r="Z648" s="743"/>
      <c r="AA648" s="743"/>
      <c r="AB648" s="743"/>
      <c r="AC648" s="743"/>
      <c r="AD648" s="743"/>
      <c r="AE648" s="743"/>
      <c r="AF648" s="743"/>
      <c r="AG648" s="743"/>
      <c r="AH648" s="743"/>
      <c r="AI648" s="743"/>
      <c r="AJ648" s="743"/>
      <c r="AK648" s="743"/>
      <c r="AL648" s="743"/>
      <c r="AM648" s="743"/>
      <c r="AN648" s="743"/>
      <c r="AO648" s="743"/>
      <c r="AP648" s="743"/>
      <c r="AQ648" s="743"/>
      <c r="AR648" s="743"/>
      <c r="AS648" s="743"/>
      <c r="AT648" s="743"/>
      <c r="AU648" s="743"/>
      <c r="AV648" s="743"/>
      <c r="AW648" s="743"/>
      <c r="AX648" s="743"/>
      <c r="AY648" s="743"/>
      <c r="AZ648" s="743"/>
      <c r="BA648" s="743"/>
      <c r="BB648" s="743"/>
      <c r="BC648" s="743"/>
      <c r="BD648" s="743"/>
      <c r="BE648" s="743"/>
      <c r="BF648" s="743"/>
      <c r="BG648" s="743"/>
      <c r="BH648" s="743"/>
      <c r="BI648" s="743"/>
      <c r="BJ648" s="743"/>
      <c r="BK648" s="743"/>
      <c r="BL648" s="744"/>
      <c r="BM648" s="749"/>
      <c r="BN648" s="750"/>
      <c r="BO648" s="750"/>
      <c r="BP648" s="750"/>
      <c r="BQ648" s="750"/>
      <c r="BR648" s="751"/>
      <c r="BS648" s="24"/>
      <c r="BT648" s="24"/>
      <c r="BU648" s="30"/>
      <c r="BV648" s="30"/>
      <c r="BW648" s="30"/>
      <c r="BX648" s="30"/>
      <c r="BY648" s="30"/>
      <c r="BZ648" s="30"/>
      <c r="CA648" s="30"/>
      <c r="CB648" s="30"/>
      <c r="CC648" s="30"/>
    </row>
    <row r="649" spans="1:81" s="1" customFormat="1" ht="12.9" customHeight="1" x14ac:dyDescent="0.2">
      <c r="A649" s="287"/>
      <c r="B649" s="717" t="s">
        <v>19</v>
      </c>
      <c r="C649" s="718"/>
      <c r="D649" s="718"/>
      <c r="E649" s="719"/>
      <c r="F649" s="1039" t="s">
        <v>1009</v>
      </c>
      <c r="G649" s="1040"/>
      <c r="H649" s="1040"/>
      <c r="I649" s="1040"/>
      <c r="J649" s="1040"/>
      <c r="K649" s="1040"/>
      <c r="L649" s="1040"/>
      <c r="M649" s="1040"/>
      <c r="N649" s="1040"/>
      <c r="O649" s="1040"/>
      <c r="P649" s="1040"/>
      <c r="Q649" s="1040"/>
      <c r="R649" s="1040"/>
      <c r="S649" s="1040"/>
      <c r="T649" s="1040"/>
      <c r="U649" s="1040"/>
      <c r="V649" s="1040"/>
      <c r="W649" s="1040"/>
      <c r="X649" s="1040"/>
      <c r="Y649" s="1040"/>
      <c r="Z649" s="1040"/>
      <c r="AA649" s="1040"/>
      <c r="AB649" s="1040"/>
      <c r="AC649" s="1040"/>
      <c r="AD649" s="1040"/>
      <c r="AE649" s="1040"/>
      <c r="AF649" s="1040"/>
      <c r="AG649" s="1040"/>
      <c r="AH649" s="1040"/>
      <c r="AI649" s="1040"/>
      <c r="AJ649" s="1040"/>
      <c r="AK649" s="1040"/>
      <c r="AL649" s="1040"/>
      <c r="AM649" s="1040"/>
      <c r="AN649" s="1040"/>
      <c r="AO649" s="1040"/>
      <c r="AP649" s="1040"/>
      <c r="AQ649" s="1040"/>
      <c r="AR649" s="1040"/>
      <c r="AS649" s="1040"/>
      <c r="AT649" s="1040"/>
      <c r="AU649" s="1040"/>
      <c r="AV649" s="1040"/>
      <c r="AW649" s="1040"/>
      <c r="AX649" s="1040"/>
      <c r="AY649" s="1040"/>
      <c r="AZ649" s="1040"/>
      <c r="BA649" s="1040"/>
      <c r="BB649" s="1040"/>
      <c r="BC649" s="1040"/>
      <c r="BD649" s="1040"/>
      <c r="BE649" s="1040"/>
      <c r="BF649" s="1040"/>
      <c r="BG649" s="1040"/>
      <c r="BH649" s="1040"/>
      <c r="BI649" s="1040"/>
      <c r="BJ649" s="1040"/>
      <c r="BK649" s="1040"/>
      <c r="BL649" s="1041"/>
      <c r="BM649" s="693"/>
      <c r="BN649" s="694"/>
      <c r="BO649" s="694"/>
      <c r="BP649" s="694"/>
      <c r="BQ649" s="694"/>
      <c r="BR649" s="695"/>
      <c r="BS649" s="24"/>
      <c r="BT649" s="24"/>
      <c r="BU649" s="30"/>
      <c r="BV649" s="30"/>
      <c r="BW649" s="30"/>
      <c r="BX649" s="30"/>
      <c r="BY649" s="30"/>
      <c r="BZ649" s="30"/>
      <c r="CA649" s="30"/>
      <c r="CB649" s="30"/>
      <c r="CC649" s="30"/>
    </row>
    <row r="650" spans="1:81" s="1" customFormat="1" ht="12.9" customHeight="1" x14ac:dyDescent="0.2">
      <c r="A650" s="287"/>
      <c r="B650" s="720"/>
      <c r="C650" s="721"/>
      <c r="D650" s="721"/>
      <c r="E650" s="722"/>
      <c r="F650" s="1042"/>
      <c r="G650" s="1043"/>
      <c r="H650" s="1043"/>
      <c r="I650" s="1043"/>
      <c r="J650" s="1043"/>
      <c r="K650" s="1043"/>
      <c r="L650" s="1043"/>
      <c r="M650" s="1043"/>
      <c r="N650" s="1043"/>
      <c r="O650" s="1043"/>
      <c r="P650" s="1043"/>
      <c r="Q650" s="1043"/>
      <c r="R650" s="1043"/>
      <c r="S650" s="1043"/>
      <c r="T650" s="1043"/>
      <c r="U650" s="1043"/>
      <c r="V650" s="1043"/>
      <c r="W650" s="1043"/>
      <c r="X650" s="1043"/>
      <c r="Y650" s="1043"/>
      <c r="Z650" s="1043"/>
      <c r="AA650" s="1043"/>
      <c r="AB650" s="1043"/>
      <c r="AC650" s="1043"/>
      <c r="AD650" s="1043"/>
      <c r="AE650" s="1043"/>
      <c r="AF650" s="1043"/>
      <c r="AG650" s="1043"/>
      <c r="AH650" s="1043"/>
      <c r="AI650" s="1043"/>
      <c r="AJ650" s="1043"/>
      <c r="AK650" s="1043"/>
      <c r="AL650" s="1043"/>
      <c r="AM650" s="1043"/>
      <c r="AN650" s="1043"/>
      <c r="AO650" s="1043"/>
      <c r="AP650" s="1043"/>
      <c r="AQ650" s="1043"/>
      <c r="AR650" s="1043"/>
      <c r="AS650" s="1043"/>
      <c r="AT650" s="1043"/>
      <c r="AU650" s="1043"/>
      <c r="AV650" s="1043"/>
      <c r="AW650" s="1043"/>
      <c r="AX650" s="1043"/>
      <c r="AY650" s="1043"/>
      <c r="AZ650" s="1043"/>
      <c r="BA650" s="1043"/>
      <c r="BB650" s="1043"/>
      <c r="BC650" s="1043"/>
      <c r="BD650" s="1043"/>
      <c r="BE650" s="1043"/>
      <c r="BF650" s="1043"/>
      <c r="BG650" s="1043"/>
      <c r="BH650" s="1043"/>
      <c r="BI650" s="1043"/>
      <c r="BJ650" s="1043"/>
      <c r="BK650" s="1043"/>
      <c r="BL650" s="1044"/>
      <c r="BM650" s="696"/>
      <c r="BN650" s="697"/>
      <c r="BO650" s="697"/>
      <c r="BP650" s="697"/>
      <c r="BQ650" s="697"/>
      <c r="BR650" s="698"/>
      <c r="BS650" s="24"/>
      <c r="BT650" s="24"/>
      <c r="BU650" s="30"/>
      <c r="BV650" s="30"/>
      <c r="BW650" s="30"/>
      <c r="BX650" s="30"/>
      <c r="BY650" s="30"/>
      <c r="BZ650" s="30"/>
      <c r="CA650" s="30"/>
      <c r="CB650" s="30"/>
      <c r="CC650" s="30"/>
    </row>
    <row r="651" spans="1:81" s="1" customFormat="1" ht="12.9" customHeight="1" x14ac:dyDescent="0.2">
      <c r="A651" s="287"/>
      <c r="B651" s="720"/>
      <c r="C651" s="721"/>
      <c r="D651" s="721"/>
      <c r="E651" s="722"/>
      <c r="F651" s="1042"/>
      <c r="G651" s="1043"/>
      <c r="H651" s="1043"/>
      <c r="I651" s="1043"/>
      <c r="J651" s="1043"/>
      <c r="K651" s="1043"/>
      <c r="L651" s="1043"/>
      <c r="M651" s="1043"/>
      <c r="N651" s="1043"/>
      <c r="O651" s="1043"/>
      <c r="P651" s="1043"/>
      <c r="Q651" s="1043"/>
      <c r="R651" s="1043"/>
      <c r="S651" s="1043"/>
      <c r="T651" s="1043"/>
      <c r="U651" s="1043"/>
      <c r="V651" s="1043"/>
      <c r="W651" s="1043"/>
      <c r="X651" s="1043"/>
      <c r="Y651" s="1043"/>
      <c r="Z651" s="1043"/>
      <c r="AA651" s="1043"/>
      <c r="AB651" s="1043"/>
      <c r="AC651" s="1043"/>
      <c r="AD651" s="1043"/>
      <c r="AE651" s="1043"/>
      <c r="AF651" s="1043"/>
      <c r="AG651" s="1043"/>
      <c r="AH651" s="1043"/>
      <c r="AI651" s="1043"/>
      <c r="AJ651" s="1043"/>
      <c r="AK651" s="1043"/>
      <c r="AL651" s="1043"/>
      <c r="AM651" s="1043"/>
      <c r="AN651" s="1043"/>
      <c r="AO651" s="1043"/>
      <c r="AP651" s="1043"/>
      <c r="AQ651" s="1043"/>
      <c r="AR651" s="1043"/>
      <c r="AS651" s="1043"/>
      <c r="AT651" s="1043"/>
      <c r="AU651" s="1043"/>
      <c r="AV651" s="1043"/>
      <c r="AW651" s="1043"/>
      <c r="AX651" s="1043"/>
      <c r="AY651" s="1043"/>
      <c r="AZ651" s="1043"/>
      <c r="BA651" s="1043"/>
      <c r="BB651" s="1043"/>
      <c r="BC651" s="1043"/>
      <c r="BD651" s="1043"/>
      <c r="BE651" s="1043"/>
      <c r="BF651" s="1043"/>
      <c r="BG651" s="1043"/>
      <c r="BH651" s="1043"/>
      <c r="BI651" s="1043"/>
      <c r="BJ651" s="1043"/>
      <c r="BK651" s="1043"/>
      <c r="BL651" s="1044"/>
      <c r="BM651" s="696"/>
      <c r="BN651" s="697"/>
      <c r="BO651" s="697"/>
      <c r="BP651" s="697"/>
      <c r="BQ651" s="697"/>
      <c r="BR651" s="698"/>
      <c r="BS651" s="24"/>
      <c r="BT651" s="24"/>
      <c r="BU651" s="30"/>
      <c r="BV651" s="30"/>
      <c r="BW651" s="30"/>
      <c r="BX651" s="30"/>
      <c r="BY651" s="30"/>
      <c r="BZ651" s="30"/>
      <c r="CA651" s="30"/>
      <c r="CB651" s="30"/>
      <c r="CC651" s="30"/>
    </row>
    <row r="652" spans="1:81" s="1" customFormat="1" ht="12.9" customHeight="1" x14ac:dyDescent="0.2">
      <c r="A652" s="287"/>
      <c r="B652" s="720"/>
      <c r="C652" s="721"/>
      <c r="D652" s="721"/>
      <c r="E652" s="722"/>
      <c r="F652" s="1042"/>
      <c r="G652" s="1043"/>
      <c r="H652" s="1043"/>
      <c r="I652" s="1043"/>
      <c r="J652" s="1043"/>
      <c r="K652" s="1043"/>
      <c r="L652" s="1043"/>
      <c r="M652" s="1043"/>
      <c r="N652" s="1043"/>
      <c r="O652" s="1043"/>
      <c r="P652" s="1043"/>
      <c r="Q652" s="1043"/>
      <c r="R652" s="1043"/>
      <c r="S652" s="1043"/>
      <c r="T652" s="1043"/>
      <c r="U652" s="1043"/>
      <c r="V652" s="1043"/>
      <c r="W652" s="1043"/>
      <c r="X652" s="1043"/>
      <c r="Y652" s="1043"/>
      <c r="Z652" s="1043"/>
      <c r="AA652" s="1043"/>
      <c r="AB652" s="1043"/>
      <c r="AC652" s="1043"/>
      <c r="AD652" s="1043"/>
      <c r="AE652" s="1043"/>
      <c r="AF652" s="1043"/>
      <c r="AG652" s="1043"/>
      <c r="AH652" s="1043"/>
      <c r="AI652" s="1043"/>
      <c r="AJ652" s="1043"/>
      <c r="AK652" s="1043"/>
      <c r="AL652" s="1043"/>
      <c r="AM652" s="1043"/>
      <c r="AN652" s="1043"/>
      <c r="AO652" s="1043"/>
      <c r="AP652" s="1043"/>
      <c r="AQ652" s="1043"/>
      <c r="AR652" s="1043"/>
      <c r="AS652" s="1043"/>
      <c r="AT652" s="1043"/>
      <c r="AU652" s="1043"/>
      <c r="AV652" s="1043"/>
      <c r="AW652" s="1043"/>
      <c r="AX652" s="1043"/>
      <c r="AY652" s="1043"/>
      <c r="AZ652" s="1043"/>
      <c r="BA652" s="1043"/>
      <c r="BB652" s="1043"/>
      <c r="BC652" s="1043"/>
      <c r="BD652" s="1043"/>
      <c r="BE652" s="1043"/>
      <c r="BF652" s="1043"/>
      <c r="BG652" s="1043"/>
      <c r="BH652" s="1043"/>
      <c r="BI652" s="1043"/>
      <c r="BJ652" s="1043"/>
      <c r="BK652" s="1043"/>
      <c r="BL652" s="1044"/>
      <c r="BM652" s="696"/>
      <c r="BN652" s="697"/>
      <c r="BO652" s="697"/>
      <c r="BP652" s="697"/>
      <c r="BQ652" s="697"/>
      <c r="BR652" s="698"/>
      <c r="BS652" s="24"/>
      <c r="BT652" s="24"/>
      <c r="BU652" s="30"/>
      <c r="BV652" s="30"/>
      <c r="BW652" s="30"/>
      <c r="BX652" s="30"/>
      <c r="BY652" s="30"/>
      <c r="BZ652" s="30"/>
      <c r="CA652" s="30"/>
      <c r="CB652" s="30"/>
      <c r="CC652" s="30"/>
    </row>
    <row r="653" spans="1:81" s="1" customFormat="1" ht="12.9" customHeight="1" x14ac:dyDescent="0.2">
      <c r="A653" s="287"/>
      <c r="B653" s="717" t="s">
        <v>23</v>
      </c>
      <c r="C653" s="718"/>
      <c r="D653" s="718"/>
      <c r="E653" s="719"/>
      <c r="F653" s="738" t="s">
        <v>455</v>
      </c>
      <c r="G653" s="714"/>
      <c r="H653" s="714"/>
      <c r="I653" s="714"/>
      <c r="J653" s="714"/>
      <c r="K653" s="714"/>
      <c r="L653" s="714"/>
      <c r="M653" s="714"/>
      <c r="N653" s="714"/>
      <c r="O653" s="714"/>
      <c r="P653" s="714"/>
      <c r="Q653" s="714"/>
      <c r="R653" s="714"/>
      <c r="S653" s="714"/>
      <c r="T653" s="714"/>
      <c r="U653" s="714"/>
      <c r="V653" s="714"/>
      <c r="W653" s="714"/>
      <c r="X653" s="714"/>
      <c r="Y653" s="714"/>
      <c r="Z653" s="714"/>
      <c r="AA653" s="714"/>
      <c r="AB653" s="714"/>
      <c r="AC653" s="714"/>
      <c r="AD653" s="714"/>
      <c r="AE653" s="714"/>
      <c r="AF653" s="714"/>
      <c r="AG653" s="714"/>
      <c r="AH653" s="714"/>
      <c r="AI653" s="714"/>
      <c r="AJ653" s="714"/>
      <c r="AK653" s="714"/>
      <c r="AL653" s="714"/>
      <c r="AM653" s="714"/>
      <c r="AN653" s="714"/>
      <c r="AO653" s="714"/>
      <c r="AP653" s="714"/>
      <c r="AQ653" s="714"/>
      <c r="AR653" s="714"/>
      <c r="AS653" s="714"/>
      <c r="AT653" s="714"/>
      <c r="AU653" s="714"/>
      <c r="AV653" s="714"/>
      <c r="AW653" s="714"/>
      <c r="AX653" s="714"/>
      <c r="AY653" s="714"/>
      <c r="AZ653" s="714"/>
      <c r="BA653" s="714"/>
      <c r="BB653" s="714"/>
      <c r="BC653" s="714"/>
      <c r="BD653" s="714"/>
      <c r="BE653" s="714"/>
      <c r="BF653" s="714"/>
      <c r="BG653" s="714"/>
      <c r="BH653" s="714"/>
      <c r="BI653" s="714"/>
      <c r="BJ653" s="714"/>
      <c r="BK653" s="714"/>
      <c r="BL653" s="715"/>
      <c r="BM653" s="693"/>
      <c r="BN653" s="694"/>
      <c r="BO653" s="694"/>
      <c r="BP653" s="694"/>
      <c r="BQ653" s="694"/>
      <c r="BR653" s="695"/>
      <c r="BS653" s="24"/>
      <c r="BT653" s="24"/>
      <c r="BU653" s="30"/>
      <c r="BV653" s="30"/>
      <c r="BW653" s="30"/>
      <c r="BX653" s="30"/>
      <c r="BY653" s="30"/>
      <c r="BZ653" s="30"/>
      <c r="CA653" s="30"/>
      <c r="CB653" s="30"/>
      <c r="CC653" s="30"/>
    </row>
    <row r="654" spans="1:81" s="1" customFormat="1" ht="12.9" customHeight="1" x14ac:dyDescent="0.2">
      <c r="A654" s="287"/>
      <c r="B654" s="720"/>
      <c r="C654" s="721"/>
      <c r="D654" s="721"/>
      <c r="E654" s="722"/>
      <c r="F654" s="716"/>
      <c r="G654" s="712"/>
      <c r="H654" s="712"/>
      <c r="I654" s="712"/>
      <c r="J654" s="712"/>
      <c r="K654" s="712"/>
      <c r="L654" s="712"/>
      <c r="M654" s="712"/>
      <c r="N654" s="712"/>
      <c r="O654" s="712"/>
      <c r="P654" s="712"/>
      <c r="Q654" s="712"/>
      <c r="R654" s="712"/>
      <c r="S654" s="712"/>
      <c r="T654" s="712"/>
      <c r="U654" s="712"/>
      <c r="V654" s="712"/>
      <c r="W654" s="712"/>
      <c r="X654" s="712"/>
      <c r="Y654" s="712"/>
      <c r="Z654" s="712"/>
      <c r="AA654" s="712"/>
      <c r="AB654" s="712"/>
      <c r="AC654" s="712"/>
      <c r="AD654" s="712"/>
      <c r="AE654" s="712"/>
      <c r="AF654" s="712"/>
      <c r="AG654" s="712"/>
      <c r="AH654" s="712"/>
      <c r="AI654" s="712"/>
      <c r="AJ654" s="712"/>
      <c r="AK654" s="712"/>
      <c r="AL654" s="712"/>
      <c r="AM654" s="712"/>
      <c r="AN654" s="712"/>
      <c r="AO654" s="712"/>
      <c r="AP654" s="712"/>
      <c r="AQ654" s="712"/>
      <c r="AR654" s="712"/>
      <c r="AS654" s="712"/>
      <c r="AT654" s="712"/>
      <c r="AU654" s="712"/>
      <c r="AV654" s="712"/>
      <c r="AW654" s="712"/>
      <c r="AX654" s="712"/>
      <c r="AY654" s="712"/>
      <c r="AZ654" s="712"/>
      <c r="BA654" s="712"/>
      <c r="BB654" s="712"/>
      <c r="BC654" s="712"/>
      <c r="BD654" s="712"/>
      <c r="BE654" s="712"/>
      <c r="BF654" s="712"/>
      <c r="BG654" s="712"/>
      <c r="BH654" s="712"/>
      <c r="BI654" s="712"/>
      <c r="BJ654" s="712"/>
      <c r="BK654" s="712"/>
      <c r="BL654" s="713"/>
      <c r="BM654" s="696"/>
      <c r="BN654" s="697"/>
      <c r="BO654" s="697"/>
      <c r="BP654" s="697"/>
      <c r="BQ654" s="697"/>
      <c r="BR654" s="698"/>
      <c r="BS654" s="24"/>
      <c r="BT654" s="24"/>
      <c r="BU654" s="30"/>
      <c r="BV654" s="30"/>
      <c r="BW654" s="30"/>
      <c r="BX654" s="30"/>
      <c r="BY654" s="30"/>
      <c r="BZ654" s="30"/>
      <c r="CA654" s="30"/>
      <c r="CB654" s="30"/>
      <c r="CC654" s="30"/>
    </row>
    <row r="655" spans="1:81" s="1" customFormat="1" ht="12.9" customHeight="1" x14ac:dyDescent="0.2">
      <c r="A655" s="287"/>
      <c r="B655" s="720"/>
      <c r="C655" s="721"/>
      <c r="D655" s="721"/>
      <c r="E655" s="722"/>
      <c r="F655" s="716"/>
      <c r="G655" s="712"/>
      <c r="H655" s="712"/>
      <c r="I655" s="712"/>
      <c r="J655" s="712"/>
      <c r="K655" s="712"/>
      <c r="L655" s="712"/>
      <c r="M655" s="712"/>
      <c r="N655" s="712"/>
      <c r="O655" s="712"/>
      <c r="P655" s="712"/>
      <c r="Q655" s="712"/>
      <c r="R655" s="712"/>
      <c r="S655" s="712"/>
      <c r="T655" s="712"/>
      <c r="U655" s="712"/>
      <c r="V655" s="712"/>
      <c r="W655" s="712"/>
      <c r="X655" s="712"/>
      <c r="Y655" s="712"/>
      <c r="Z655" s="712"/>
      <c r="AA655" s="712"/>
      <c r="AB655" s="712"/>
      <c r="AC655" s="712"/>
      <c r="AD655" s="712"/>
      <c r="AE655" s="712"/>
      <c r="AF655" s="712"/>
      <c r="AG655" s="712"/>
      <c r="AH655" s="712"/>
      <c r="AI655" s="712"/>
      <c r="AJ655" s="712"/>
      <c r="AK655" s="712"/>
      <c r="AL655" s="712"/>
      <c r="AM655" s="712"/>
      <c r="AN655" s="712"/>
      <c r="AO655" s="712"/>
      <c r="AP655" s="712"/>
      <c r="AQ655" s="712"/>
      <c r="AR655" s="712"/>
      <c r="AS655" s="712"/>
      <c r="AT655" s="712"/>
      <c r="AU655" s="712"/>
      <c r="AV655" s="712"/>
      <c r="AW655" s="712"/>
      <c r="AX655" s="712"/>
      <c r="AY655" s="712"/>
      <c r="AZ655" s="712"/>
      <c r="BA655" s="712"/>
      <c r="BB655" s="712"/>
      <c r="BC655" s="712"/>
      <c r="BD655" s="712"/>
      <c r="BE655" s="712"/>
      <c r="BF655" s="712"/>
      <c r="BG655" s="712"/>
      <c r="BH655" s="712"/>
      <c r="BI655" s="712"/>
      <c r="BJ655" s="712"/>
      <c r="BK655" s="712"/>
      <c r="BL655" s="713"/>
      <c r="BM655" s="696"/>
      <c r="BN655" s="697"/>
      <c r="BO655" s="697"/>
      <c r="BP655" s="697"/>
      <c r="BQ655" s="697"/>
      <c r="BR655" s="698"/>
      <c r="BS655" s="24"/>
      <c r="BT655" s="24"/>
      <c r="BU655" s="30"/>
      <c r="BV655" s="30"/>
      <c r="BW655" s="30"/>
      <c r="BX655" s="30"/>
      <c r="BY655" s="30"/>
      <c r="BZ655" s="30"/>
      <c r="CA655" s="30"/>
      <c r="CB655" s="30"/>
      <c r="CC655" s="30"/>
    </row>
    <row r="656" spans="1:81" s="1" customFormat="1" ht="12.9" customHeight="1" x14ac:dyDescent="0.2">
      <c r="A656" s="287"/>
      <c r="B656" s="720"/>
      <c r="C656" s="721"/>
      <c r="D656" s="721"/>
      <c r="E656" s="722"/>
      <c r="F656" s="716"/>
      <c r="G656" s="712"/>
      <c r="H656" s="712"/>
      <c r="I656" s="712"/>
      <c r="J656" s="712"/>
      <c r="K656" s="712"/>
      <c r="L656" s="712"/>
      <c r="M656" s="712"/>
      <c r="N656" s="712"/>
      <c r="O656" s="712"/>
      <c r="P656" s="712"/>
      <c r="Q656" s="712"/>
      <c r="R656" s="712"/>
      <c r="S656" s="712"/>
      <c r="T656" s="712"/>
      <c r="U656" s="712"/>
      <c r="V656" s="712"/>
      <c r="W656" s="712"/>
      <c r="X656" s="712"/>
      <c r="Y656" s="712"/>
      <c r="Z656" s="712"/>
      <c r="AA656" s="712"/>
      <c r="AB656" s="712"/>
      <c r="AC656" s="712"/>
      <c r="AD656" s="712"/>
      <c r="AE656" s="712"/>
      <c r="AF656" s="712"/>
      <c r="AG656" s="712"/>
      <c r="AH656" s="712"/>
      <c r="AI656" s="712"/>
      <c r="AJ656" s="712"/>
      <c r="AK656" s="712"/>
      <c r="AL656" s="712"/>
      <c r="AM656" s="712"/>
      <c r="AN656" s="712"/>
      <c r="AO656" s="712"/>
      <c r="AP656" s="712"/>
      <c r="AQ656" s="712"/>
      <c r="AR656" s="712"/>
      <c r="AS656" s="712"/>
      <c r="AT656" s="712"/>
      <c r="AU656" s="712"/>
      <c r="AV656" s="712"/>
      <c r="AW656" s="712"/>
      <c r="AX656" s="712"/>
      <c r="AY656" s="712"/>
      <c r="AZ656" s="712"/>
      <c r="BA656" s="712"/>
      <c r="BB656" s="712"/>
      <c r="BC656" s="712"/>
      <c r="BD656" s="712"/>
      <c r="BE656" s="712"/>
      <c r="BF656" s="712"/>
      <c r="BG656" s="712"/>
      <c r="BH656" s="712"/>
      <c r="BI656" s="712"/>
      <c r="BJ656" s="712"/>
      <c r="BK656" s="712"/>
      <c r="BL656" s="713"/>
      <c r="BM656" s="696"/>
      <c r="BN656" s="697"/>
      <c r="BO656" s="697"/>
      <c r="BP656" s="697"/>
      <c r="BQ656" s="697"/>
      <c r="BR656" s="698"/>
      <c r="BS656" s="24"/>
      <c r="BT656" s="24"/>
      <c r="BU656" s="30"/>
      <c r="BV656" s="30"/>
      <c r="BW656" s="30"/>
      <c r="BX656" s="30"/>
      <c r="BY656" s="30"/>
      <c r="BZ656" s="30"/>
      <c r="CA656" s="30"/>
      <c r="CB656" s="30"/>
      <c r="CC656" s="30"/>
    </row>
    <row r="657" spans="1:81" s="1" customFormat="1" ht="12.9" customHeight="1" x14ac:dyDescent="0.2">
      <c r="A657" s="287"/>
      <c r="B657" s="720"/>
      <c r="C657" s="721"/>
      <c r="D657" s="721"/>
      <c r="E657" s="722"/>
      <c r="F657" s="716"/>
      <c r="G657" s="712"/>
      <c r="H657" s="712"/>
      <c r="I657" s="712"/>
      <c r="J657" s="712"/>
      <c r="K657" s="712"/>
      <c r="L657" s="712"/>
      <c r="M657" s="712"/>
      <c r="N657" s="712"/>
      <c r="O657" s="712"/>
      <c r="P657" s="712"/>
      <c r="Q657" s="712"/>
      <c r="R657" s="712"/>
      <c r="S657" s="712"/>
      <c r="T657" s="712"/>
      <c r="U657" s="712"/>
      <c r="V657" s="712"/>
      <c r="W657" s="712"/>
      <c r="X657" s="712"/>
      <c r="Y657" s="712"/>
      <c r="Z657" s="712"/>
      <c r="AA657" s="712"/>
      <c r="AB657" s="712"/>
      <c r="AC657" s="712"/>
      <c r="AD657" s="712"/>
      <c r="AE657" s="712"/>
      <c r="AF657" s="712"/>
      <c r="AG657" s="712"/>
      <c r="AH657" s="712"/>
      <c r="AI657" s="712"/>
      <c r="AJ657" s="712"/>
      <c r="AK657" s="712"/>
      <c r="AL657" s="712"/>
      <c r="AM657" s="712"/>
      <c r="AN657" s="712"/>
      <c r="AO657" s="712"/>
      <c r="AP657" s="712"/>
      <c r="AQ657" s="712"/>
      <c r="AR657" s="712"/>
      <c r="AS657" s="712"/>
      <c r="AT657" s="712"/>
      <c r="AU657" s="712"/>
      <c r="AV657" s="712"/>
      <c r="AW657" s="712"/>
      <c r="AX657" s="712"/>
      <c r="AY657" s="712"/>
      <c r="AZ657" s="712"/>
      <c r="BA657" s="712"/>
      <c r="BB657" s="712"/>
      <c r="BC657" s="712"/>
      <c r="BD657" s="712"/>
      <c r="BE657" s="712"/>
      <c r="BF657" s="712"/>
      <c r="BG657" s="712"/>
      <c r="BH657" s="712"/>
      <c r="BI657" s="712"/>
      <c r="BJ657" s="712"/>
      <c r="BK657" s="712"/>
      <c r="BL657" s="713"/>
      <c r="BM657" s="696"/>
      <c r="BN657" s="697"/>
      <c r="BO657" s="697"/>
      <c r="BP657" s="697"/>
      <c r="BQ657" s="697"/>
      <c r="BR657" s="698"/>
      <c r="BS657" s="24"/>
      <c r="BT657" s="24"/>
      <c r="BU657" s="30"/>
      <c r="BV657" s="30"/>
      <c r="BW657" s="30"/>
      <c r="BX657" s="30"/>
      <c r="BY657" s="30"/>
      <c r="BZ657" s="30"/>
      <c r="CA657" s="30"/>
      <c r="CB657" s="30"/>
      <c r="CC657" s="30"/>
    </row>
    <row r="658" spans="1:81" s="1" customFormat="1" ht="12.9" customHeight="1" x14ac:dyDescent="0.2">
      <c r="A658" s="287"/>
      <c r="B658" s="782"/>
      <c r="C658" s="783"/>
      <c r="D658" s="783"/>
      <c r="E658" s="784"/>
      <c r="F658" s="742"/>
      <c r="G658" s="743"/>
      <c r="H658" s="743"/>
      <c r="I658" s="743"/>
      <c r="J658" s="743"/>
      <c r="K658" s="743"/>
      <c r="L658" s="743"/>
      <c r="M658" s="743"/>
      <c r="N658" s="743"/>
      <c r="O658" s="743"/>
      <c r="P658" s="743"/>
      <c r="Q658" s="743"/>
      <c r="R658" s="743"/>
      <c r="S658" s="743"/>
      <c r="T658" s="743"/>
      <c r="U658" s="743"/>
      <c r="V658" s="743"/>
      <c r="W658" s="743"/>
      <c r="X658" s="743"/>
      <c r="Y658" s="743"/>
      <c r="Z658" s="743"/>
      <c r="AA658" s="743"/>
      <c r="AB658" s="743"/>
      <c r="AC658" s="743"/>
      <c r="AD658" s="743"/>
      <c r="AE658" s="743"/>
      <c r="AF658" s="743"/>
      <c r="AG658" s="743"/>
      <c r="AH658" s="743"/>
      <c r="AI658" s="743"/>
      <c r="AJ658" s="743"/>
      <c r="AK658" s="743"/>
      <c r="AL658" s="743"/>
      <c r="AM658" s="743"/>
      <c r="AN658" s="743"/>
      <c r="AO658" s="743"/>
      <c r="AP658" s="743"/>
      <c r="AQ658" s="743"/>
      <c r="AR658" s="743"/>
      <c r="AS658" s="743"/>
      <c r="AT658" s="743"/>
      <c r="AU658" s="743"/>
      <c r="AV658" s="743"/>
      <c r="AW658" s="743"/>
      <c r="AX658" s="743"/>
      <c r="AY658" s="743"/>
      <c r="AZ658" s="743"/>
      <c r="BA658" s="743"/>
      <c r="BB658" s="743"/>
      <c r="BC658" s="743"/>
      <c r="BD658" s="743"/>
      <c r="BE658" s="743"/>
      <c r="BF658" s="743"/>
      <c r="BG658" s="743"/>
      <c r="BH658" s="743"/>
      <c r="BI658" s="743"/>
      <c r="BJ658" s="743"/>
      <c r="BK658" s="743"/>
      <c r="BL658" s="744"/>
      <c r="BM658" s="749"/>
      <c r="BN658" s="750"/>
      <c r="BO658" s="750"/>
      <c r="BP658" s="750"/>
      <c r="BQ658" s="750"/>
      <c r="BR658" s="751"/>
      <c r="BS658" s="24"/>
      <c r="BT658" s="24"/>
      <c r="BU658" s="30"/>
      <c r="BV658" s="30"/>
      <c r="BW658" s="30"/>
      <c r="BX658" s="30"/>
      <c r="BY658" s="30"/>
      <c r="BZ658" s="30"/>
      <c r="CA658" s="30"/>
      <c r="CB658" s="30"/>
      <c r="CC658" s="30"/>
    </row>
    <row r="659" spans="1:81" s="1" customFormat="1" ht="12.9" customHeight="1" x14ac:dyDescent="0.2">
      <c r="A659" s="287"/>
      <c r="B659" s="717" t="s">
        <v>25</v>
      </c>
      <c r="C659" s="718"/>
      <c r="D659" s="718"/>
      <c r="E659" s="719"/>
      <c r="F659" s="738" t="s">
        <v>155</v>
      </c>
      <c r="G659" s="714"/>
      <c r="H659" s="714"/>
      <c r="I659" s="714"/>
      <c r="J659" s="714"/>
      <c r="K659" s="714"/>
      <c r="L659" s="714"/>
      <c r="M659" s="714"/>
      <c r="N659" s="714"/>
      <c r="O659" s="714"/>
      <c r="P659" s="714"/>
      <c r="Q659" s="714"/>
      <c r="R659" s="714"/>
      <c r="S659" s="714"/>
      <c r="T659" s="714"/>
      <c r="U659" s="714"/>
      <c r="V659" s="714"/>
      <c r="W659" s="714"/>
      <c r="X659" s="714"/>
      <c r="Y659" s="714"/>
      <c r="Z659" s="714"/>
      <c r="AA659" s="714"/>
      <c r="AB659" s="714"/>
      <c r="AC659" s="714"/>
      <c r="AD659" s="714"/>
      <c r="AE659" s="714"/>
      <c r="AF659" s="714"/>
      <c r="AG659" s="714"/>
      <c r="AH659" s="714"/>
      <c r="AI659" s="714"/>
      <c r="AJ659" s="714"/>
      <c r="AK659" s="714"/>
      <c r="AL659" s="714"/>
      <c r="AM659" s="714"/>
      <c r="AN659" s="714"/>
      <c r="AO659" s="714"/>
      <c r="AP659" s="714"/>
      <c r="AQ659" s="714"/>
      <c r="AR659" s="714"/>
      <c r="AS659" s="714"/>
      <c r="AT659" s="714"/>
      <c r="AU659" s="714"/>
      <c r="AV659" s="714"/>
      <c r="AW659" s="714"/>
      <c r="AX659" s="714"/>
      <c r="AY659" s="714"/>
      <c r="AZ659" s="714"/>
      <c r="BA659" s="714"/>
      <c r="BB659" s="714"/>
      <c r="BC659" s="714"/>
      <c r="BD659" s="714"/>
      <c r="BE659" s="714"/>
      <c r="BF659" s="714"/>
      <c r="BG659" s="714"/>
      <c r="BH659" s="714"/>
      <c r="BI659" s="714"/>
      <c r="BJ659" s="714"/>
      <c r="BK659" s="714"/>
      <c r="BL659" s="715"/>
      <c r="BM659" s="693"/>
      <c r="BN659" s="694"/>
      <c r="BO659" s="694"/>
      <c r="BP659" s="694"/>
      <c r="BQ659" s="694"/>
      <c r="BR659" s="695"/>
      <c r="BS659" s="24"/>
      <c r="BT659" s="24"/>
      <c r="BU659" s="30"/>
      <c r="BV659" s="30"/>
      <c r="BW659" s="30"/>
      <c r="BX659" s="30"/>
      <c r="BY659" s="30"/>
      <c r="BZ659" s="30"/>
      <c r="CA659" s="30"/>
      <c r="CB659" s="30"/>
      <c r="CC659" s="30"/>
    </row>
    <row r="660" spans="1:81" s="1" customFormat="1" ht="12.9" customHeight="1" x14ac:dyDescent="0.2">
      <c r="A660" s="287"/>
      <c r="B660" s="720"/>
      <c r="C660" s="721"/>
      <c r="D660" s="721"/>
      <c r="E660" s="722"/>
      <c r="F660" s="716"/>
      <c r="G660" s="712"/>
      <c r="H660" s="712"/>
      <c r="I660" s="712"/>
      <c r="J660" s="712"/>
      <c r="K660" s="712"/>
      <c r="L660" s="712"/>
      <c r="M660" s="712"/>
      <c r="N660" s="712"/>
      <c r="O660" s="712"/>
      <c r="P660" s="712"/>
      <c r="Q660" s="712"/>
      <c r="R660" s="712"/>
      <c r="S660" s="712"/>
      <c r="T660" s="712"/>
      <c r="U660" s="712"/>
      <c r="V660" s="712"/>
      <c r="W660" s="712"/>
      <c r="X660" s="712"/>
      <c r="Y660" s="712"/>
      <c r="Z660" s="712"/>
      <c r="AA660" s="712"/>
      <c r="AB660" s="712"/>
      <c r="AC660" s="712"/>
      <c r="AD660" s="712"/>
      <c r="AE660" s="712"/>
      <c r="AF660" s="712"/>
      <c r="AG660" s="712"/>
      <c r="AH660" s="712"/>
      <c r="AI660" s="712"/>
      <c r="AJ660" s="712"/>
      <c r="AK660" s="712"/>
      <c r="AL660" s="712"/>
      <c r="AM660" s="712"/>
      <c r="AN660" s="712"/>
      <c r="AO660" s="712"/>
      <c r="AP660" s="712"/>
      <c r="AQ660" s="712"/>
      <c r="AR660" s="712"/>
      <c r="AS660" s="712"/>
      <c r="AT660" s="712"/>
      <c r="AU660" s="712"/>
      <c r="AV660" s="712"/>
      <c r="AW660" s="712"/>
      <c r="AX660" s="712"/>
      <c r="AY660" s="712"/>
      <c r="AZ660" s="712"/>
      <c r="BA660" s="712"/>
      <c r="BB660" s="712"/>
      <c r="BC660" s="712"/>
      <c r="BD660" s="712"/>
      <c r="BE660" s="712"/>
      <c r="BF660" s="712"/>
      <c r="BG660" s="712"/>
      <c r="BH660" s="712"/>
      <c r="BI660" s="712"/>
      <c r="BJ660" s="712"/>
      <c r="BK660" s="712"/>
      <c r="BL660" s="713"/>
      <c r="BM660" s="696"/>
      <c r="BN660" s="697"/>
      <c r="BO660" s="697"/>
      <c r="BP660" s="697"/>
      <c r="BQ660" s="697"/>
      <c r="BR660" s="698"/>
      <c r="BS660" s="24"/>
      <c r="BT660" s="24"/>
      <c r="BU660" s="30"/>
      <c r="BV660" s="30"/>
      <c r="BW660" s="30"/>
      <c r="BX660" s="30"/>
      <c r="BY660" s="30"/>
      <c r="BZ660" s="30"/>
      <c r="CA660" s="30"/>
      <c r="CB660" s="30"/>
      <c r="CC660" s="30"/>
    </row>
    <row r="661" spans="1:81" s="1" customFormat="1" ht="12.9" customHeight="1" x14ac:dyDescent="0.2">
      <c r="A661" s="287"/>
      <c r="B661" s="720"/>
      <c r="C661" s="721"/>
      <c r="D661" s="721"/>
      <c r="E661" s="722"/>
      <c r="F661" s="716"/>
      <c r="G661" s="712"/>
      <c r="H661" s="712"/>
      <c r="I661" s="712"/>
      <c r="J661" s="712"/>
      <c r="K661" s="712"/>
      <c r="L661" s="712"/>
      <c r="M661" s="712"/>
      <c r="N661" s="712"/>
      <c r="O661" s="712"/>
      <c r="P661" s="712"/>
      <c r="Q661" s="712"/>
      <c r="R661" s="712"/>
      <c r="S661" s="712"/>
      <c r="T661" s="712"/>
      <c r="U661" s="712"/>
      <c r="V661" s="712"/>
      <c r="W661" s="712"/>
      <c r="X661" s="712"/>
      <c r="Y661" s="712"/>
      <c r="Z661" s="712"/>
      <c r="AA661" s="712"/>
      <c r="AB661" s="712"/>
      <c r="AC661" s="712"/>
      <c r="AD661" s="712"/>
      <c r="AE661" s="712"/>
      <c r="AF661" s="712"/>
      <c r="AG661" s="712"/>
      <c r="AH661" s="712"/>
      <c r="AI661" s="712"/>
      <c r="AJ661" s="712"/>
      <c r="AK661" s="712"/>
      <c r="AL661" s="712"/>
      <c r="AM661" s="712"/>
      <c r="AN661" s="712"/>
      <c r="AO661" s="712"/>
      <c r="AP661" s="712"/>
      <c r="AQ661" s="712"/>
      <c r="AR661" s="712"/>
      <c r="AS661" s="712"/>
      <c r="AT661" s="712"/>
      <c r="AU661" s="712"/>
      <c r="AV661" s="712"/>
      <c r="AW661" s="712"/>
      <c r="AX661" s="712"/>
      <c r="AY661" s="712"/>
      <c r="AZ661" s="712"/>
      <c r="BA661" s="712"/>
      <c r="BB661" s="712"/>
      <c r="BC661" s="712"/>
      <c r="BD661" s="712"/>
      <c r="BE661" s="712"/>
      <c r="BF661" s="712"/>
      <c r="BG661" s="712"/>
      <c r="BH661" s="712"/>
      <c r="BI661" s="712"/>
      <c r="BJ661" s="712"/>
      <c r="BK661" s="712"/>
      <c r="BL661" s="713"/>
      <c r="BM661" s="696"/>
      <c r="BN661" s="697"/>
      <c r="BO661" s="697"/>
      <c r="BP661" s="697"/>
      <c r="BQ661" s="697"/>
      <c r="BR661" s="698"/>
      <c r="BS661" s="24"/>
      <c r="BT661" s="24"/>
      <c r="BU661" s="30"/>
      <c r="BV661" s="30"/>
      <c r="BW661" s="30"/>
      <c r="BX661" s="30"/>
      <c r="BY661" s="30"/>
      <c r="BZ661" s="30"/>
      <c r="CA661" s="30"/>
      <c r="CB661" s="30"/>
      <c r="CC661" s="30"/>
    </row>
    <row r="662" spans="1:81" s="1" customFormat="1" ht="12.9" customHeight="1" x14ac:dyDescent="0.2">
      <c r="A662" s="287"/>
      <c r="B662" s="782"/>
      <c r="C662" s="783"/>
      <c r="D662" s="783"/>
      <c r="E662" s="784"/>
      <c r="F662" s="742"/>
      <c r="G662" s="743"/>
      <c r="H662" s="743"/>
      <c r="I662" s="743"/>
      <c r="J662" s="743"/>
      <c r="K662" s="743"/>
      <c r="L662" s="743"/>
      <c r="M662" s="743"/>
      <c r="N662" s="743"/>
      <c r="O662" s="743"/>
      <c r="P662" s="743"/>
      <c r="Q662" s="743"/>
      <c r="R662" s="743"/>
      <c r="S662" s="743"/>
      <c r="T662" s="743"/>
      <c r="U662" s="743"/>
      <c r="V662" s="743"/>
      <c r="W662" s="743"/>
      <c r="X662" s="743"/>
      <c r="Y662" s="743"/>
      <c r="Z662" s="743"/>
      <c r="AA662" s="743"/>
      <c r="AB662" s="743"/>
      <c r="AC662" s="743"/>
      <c r="AD662" s="743"/>
      <c r="AE662" s="743"/>
      <c r="AF662" s="743"/>
      <c r="AG662" s="743"/>
      <c r="AH662" s="743"/>
      <c r="AI662" s="743"/>
      <c r="AJ662" s="743"/>
      <c r="AK662" s="743"/>
      <c r="AL662" s="743"/>
      <c r="AM662" s="743"/>
      <c r="AN662" s="743"/>
      <c r="AO662" s="743"/>
      <c r="AP662" s="743"/>
      <c r="AQ662" s="743"/>
      <c r="AR662" s="743"/>
      <c r="AS662" s="743"/>
      <c r="AT662" s="743"/>
      <c r="AU662" s="743"/>
      <c r="AV662" s="743"/>
      <c r="AW662" s="743"/>
      <c r="AX662" s="743"/>
      <c r="AY662" s="743"/>
      <c r="AZ662" s="743"/>
      <c r="BA662" s="743"/>
      <c r="BB662" s="743"/>
      <c r="BC662" s="743"/>
      <c r="BD662" s="743"/>
      <c r="BE662" s="743"/>
      <c r="BF662" s="743"/>
      <c r="BG662" s="743"/>
      <c r="BH662" s="743"/>
      <c r="BI662" s="743"/>
      <c r="BJ662" s="743"/>
      <c r="BK662" s="743"/>
      <c r="BL662" s="744"/>
      <c r="BM662" s="749"/>
      <c r="BN662" s="750"/>
      <c r="BO662" s="750"/>
      <c r="BP662" s="750"/>
      <c r="BQ662" s="750"/>
      <c r="BR662" s="751"/>
      <c r="BS662" s="24"/>
      <c r="BT662" s="24"/>
      <c r="BU662" s="30"/>
      <c r="BV662" s="30"/>
      <c r="BW662" s="30"/>
      <c r="BX662" s="30"/>
      <c r="BY662" s="30"/>
      <c r="BZ662" s="30"/>
      <c r="CA662" s="30"/>
      <c r="CB662" s="30"/>
      <c r="CC662" s="30"/>
    </row>
    <row r="663" spans="1:81" s="1" customFormat="1" ht="12.9" customHeight="1" x14ac:dyDescent="0.2">
      <c r="A663" s="287"/>
      <c r="B663" s="717" t="s">
        <v>26</v>
      </c>
      <c r="C663" s="718"/>
      <c r="D663" s="718"/>
      <c r="E663" s="719"/>
      <c r="F663" s="738" t="s">
        <v>693</v>
      </c>
      <c r="G663" s="714"/>
      <c r="H663" s="714"/>
      <c r="I663" s="714"/>
      <c r="J663" s="714"/>
      <c r="K663" s="714"/>
      <c r="L663" s="714"/>
      <c r="M663" s="714"/>
      <c r="N663" s="714"/>
      <c r="O663" s="714"/>
      <c r="P663" s="714"/>
      <c r="Q663" s="714"/>
      <c r="R663" s="714"/>
      <c r="S663" s="714"/>
      <c r="T663" s="714"/>
      <c r="U663" s="714"/>
      <c r="V663" s="714"/>
      <c r="W663" s="714"/>
      <c r="X663" s="714"/>
      <c r="Y663" s="714"/>
      <c r="Z663" s="714"/>
      <c r="AA663" s="714"/>
      <c r="AB663" s="714"/>
      <c r="AC663" s="714"/>
      <c r="AD663" s="714"/>
      <c r="AE663" s="714"/>
      <c r="AF663" s="714"/>
      <c r="AG663" s="714"/>
      <c r="AH663" s="714"/>
      <c r="AI663" s="714"/>
      <c r="AJ663" s="714"/>
      <c r="AK663" s="714"/>
      <c r="AL663" s="714"/>
      <c r="AM663" s="714"/>
      <c r="AN663" s="714"/>
      <c r="AO663" s="714"/>
      <c r="AP663" s="714"/>
      <c r="AQ663" s="714"/>
      <c r="AR663" s="714"/>
      <c r="AS663" s="714"/>
      <c r="AT663" s="714"/>
      <c r="AU663" s="714"/>
      <c r="AV663" s="714"/>
      <c r="AW663" s="714"/>
      <c r="AX663" s="714"/>
      <c r="AY663" s="714"/>
      <c r="AZ663" s="714"/>
      <c r="BA663" s="714"/>
      <c r="BB663" s="714"/>
      <c r="BC663" s="714"/>
      <c r="BD663" s="714"/>
      <c r="BE663" s="714"/>
      <c r="BF663" s="714"/>
      <c r="BG663" s="714"/>
      <c r="BH663" s="714"/>
      <c r="BI663" s="714"/>
      <c r="BJ663" s="714"/>
      <c r="BK663" s="714"/>
      <c r="BL663" s="715"/>
      <c r="BM663" s="693"/>
      <c r="BN663" s="694"/>
      <c r="BO663" s="694"/>
      <c r="BP663" s="694"/>
      <c r="BQ663" s="694"/>
      <c r="BR663" s="695"/>
      <c r="BS663" s="24"/>
      <c r="BT663" s="24"/>
      <c r="BU663" s="30"/>
      <c r="BV663" s="30"/>
      <c r="BW663" s="30"/>
      <c r="BX663" s="30"/>
      <c r="BY663" s="30"/>
      <c r="BZ663" s="30"/>
      <c r="CA663" s="30"/>
      <c r="CB663" s="30"/>
      <c r="CC663" s="30"/>
    </row>
    <row r="664" spans="1:81" s="1" customFormat="1" ht="12.9" customHeight="1" x14ac:dyDescent="0.2">
      <c r="A664" s="287"/>
      <c r="B664" s="720"/>
      <c r="C664" s="721"/>
      <c r="D664" s="721"/>
      <c r="E664" s="722"/>
      <c r="F664" s="716"/>
      <c r="G664" s="712"/>
      <c r="H664" s="712"/>
      <c r="I664" s="712"/>
      <c r="J664" s="712"/>
      <c r="K664" s="712"/>
      <c r="L664" s="712"/>
      <c r="M664" s="712"/>
      <c r="N664" s="712"/>
      <c r="O664" s="712"/>
      <c r="P664" s="712"/>
      <c r="Q664" s="712"/>
      <c r="R664" s="712"/>
      <c r="S664" s="712"/>
      <c r="T664" s="712"/>
      <c r="U664" s="712"/>
      <c r="V664" s="712"/>
      <c r="W664" s="712"/>
      <c r="X664" s="712"/>
      <c r="Y664" s="712"/>
      <c r="Z664" s="712"/>
      <c r="AA664" s="712"/>
      <c r="AB664" s="712"/>
      <c r="AC664" s="712"/>
      <c r="AD664" s="712"/>
      <c r="AE664" s="712"/>
      <c r="AF664" s="712"/>
      <c r="AG664" s="712"/>
      <c r="AH664" s="712"/>
      <c r="AI664" s="712"/>
      <c r="AJ664" s="712"/>
      <c r="AK664" s="712"/>
      <c r="AL664" s="712"/>
      <c r="AM664" s="712"/>
      <c r="AN664" s="712"/>
      <c r="AO664" s="712"/>
      <c r="AP664" s="712"/>
      <c r="AQ664" s="712"/>
      <c r="AR664" s="712"/>
      <c r="AS664" s="712"/>
      <c r="AT664" s="712"/>
      <c r="AU664" s="712"/>
      <c r="AV664" s="712"/>
      <c r="AW664" s="712"/>
      <c r="AX664" s="712"/>
      <c r="AY664" s="712"/>
      <c r="AZ664" s="712"/>
      <c r="BA664" s="712"/>
      <c r="BB664" s="712"/>
      <c r="BC664" s="712"/>
      <c r="BD664" s="712"/>
      <c r="BE664" s="712"/>
      <c r="BF664" s="712"/>
      <c r="BG664" s="712"/>
      <c r="BH664" s="712"/>
      <c r="BI664" s="712"/>
      <c r="BJ664" s="712"/>
      <c r="BK664" s="712"/>
      <c r="BL664" s="713"/>
      <c r="BM664" s="696"/>
      <c r="BN664" s="697"/>
      <c r="BO664" s="697"/>
      <c r="BP664" s="697"/>
      <c r="BQ664" s="697"/>
      <c r="BR664" s="698"/>
      <c r="BS664" s="24"/>
      <c r="BT664" s="24"/>
      <c r="BU664" s="30"/>
      <c r="BV664" s="30"/>
      <c r="BW664" s="30"/>
      <c r="BX664" s="30"/>
      <c r="BY664" s="30"/>
      <c r="BZ664" s="30"/>
      <c r="CA664" s="30"/>
      <c r="CB664" s="30"/>
      <c r="CC664" s="30"/>
    </row>
    <row r="665" spans="1:81" s="1" customFormat="1" ht="12.9" customHeight="1" x14ac:dyDescent="0.2">
      <c r="A665" s="287"/>
      <c r="B665" s="720"/>
      <c r="C665" s="721"/>
      <c r="D665" s="721"/>
      <c r="E665" s="722"/>
      <c r="F665" s="716"/>
      <c r="G665" s="712"/>
      <c r="H665" s="712"/>
      <c r="I665" s="712"/>
      <c r="J665" s="712"/>
      <c r="K665" s="712"/>
      <c r="L665" s="712"/>
      <c r="M665" s="712"/>
      <c r="N665" s="712"/>
      <c r="O665" s="712"/>
      <c r="P665" s="712"/>
      <c r="Q665" s="712"/>
      <c r="R665" s="712"/>
      <c r="S665" s="712"/>
      <c r="T665" s="712"/>
      <c r="U665" s="712"/>
      <c r="V665" s="712"/>
      <c r="W665" s="712"/>
      <c r="X665" s="712"/>
      <c r="Y665" s="712"/>
      <c r="Z665" s="712"/>
      <c r="AA665" s="712"/>
      <c r="AB665" s="712"/>
      <c r="AC665" s="712"/>
      <c r="AD665" s="712"/>
      <c r="AE665" s="712"/>
      <c r="AF665" s="712"/>
      <c r="AG665" s="712"/>
      <c r="AH665" s="712"/>
      <c r="AI665" s="712"/>
      <c r="AJ665" s="712"/>
      <c r="AK665" s="712"/>
      <c r="AL665" s="712"/>
      <c r="AM665" s="712"/>
      <c r="AN665" s="712"/>
      <c r="AO665" s="712"/>
      <c r="AP665" s="712"/>
      <c r="AQ665" s="712"/>
      <c r="AR665" s="712"/>
      <c r="AS665" s="712"/>
      <c r="AT665" s="712"/>
      <c r="AU665" s="712"/>
      <c r="AV665" s="712"/>
      <c r="AW665" s="712"/>
      <c r="AX665" s="712"/>
      <c r="AY665" s="712"/>
      <c r="AZ665" s="712"/>
      <c r="BA665" s="712"/>
      <c r="BB665" s="712"/>
      <c r="BC665" s="712"/>
      <c r="BD665" s="712"/>
      <c r="BE665" s="712"/>
      <c r="BF665" s="712"/>
      <c r="BG665" s="712"/>
      <c r="BH665" s="712"/>
      <c r="BI665" s="712"/>
      <c r="BJ665" s="712"/>
      <c r="BK665" s="712"/>
      <c r="BL665" s="713"/>
      <c r="BM665" s="696"/>
      <c r="BN665" s="697"/>
      <c r="BO665" s="697"/>
      <c r="BP665" s="697"/>
      <c r="BQ665" s="697"/>
      <c r="BR665" s="698"/>
      <c r="BS665" s="24"/>
      <c r="BT665" s="24"/>
      <c r="BU665" s="30"/>
      <c r="BV665" s="30"/>
      <c r="BW665" s="30"/>
      <c r="BX665" s="30"/>
      <c r="BY665" s="30"/>
      <c r="BZ665" s="30"/>
      <c r="CA665" s="30"/>
      <c r="CB665" s="30"/>
      <c r="CC665" s="30"/>
    </row>
    <row r="666" spans="1:81" s="1" customFormat="1" ht="12.9" customHeight="1" x14ac:dyDescent="0.2">
      <c r="A666" s="287"/>
      <c r="B666" s="717" t="s">
        <v>27</v>
      </c>
      <c r="C666" s="718"/>
      <c r="D666" s="718"/>
      <c r="E666" s="719"/>
      <c r="F666" s="738" t="s">
        <v>156</v>
      </c>
      <c r="G666" s="714"/>
      <c r="H666" s="714"/>
      <c r="I666" s="714"/>
      <c r="J666" s="714"/>
      <c r="K666" s="714"/>
      <c r="L666" s="714"/>
      <c r="M666" s="714"/>
      <c r="N666" s="714"/>
      <c r="O666" s="714"/>
      <c r="P666" s="714"/>
      <c r="Q666" s="714"/>
      <c r="R666" s="714"/>
      <c r="S666" s="714"/>
      <c r="T666" s="714"/>
      <c r="U666" s="714"/>
      <c r="V666" s="714"/>
      <c r="W666" s="714"/>
      <c r="X666" s="714"/>
      <c r="Y666" s="714"/>
      <c r="Z666" s="714"/>
      <c r="AA666" s="714"/>
      <c r="AB666" s="714"/>
      <c r="AC666" s="714"/>
      <c r="AD666" s="714"/>
      <c r="AE666" s="714"/>
      <c r="AF666" s="714"/>
      <c r="AG666" s="714"/>
      <c r="AH666" s="714"/>
      <c r="AI666" s="714"/>
      <c r="AJ666" s="714"/>
      <c r="AK666" s="714"/>
      <c r="AL666" s="714"/>
      <c r="AM666" s="714"/>
      <c r="AN666" s="714"/>
      <c r="AO666" s="714"/>
      <c r="AP666" s="714"/>
      <c r="AQ666" s="714"/>
      <c r="AR666" s="714"/>
      <c r="AS666" s="714"/>
      <c r="AT666" s="714"/>
      <c r="AU666" s="714"/>
      <c r="AV666" s="714"/>
      <c r="AW666" s="714"/>
      <c r="AX666" s="714"/>
      <c r="AY666" s="714"/>
      <c r="AZ666" s="714"/>
      <c r="BA666" s="714"/>
      <c r="BB666" s="714"/>
      <c r="BC666" s="714"/>
      <c r="BD666" s="714"/>
      <c r="BE666" s="714"/>
      <c r="BF666" s="714"/>
      <c r="BG666" s="714"/>
      <c r="BH666" s="714"/>
      <c r="BI666" s="714"/>
      <c r="BJ666" s="714"/>
      <c r="BK666" s="714"/>
      <c r="BL666" s="715"/>
      <c r="BM666" s="693"/>
      <c r="BN666" s="694"/>
      <c r="BO666" s="694"/>
      <c r="BP666" s="694"/>
      <c r="BQ666" s="694"/>
      <c r="BR666" s="695"/>
      <c r="BS666" s="24"/>
      <c r="BT666" s="24"/>
      <c r="BU666" s="30"/>
      <c r="BV666" s="30"/>
      <c r="BW666" s="30"/>
      <c r="BX666" s="30"/>
      <c r="BY666" s="30"/>
      <c r="BZ666" s="30"/>
      <c r="CA666" s="30"/>
      <c r="CB666" s="30"/>
      <c r="CC666" s="30"/>
    </row>
    <row r="667" spans="1:81" s="1" customFormat="1" ht="12.9" customHeight="1" x14ac:dyDescent="0.2">
      <c r="A667" s="287"/>
      <c r="B667" s="720"/>
      <c r="C667" s="721"/>
      <c r="D667" s="721"/>
      <c r="E667" s="722"/>
      <c r="F667" s="716"/>
      <c r="G667" s="712"/>
      <c r="H667" s="712"/>
      <c r="I667" s="712"/>
      <c r="J667" s="712"/>
      <c r="K667" s="712"/>
      <c r="L667" s="712"/>
      <c r="M667" s="712"/>
      <c r="N667" s="712"/>
      <c r="O667" s="712"/>
      <c r="P667" s="712"/>
      <c r="Q667" s="712"/>
      <c r="R667" s="712"/>
      <c r="S667" s="712"/>
      <c r="T667" s="712"/>
      <c r="U667" s="712"/>
      <c r="V667" s="712"/>
      <c r="W667" s="712"/>
      <c r="X667" s="712"/>
      <c r="Y667" s="712"/>
      <c r="Z667" s="712"/>
      <c r="AA667" s="712"/>
      <c r="AB667" s="712"/>
      <c r="AC667" s="712"/>
      <c r="AD667" s="712"/>
      <c r="AE667" s="712"/>
      <c r="AF667" s="712"/>
      <c r="AG667" s="712"/>
      <c r="AH667" s="712"/>
      <c r="AI667" s="712"/>
      <c r="AJ667" s="712"/>
      <c r="AK667" s="712"/>
      <c r="AL667" s="712"/>
      <c r="AM667" s="712"/>
      <c r="AN667" s="712"/>
      <c r="AO667" s="712"/>
      <c r="AP667" s="712"/>
      <c r="AQ667" s="712"/>
      <c r="AR667" s="712"/>
      <c r="AS667" s="712"/>
      <c r="AT667" s="712"/>
      <c r="AU667" s="712"/>
      <c r="AV667" s="712"/>
      <c r="AW667" s="712"/>
      <c r="AX667" s="712"/>
      <c r="AY667" s="712"/>
      <c r="AZ667" s="712"/>
      <c r="BA667" s="712"/>
      <c r="BB667" s="712"/>
      <c r="BC667" s="712"/>
      <c r="BD667" s="712"/>
      <c r="BE667" s="712"/>
      <c r="BF667" s="712"/>
      <c r="BG667" s="712"/>
      <c r="BH667" s="712"/>
      <c r="BI667" s="712"/>
      <c r="BJ667" s="712"/>
      <c r="BK667" s="712"/>
      <c r="BL667" s="713"/>
      <c r="BM667" s="696"/>
      <c r="BN667" s="697"/>
      <c r="BO667" s="697"/>
      <c r="BP667" s="697"/>
      <c r="BQ667" s="697"/>
      <c r="BR667" s="698"/>
      <c r="BS667" s="24"/>
      <c r="BT667" s="24"/>
      <c r="BU667" s="30"/>
      <c r="BV667" s="30"/>
      <c r="BW667" s="30"/>
      <c r="BX667" s="30"/>
      <c r="BY667" s="30"/>
      <c r="BZ667" s="30"/>
      <c r="CA667" s="30"/>
      <c r="CB667" s="30"/>
      <c r="CC667" s="30"/>
    </row>
    <row r="668" spans="1:81" s="1" customFormat="1" ht="12.9" customHeight="1" x14ac:dyDescent="0.2">
      <c r="A668" s="287"/>
      <c r="B668" s="782"/>
      <c r="C668" s="783"/>
      <c r="D668" s="783"/>
      <c r="E668" s="784"/>
      <c r="F668" s="742"/>
      <c r="G668" s="743"/>
      <c r="H668" s="743"/>
      <c r="I668" s="743"/>
      <c r="J668" s="743"/>
      <c r="K668" s="743"/>
      <c r="L668" s="743"/>
      <c r="M668" s="743"/>
      <c r="N668" s="743"/>
      <c r="O668" s="743"/>
      <c r="P668" s="743"/>
      <c r="Q668" s="743"/>
      <c r="R668" s="743"/>
      <c r="S668" s="743"/>
      <c r="T668" s="743"/>
      <c r="U668" s="743"/>
      <c r="V668" s="743"/>
      <c r="W668" s="743"/>
      <c r="X668" s="743"/>
      <c r="Y668" s="743"/>
      <c r="Z668" s="743"/>
      <c r="AA668" s="743"/>
      <c r="AB668" s="743"/>
      <c r="AC668" s="743"/>
      <c r="AD668" s="743"/>
      <c r="AE668" s="743"/>
      <c r="AF668" s="743"/>
      <c r="AG668" s="743"/>
      <c r="AH668" s="743"/>
      <c r="AI668" s="743"/>
      <c r="AJ668" s="743"/>
      <c r="AK668" s="743"/>
      <c r="AL668" s="743"/>
      <c r="AM668" s="743"/>
      <c r="AN668" s="743"/>
      <c r="AO668" s="743"/>
      <c r="AP668" s="743"/>
      <c r="AQ668" s="743"/>
      <c r="AR668" s="743"/>
      <c r="AS668" s="743"/>
      <c r="AT668" s="743"/>
      <c r="AU668" s="743"/>
      <c r="AV668" s="743"/>
      <c r="AW668" s="743"/>
      <c r="AX668" s="743"/>
      <c r="AY668" s="743"/>
      <c r="AZ668" s="743"/>
      <c r="BA668" s="743"/>
      <c r="BB668" s="743"/>
      <c r="BC668" s="743"/>
      <c r="BD668" s="743"/>
      <c r="BE668" s="743"/>
      <c r="BF668" s="743"/>
      <c r="BG668" s="743"/>
      <c r="BH668" s="743"/>
      <c r="BI668" s="743"/>
      <c r="BJ668" s="743"/>
      <c r="BK668" s="743"/>
      <c r="BL668" s="744"/>
      <c r="BM668" s="749"/>
      <c r="BN668" s="750"/>
      <c r="BO668" s="750"/>
      <c r="BP668" s="750"/>
      <c r="BQ668" s="750"/>
      <c r="BR668" s="751"/>
      <c r="BS668" s="24"/>
      <c r="BT668" s="24"/>
      <c r="BU668" s="30"/>
      <c r="BV668" s="30"/>
      <c r="BW668" s="30"/>
      <c r="BX668" s="30"/>
      <c r="BY668" s="30"/>
      <c r="BZ668" s="30"/>
      <c r="CA668" s="30"/>
      <c r="CB668" s="30"/>
      <c r="CC668" s="30"/>
    </row>
    <row r="669" spans="1:81" s="1" customFormat="1" ht="12.9" customHeight="1" x14ac:dyDescent="0.2">
      <c r="A669" s="287"/>
      <c r="B669" s="717" t="s">
        <v>28</v>
      </c>
      <c r="C669" s="718"/>
      <c r="D669" s="718"/>
      <c r="E669" s="719"/>
      <c r="F669" s="738" t="s">
        <v>157</v>
      </c>
      <c r="G669" s="714"/>
      <c r="H669" s="714"/>
      <c r="I669" s="714"/>
      <c r="J669" s="714"/>
      <c r="K669" s="714"/>
      <c r="L669" s="714"/>
      <c r="M669" s="714"/>
      <c r="N669" s="714"/>
      <c r="O669" s="714"/>
      <c r="P669" s="714"/>
      <c r="Q669" s="714"/>
      <c r="R669" s="714"/>
      <c r="S669" s="714"/>
      <c r="T669" s="714"/>
      <c r="U669" s="714"/>
      <c r="V669" s="714"/>
      <c r="W669" s="714"/>
      <c r="X669" s="714"/>
      <c r="Y669" s="714"/>
      <c r="Z669" s="714"/>
      <c r="AA669" s="714"/>
      <c r="AB669" s="714"/>
      <c r="AC669" s="714"/>
      <c r="AD669" s="714"/>
      <c r="AE669" s="714"/>
      <c r="AF669" s="714"/>
      <c r="AG669" s="714"/>
      <c r="AH669" s="714"/>
      <c r="AI669" s="714"/>
      <c r="AJ669" s="714"/>
      <c r="AK669" s="714"/>
      <c r="AL669" s="714"/>
      <c r="AM669" s="714"/>
      <c r="AN669" s="714"/>
      <c r="AO669" s="714"/>
      <c r="AP669" s="714"/>
      <c r="AQ669" s="714"/>
      <c r="AR669" s="714"/>
      <c r="AS669" s="714"/>
      <c r="AT669" s="714"/>
      <c r="AU669" s="714"/>
      <c r="AV669" s="714"/>
      <c r="AW669" s="714"/>
      <c r="AX669" s="714"/>
      <c r="AY669" s="714"/>
      <c r="AZ669" s="714"/>
      <c r="BA669" s="714"/>
      <c r="BB669" s="714"/>
      <c r="BC669" s="714"/>
      <c r="BD669" s="714"/>
      <c r="BE669" s="714"/>
      <c r="BF669" s="714"/>
      <c r="BG669" s="714"/>
      <c r="BH669" s="714"/>
      <c r="BI669" s="714"/>
      <c r="BJ669" s="714"/>
      <c r="BK669" s="714"/>
      <c r="BL669" s="715"/>
      <c r="BM669" s="693"/>
      <c r="BN669" s="694"/>
      <c r="BO669" s="694"/>
      <c r="BP669" s="694"/>
      <c r="BQ669" s="694"/>
      <c r="BR669" s="695"/>
      <c r="BS669" s="24"/>
      <c r="BT669" s="24"/>
      <c r="BU669" s="30"/>
      <c r="BV669" s="30"/>
      <c r="BW669" s="30"/>
      <c r="BX669" s="30"/>
      <c r="BY669" s="30"/>
      <c r="BZ669" s="30"/>
      <c r="CA669" s="30"/>
      <c r="CB669" s="30"/>
      <c r="CC669" s="30"/>
    </row>
    <row r="670" spans="1:81" s="1" customFormat="1" ht="12.9" customHeight="1" x14ac:dyDescent="0.2">
      <c r="A670" s="287"/>
      <c r="B670" s="720"/>
      <c r="C670" s="721"/>
      <c r="D670" s="721"/>
      <c r="E670" s="722"/>
      <c r="F670" s="716"/>
      <c r="G670" s="712"/>
      <c r="H670" s="712"/>
      <c r="I670" s="712"/>
      <c r="J670" s="712"/>
      <c r="K670" s="712"/>
      <c r="L670" s="712"/>
      <c r="M670" s="712"/>
      <c r="N670" s="712"/>
      <c r="O670" s="712"/>
      <c r="P670" s="712"/>
      <c r="Q670" s="712"/>
      <c r="R670" s="712"/>
      <c r="S670" s="712"/>
      <c r="T670" s="712"/>
      <c r="U670" s="712"/>
      <c r="V670" s="712"/>
      <c r="W670" s="712"/>
      <c r="X670" s="712"/>
      <c r="Y670" s="712"/>
      <c r="Z670" s="712"/>
      <c r="AA670" s="712"/>
      <c r="AB670" s="712"/>
      <c r="AC670" s="712"/>
      <c r="AD670" s="712"/>
      <c r="AE670" s="712"/>
      <c r="AF670" s="712"/>
      <c r="AG670" s="712"/>
      <c r="AH670" s="712"/>
      <c r="AI670" s="712"/>
      <c r="AJ670" s="712"/>
      <c r="AK670" s="712"/>
      <c r="AL670" s="712"/>
      <c r="AM670" s="712"/>
      <c r="AN670" s="712"/>
      <c r="AO670" s="712"/>
      <c r="AP670" s="712"/>
      <c r="AQ670" s="712"/>
      <c r="AR670" s="712"/>
      <c r="AS670" s="712"/>
      <c r="AT670" s="712"/>
      <c r="AU670" s="712"/>
      <c r="AV670" s="712"/>
      <c r="AW670" s="712"/>
      <c r="AX670" s="712"/>
      <c r="AY670" s="712"/>
      <c r="AZ670" s="712"/>
      <c r="BA670" s="712"/>
      <c r="BB670" s="712"/>
      <c r="BC670" s="712"/>
      <c r="BD670" s="712"/>
      <c r="BE670" s="712"/>
      <c r="BF670" s="712"/>
      <c r="BG670" s="712"/>
      <c r="BH670" s="712"/>
      <c r="BI670" s="712"/>
      <c r="BJ670" s="712"/>
      <c r="BK670" s="712"/>
      <c r="BL670" s="713"/>
      <c r="BM670" s="696"/>
      <c r="BN670" s="697"/>
      <c r="BO670" s="697"/>
      <c r="BP670" s="697"/>
      <c r="BQ670" s="697"/>
      <c r="BR670" s="698"/>
      <c r="BS670" s="24"/>
      <c r="BT670" s="24"/>
      <c r="BU670" s="30"/>
      <c r="BV670" s="30"/>
      <c r="BW670" s="30"/>
      <c r="BX670" s="30"/>
      <c r="BY670" s="30"/>
      <c r="BZ670" s="30"/>
      <c r="CA670" s="30"/>
      <c r="CB670" s="30"/>
      <c r="CC670" s="30"/>
    </row>
    <row r="671" spans="1:81" s="1" customFormat="1" ht="12.9" customHeight="1" x14ac:dyDescent="0.2">
      <c r="A671" s="287"/>
      <c r="B671" s="720"/>
      <c r="C671" s="721"/>
      <c r="D671" s="721"/>
      <c r="E671" s="722"/>
      <c r="F671" s="716"/>
      <c r="G671" s="712"/>
      <c r="H671" s="712"/>
      <c r="I671" s="712"/>
      <c r="J671" s="712"/>
      <c r="K671" s="712"/>
      <c r="L671" s="712"/>
      <c r="M671" s="712"/>
      <c r="N671" s="712"/>
      <c r="O671" s="712"/>
      <c r="P671" s="712"/>
      <c r="Q671" s="712"/>
      <c r="R671" s="712"/>
      <c r="S671" s="712"/>
      <c r="T671" s="712"/>
      <c r="U671" s="712"/>
      <c r="V671" s="712"/>
      <c r="W671" s="712"/>
      <c r="X671" s="712"/>
      <c r="Y671" s="712"/>
      <c r="Z671" s="712"/>
      <c r="AA671" s="712"/>
      <c r="AB671" s="712"/>
      <c r="AC671" s="712"/>
      <c r="AD671" s="712"/>
      <c r="AE671" s="712"/>
      <c r="AF671" s="712"/>
      <c r="AG671" s="712"/>
      <c r="AH671" s="712"/>
      <c r="AI671" s="712"/>
      <c r="AJ671" s="712"/>
      <c r="AK671" s="712"/>
      <c r="AL671" s="712"/>
      <c r="AM671" s="712"/>
      <c r="AN671" s="712"/>
      <c r="AO671" s="712"/>
      <c r="AP671" s="712"/>
      <c r="AQ671" s="712"/>
      <c r="AR671" s="712"/>
      <c r="AS671" s="712"/>
      <c r="AT671" s="712"/>
      <c r="AU671" s="712"/>
      <c r="AV671" s="712"/>
      <c r="AW671" s="712"/>
      <c r="AX671" s="712"/>
      <c r="AY671" s="712"/>
      <c r="AZ671" s="712"/>
      <c r="BA671" s="712"/>
      <c r="BB671" s="712"/>
      <c r="BC671" s="712"/>
      <c r="BD671" s="712"/>
      <c r="BE671" s="712"/>
      <c r="BF671" s="712"/>
      <c r="BG671" s="712"/>
      <c r="BH671" s="712"/>
      <c r="BI671" s="712"/>
      <c r="BJ671" s="712"/>
      <c r="BK671" s="712"/>
      <c r="BL671" s="713"/>
      <c r="BM671" s="696"/>
      <c r="BN671" s="697"/>
      <c r="BO671" s="697"/>
      <c r="BP671" s="697"/>
      <c r="BQ671" s="697"/>
      <c r="BR671" s="698"/>
      <c r="BS671" s="24"/>
      <c r="BT671" s="24"/>
      <c r="BU671" s="30"/>
      <c r="BV671" s="30"/>
      <c r="BW671" s="30"/>
      <c r="BX671" s="30"/>
      <c r="BY671" s="30"/>
      <c r="BZ671" s="30"/>
      <c r="CA671" s="30"/>
      <c r="CB671" s="30"/>
      <c r="CC671" s="30"/>
    </row>
    <row r="672" spans="1:81" s="1" customFormat="1" ht="12.9" customHeight="1" x14ac:dyDescent="0.2">
      <c r="A672" s="287"/>
      <c r="B672" s="782"/>
      <c r="C672" s="783"/>
      <c r="D672" s="783"/>
      <c r="E672" s="784"/>
      <c r="F672" s="742"/>
      <c r="G672" s="743"/>
      <c r="H672" s="743"/>
      <c r="I672" s="743"/>
      <c r="J672" s="743"/>
      <c r="K672" s="743"/>
      <c r="L672" s="743"/>
      <c r="M672" s="743"/>
      <c r="N672" s="743"/>
      <c r="O672" s="743"/>
      <c r="P672" s="743"/>
      <c r="Q672" s="743"/>
      <c r="R672" s="743"/>
      <c r="S672" s="743"/>
      <c r="T672" s="743"/>
      <c r="U672" s="743"/>
      <c r="V672" s="743"/>
      <c r="W672" s="743"/>
      <c r="X672" s="743"/>
      <c r="Y672" s="743"/>
      <c r="Z672" s="743"/>
      <c r="AA672" s="743"/>
      <c r="AB672" s="743"/>
      <c r="AC672" s="743"/>
      <c r="AD672" s="743"/>
      <c r="AE672" s="743"/>
      <c r="AF672" s="743"/>
      <c r="AG672" s="743"/>
      <c r="AH672" s="743"/>
      <c r="AI672" s="743"/>
      <c r="AJ672" s="743"/>
      <c r="AK672" s="743"/>
      <c r="AL672" s="743"/>
      <c r="AM672" s="743"/>
      <c r="AN672" s="743"/>
      <c r="AO672" s="743"/>
      <c r="AP672" s="743"/>
      <c r="AQ672" s="743"/>
      <c r="AR672" s="743"/>
      <c r="AS672" s="743"/>
      <c r="AT672" s="743"/>
      <c r="AU672" s="743"/>
      <c r="AV672" s="743"/>
      <c r="AW672" s="743"/>
      <c r="AX672" s="743"/>
      <c r="AY672" s="743"/>
      <c r="AZ672" s="743"/>
      <c r="BA672" s="743"/>
      <c r="BB672" s="743"/>
      <c r="BC672" s="743"/>
      <c r="BD672" s="743"/>
      <c r="BE672" s="743"/>
      <c r="BF672" s="743"/>
      <c r="BG672" s="743"/>
      <c r="BH672" s="743"/>
      <c r="BI672" s="743"/>
      <c r="BJ672" s="743"/>
      <c r="BK672" s="743"/>
      <c r="BL672" s="744"/>
      <c r="BM672" s="749"/>
      <c r="BN672" s="750"/>
      <c r="BO672" s="750"/>
      <c r="BP672" s="750"/>
      <c r="BQ672" s="750"/>
      <c r="BR672" s="751"/>
      <c r="BS672" s="24"/>
      <c r="BT672" s="24"/>
      <c r="BU672" s="30"/>
      <c r="BV672" s="30"/>
      <c r="BW672" s="30"/>
      <c r="BX672" s="30"/>
      <c r="BY672" s="30"/>
      <c r="BZ672" s="30"/>
      <c r="CA672" s="30"/>
      <c r="CB672" s="30"/>
      <c r="CC672" s="30"/>
    </row>
    <row r="673" spans="1:81" s="1" customFormat="1" ht="12.9" customHeight="1" x14ac:dyDescent="0.2">
      <c r="A673" s="287"/>
      <c r="B673" s="717" t="s">
        <v>29</v>
      </c>
      <c r="C673" s="718"/>
      <c r="D673" s="718"/>
      <c r="E673" s="719"/>
      <c r="F673" s="738" t="s">
        <v>158</v>
      </c>
      <c r="G673" s="714"/>
      <c r="H673" s="714"/>
      <c r="I673" s="714"/>
      <c r="J673" s="714"/>
      <c r="K673" s="714"/>
      <c r="L673" s="714"/>
      <c r="M673" s="714"/>
      <c r="N673" s="714"/>
      <c r="O673" s="714"/>
      <c r="P673" s="714"/>
      <c r="Q673" s="714"/>
      <c r="R673" s="714"/>
      <c r="S673" s="714"/>
      <c r="T673" s="714"/>
      <c r="U673" s="714"/>
      <c r="V673" s="714"/>
      <c r="W673" s="714"/>
      <c r="X673" s="714"/>
      <c r="Y673" s="714"/>
      <c r="Z673" s="714"/>
      <c r="AA673" s="714"/>
      <c r="AB673" s="714"/>
      <c r="AC673" s="714"/>
      <c r="AD673" s="714"/>
      <c r="AE673" s="714"/>
      <c r="AF673" s="714"/>
      <c r="AG673" s="714"/>
      <c r="AH673" s="714"/>
      <c r="AI673" s="714"/>
      <c r="AJ673" s="714"/>
      <c r="AK673" s="714"/>
      <c r="AL673" s="714"/>
      <c r="AM673" s="714"/>
      <c r="AN673" s="714"/>
      <c r="AO673" s="714"/>
      <c r="AP673" s="714"/>
      <c r="AQ673" s="714"/>
      <c r="AR673" s="714"/>
      <c r="AS673" s="714"/>
      <c r="AT673" s="714"/>
      <c r="AU673" s="714"/>
      <c r="AV673" s="714"/>
      <c r="AW673" s="714"/>
      <c r="AX673" s="714"/>
      <c r="AY673" s="714"/>
      <c r="AZ673" s="714"/>
      <c r="BA673" s="714"/>
      <c r="BB673" s="714"/>
      <c r="BC673" s="714"/>
      <c r="BD673" s="714"/>
      <c r="BE673" s="714"/>
      <c r="BF673" s="714"/>
      <c r="BG673" s="714"/>
      <c r="BH673" s="714"/>
      <c r="BI673" s="714"/>
      <c r="BJ673" s="714"/>
      <c r="BK673" s="714"/>
      <c r="BL673" s="715"/>
      <c r="BM673" s="693"/>
      <c r="BN673" s="694"/>
      <c r="BO673" s="694"/>
      <c r="BP673" s="694"/>
      <c r="BQ673" s="694"/>
      <c r="BR673" s="695"/>
      <c r="BS673" s="24"/>
      <c r="BT673" s="24"/>
      <c r="BU673" s="30"/>
      <c r="BV673" s="30"/>
      <c r="BW673" s="30"/>
      <c r="BX673" s="30"/>
      <c r="BY673" s="30"/>
      <c r="BZ673" s="30"/>
      <c r="CA673" s="30"/>
      <c r="CB673" s="30"/>
      <c r="CC673" s="30"/>
    </row>
    <row r="674" spans="1:81" s="1" customFormat="1" ht="12.9" customHeight="1" x14ac:dyDescent="0.2">
      <c r="A674" s="287"/>
      <c r="B674" s="720"/>
      <c r="C674" s="721"/>
      <c r="D674" s="721"/>
      <c r="E674" s="722"/>
      <c r="F674" s="716"/>
      <c r="G674" s="712"/>
      <c r="H674" s="712"/>
      <c r="I674" s="712"/>
      <c r="J674" s="712"/>
      <c r="K674" s="712"/>
      <c r="L674" s="712"/>
      <c r="M674" s="712"/>
      <c r="N674" s="712"/>
      <c r="O674" s="712"/>
      <c r="P674" s="712"/>
      <c r="Q674" s="712"/>
      <c r="R674" s="712"/>
      <c r="S674" s="712"/>
      <c r="T674" s="712"/>
      <c r="U674" s="712"/>
      <c r="V674" s="712"/>
      <c r="W674" s="712"/>
      <c r="X674" s="712"/>
      <c r="Y674" s="712"/>
      <c r="Z674" s="712"/>
      <c r="AA674" s="712"/>
      <c r="AB674" s="712"/>
      <c r="AC674" s="712"/>
      <c r="AD674" s="712"/>
      <c r="AE674" s="712"/>
      <c r="AF674" s="712"/>
      <c r="AG674" s="712"/>
      <c r="AH674" s="712"/>
      <c r="AI674" s="712"/>
      <c r="AJ674" s="712"/>
      <c r="AK674" s="712"/>
      <c r="AL674" s="712"/>
      <c r="AM674" s="712"/>
      <c r="AN674" s="712"/>
      <c r="AO674" s="712"/>
      <c r="AP674" s="712"/>
      <c r="AQ674" s="712"/>
      <c r="AR674" s="712"/>
      <c r="AS674" s="712"/>
      <c r="AT674" s="712"/>
      <c r="AU674" s="712"/>
      <c r="AV674" s="712"/>
      <c r="AW674" s="712"/>
      <c r="AX674" s="712"/>
      <c r="AY674" s="712"/>
      <c r="AZ674" s="712"/>
      <c r="BA674" s="712"/>
      <c r="BB674" s="712"/>
      <c r="BC674" s="712"/>
      <c r="BD674" s="712"/>
      <c r="BE674" s="712"/>
      <c r="BF674" s="712"/>
      <c r="BG674" s="712"/>
      <c r="BH674" s="712"/>
      <c r="BI674" s="712"/>
      <c r="BJ674" s="712"/>
      <c r="BK674" s="712"/>
      <c r="BL674" s="713"/>
      <c r="BM674" s="696"/>
      <c r="BN674" s="697"/>
      <c r="BO674" s="697"/>
      <c r="BP674" s="697"/>
      <c r="BQ674" s="697"/>
      <c r="BR674" s="698"/>
      <c r="BS674" s="24"/>
      <c r="BT674" s="24"/>
      <c r="BU674" s="30"/>
      <c r="BV674" s="30"/>
      <c r="BW674" s="30"/>
      <c r="BX674" s="30"/>
      <c r="BY674" s="30"/>
      <c r="BZ674" s="30"/>
      <c r="CA674" s="30"/>
      <c r="CB674" s="30"/>
      <c r="CC674" s="30"/>
    </row>
    <row r="675" spans="1:81" s="1" customFormat="1" ht="12.9" customHeight="1" x14ac:dyDescent="0.2">
      <c r="A675" s="287"/>
      <c r="B675" s="782"/>
      <c r="C675" s="783"/>
      <c r="D675" s="783"/>
      <c r="E675" s="784"/>
      <c r="F675" s="742"/>
      <c r="G675" s="743"/>
      <c r="H675" s="743"/>
      <c r="I675" s="743"/>
      <c r="J675" s="743"/>
      <c r="K675" s="743"/>
      <c r="L675" s="743"/>
      <c r="M675" s="743"/>
      <c r="N675" s="743"/>
      <c r="O675" s="743"/>
      <c r="P675" s="743"/>
      <c r="Q675" s="743"/>
      <c r="R675" s="743"/>
      <c r="S675" s="743"/>
      <c r="T675" s="743"/>
      <c r="U675" s="743"/>
      <c r="V675" s="743"/>
      <c r="W675" s="743"/>
      <c r="X675" s="743"/>
      <c r="Y675" s="743"/>
      <c r="Z675" s="743"/>
      <c r="AA675" s="743"/>
      <c r="AB675" s="743"/>
      <c r="AC675" s="743"/>
      <c r="AD675" s="743"/>
      <c r="AE675" s="743"/>
      <c r="AF675" s="743"/>
      <c r="AG675" s="743"/>
      <c r="AH675" s="743"/>
      <c r="AI675" s="743"/>
      <c r="AJ675" s="743"/>
      <c r="AK675" s="743"/>
      <c r="AL675" s="743"/>
      <c r="AM675" s="743"/>
      <c r="AN675" s="743"/>
      <c r="AO675" s="743"/>
      <c r="AP675" s="743"/>
      <c r="AQ675" s="743"/>
      <c r="AR675" s="743"/>
      <c r="AS675" s="743"/>
      <c r="AT675" s="743"/>
      <c r="AU675" s="743"/>
      <c r="AV675" s="743"/>
      <c r="AW675" s="743"/>
      <c r="AX675" s="743"/>
      <c r="AY675" s="743"/>
      <c r="AZ675" s="743"/>
      <c r="BA675" s="743"/>
      <c r="BB675" s="743"/>
      <c r="BC675" s="743"/>
      <c r="BD675" s="743"/>
      <c r="BE675" s="743"/>
      <c r="BF675" s="743"/>
      <c r="BG675" s="743"/>
      <c r="BH675" s="743"/>
      <c r="BI675" s="743"/>
      <c r="BJ675" s="743"/>
      <c r="BK675" s="743"/>
      <c r="BL675" s="744"/>
      <c r="BM675" s="749"/>
      <c r="BN675" s="750"/>
      <c r="BO675" s="750"/>
      <c r="BP675" s="750"/>
      <c r="BQ675" s="750"/>
      <c r="BR675" s="751"/>
      <c r="BS675" s="24"/>
      <c r="BT675" s="24"/>
      <c r="BU675" s="30"/>
      <c r="BV675" s="30"/>
      <c r="BW675" s="30"/>
      <c r="BX675" s="30"/>
      <c r="BY675" s="30"/>
      <c r="BZ675" s="30"/>
      <c r="CA675" s="30"/>
      <c r="CB675" s="30"/>
      <c r="CC675" s="30"/>
    </row>
    <row r="676" spans="1:81" s="1" customFormat="1" ht="12.9" customHeight="1" x14ac:dyDescent="0.2">
      <c r="A676" s="287"/>
      <c r="B676" s="717" t="s">
        <v>30</v>
      </c>
      <c r="C676" s="718"/>
      <c r="D676" s="718"/>
      <c r="E676" s="719"/>
      <c r="F676" s="738" t="s">
        <v>159</v>
      </c>
      <c r="G676" s="714"/>
      <c r="H676" s="714"/>
      <c r="I676" s="714"/>
      <c r="J676" s="714"/>
      <c r="K676" s="714"/>
      <c r="L676" s="714"/>
      <c r="M676" s="714"/>
      <c r="N676" s="714"/>
      <c r="O676" s="714"/>
      <c r="P676" s="714"/>
      <c r="Q676" s="714"/>
      <c r="R676" s="714"/>
      <c r="S676" s="714"/>
      <c r="T676" s="714"/>
      <c r="U676" s="714"/>
      <c r="V676" s="714"/>
      <c r="W676" s="714"/>
      <c r="X676" s="714"/>
      <c r="Y676" s="714"/>
      <c r="Z676" s="714"/>
      <c r="AA676" s="714"/>
      <c r="AB676" s="714"/>
      <c r="AC676" s="714"/>
      <c r="AD676" s="714"/>
      <c r="AE676" s="714"/>
      <c r="AF676" s="714"/>
      <c r="AG676" s="714"/>
      <c r="AH676" s="714"/>
      <c r="AI676" s="714"/>
      <c r="AJ676" s="714"/>
      <c r="AK676" s="714"/>
      <c r="AL676" s="714"/>
      <c r="AM676" s="714"/>
      <c r="AN676" s="714"/>
      <c r="AO676" s="714"/>
      <c r="AP676" s="714"/>
      <c r="AQ676" s="714"/>
      <c r="AR676" s="714"/>
      <c r="AS676" s="714"/>
      <c r="AT676" s="714"/>
      <c r="AU676" s="714"/>
      <c r="AV676" s="714"/>
      <c r="AW676" s="714"/>
      <c r="AX676" s="714"/>
      <c r="AY676" s="714"/>
      <c r="AZ676" s="714"/>
      <c r="BA676" s="714"/>
      <c r="BB676" s="714"/>
      <c r="BC676" s="714"/>
      <c r="BD676" s="714"/>
      <c r="BE676" s="714"/>
      <c r="BF676" s="714"/>
      <c r="BG676" s="714"/>
      <c r="BH676" s="714"/>
      <c r="BI676" s="714"/>
      <c r="BJ676" s="714"/>
      <c r="BK676" s="714"/>
      <c r="BL676" s="715"/>
      <c r="BM676" s="693"/>
      <c r="BN676" s="694"/>
      <c r="BO676" s="694"/>
      <c r="BP676" s="694"/>
      <c r="BQ676" s="694"/>
      <c r="BR676" s="695"/>
      <c r="BS676" s="24"/>
      <c r="BT676" s="24"/>
      <c r="BU676" s="30"/>
      <c r="BV676" s="30"/>
      <c r="BW676" s="30"/>
      <c r="BX676" s="30"/>
      <c r="BY676" s="30"/>
      <c r="BZ676" s="30"/>
      <c r="CA676" s="30"/>
      <c r="CB676" s="30"/>
      <c r="CC676" s="30"/>
    </row>
    <row r="677" spans="1:81" s="1" customFormat="1" ht="12.9" customHeight="1" x14ac:dyDescent="0.2">
      <c r="A677" s="287"/>
      <c r="B677" s="720"/>
      <c r="C677" s="721"/>
      <c r="D677" s="721"/>
      <c r="E677" s="722"/>
      <c r="F677" s="716"/>
      <c r="G677" s="712"/>
      <c r="H677" s="712"/>
      <c r="I677" s="712"/>
      <c r="J677" s="712"/>
      <c r="K677" s="712"/>
      <c r="L677" s="712"/>
      <c r="M677" s="712"/>
      <c r="N677" s="712"/>
      <c r="O677" s="712"/>
      <c r="P677" s="712"/>
      <c r="Q677" s="712"/>
      <c r="R677" s="712"/>
      <c r="S677" s="712"/>
      <c r="T677" s="712"/>
      <c r="U677" s="712"/>
      <c r="V677" s="712"/>
      <c r="W677" s="712"/>
      <c r="X677" s="712"/>
      <c r="Y677" s="712"/>
      <c r="Z677" s="712"/>
      <c r="AA677" s="712"/>
      <c r="AB677" s="712"/>
      <c r="AC677" s="712"/>
      <c r="AD677" s="712"/>
      <c r="AE677" s="712"/>
      <c r="AF677" s="712"/>
      <c r="AG677" s="712"/>
      <c r="AH677" s="712"/>
      <c r="AI677" s="712"/>
      <c r="AJ677" s="712"/>
      <c r="AK677" s="712"/>
      <c r="AL677" s="712"/>
      <c r="AM677" s="712"/>
      <c r="AN677" s="712"/>
      <c r="AO677" s="712"/>
      <c r="AP677" s="712"/>
      <c r="AQ677" s="712"/>
      <c r="AR677" s="712"/>
      <c r="AS677" s="712"/>
      <c r="AT677" s="712"/>
      <c r="AU677" s="712"/>
      <c r="AV677" s="712"/>
      <c r="AW677" s="712"/>
      <c r="AX677" s="712"/>
      <c r="AY677" s="712"/>
      <c r="AZ677" s="712"/>
      <c r="BA677" s="712"/>
      <c r="BB677" s="712"/>
      <c r="BC677" s="712"/>
      <c r="BD677" s="712"/>
      <c r="BE677" s="712"/>
      <c r="BF677" s="712"/>
      <c r="BG677" s="712"/>
      <c r="BH677" s="712"/>
      <c r="BI677" s="712"/>
      <c r="BJ677" s="712"/>
      <c r="BK677" s="712"/>
      <c r="BL677" s="713"/>
      <c r="BM677" s="696"/>
      <c r="BN677" s="697"/>
      <c r="BO677" s="697"/>
      <c r="BP677" s="697"/>
      <c r="BQ677" s="697"/>
      <c r="BR677" s="698"/>
      <c r="BS677" s="24"/>
      <c r="BT677" s="24"/>
      <c r="BU677" s="30"/>
      <c r="BV677" s="30"/>
      <c r="BW677" s="30"/>
      <c r="BX677" s="30"/>
      <c r="BY677" s="30"/>
      <c r="BZ677" s="30"/>
      <c r="CA677" s="30"/>
      <c r="CB677" s="30"/>
      <c r="CC677" s="30"/>
    </row>
    <row r="678" spans="1:81" s="1" customFormat="1" ht="12.9" customHeight="1" x14ac:dyDescent="0.2">
      <c r="A678" s="287"/>
      <c r="B678" s="782"/>
      <c r="C678" s="783"/>
      <c r="D678" s="783"/>
      <c r="E678" s="784"/>
      <c r="F678" s="742"/>
      <c r="G678" s="743"/>
      <c r="H678" s="743"/>
      <c r="I678" s="743"/>
      <c r="J678" s="743"/>
      <c r="K678" s="743"/>
      <c r="L678" s="743"/>
      <c r="M678" s="743"/>
      <c r="N678" s="743"/>
      <c r="O678" s="743"/>
      <c r="P678" s="743"/>
      <c r="Q678" s="743"/>
      <c r="R678" s="743"/>
      <c r="S678" s="743"/>
      <c r="T678" s="743"/>
      <c r="U678" s="743"/>
      <c r="V678" s="743"/>
      <c r="W678" s="743"/>
      <c r="X678" s="743"/>
      <c r="Y678" s="743"/>
      <c r="Z678" s="743"/>
      <c r="AA678" s="743"/>
      <c r="AB678" s="743"/>
      <c r="AC678" s="743"/>
      <c r="AD678" s="743"/>
      <c r="AE678" s="743"/>
      <c r="AF678" s="743"/>
      <c r="AG678" s="743"/>
      <c r="AH678" s="743"/>
      <c r="AI678" s="743"/>
      <c r="AJ678" s="743"/>
      <c r="AK678" s="743"/>
      <c r="AL678" s="743"/>
      <c r="AM678" s="743"/>
      <c r="AN678" s="743"/>
      <c r="AO678" s="743"/>
      <c r="AP678" s="743"/>
      <c r="AQ678" s="743"/>
      <c r="AR678" s="743"/>
      <c r="AS678" s="743"/>
      <c r="AT678" s="743"/>
      <c r="AU678" s="743"/>
      <c r="AV678" s="743"/>
      <c r="AW678" s="743"/>
      <c r="AX678" s="743"/>
      <c r="AY678" s="743"/>
      <c r="AZ678" s="743"/>
      <c r="BA678" s="743"/>
      <c r="BB678" s="743"/>
      <c r="BC678" s="743"/>
      <c r="BD678" s="743"/>
      <c r="BE678" s="743"/>
      <c r="BF678" s="743"/>
      <c r="BG678" s="743"/>
      <c r="BH678" s="743"/>
      <c r="BI678" s="743"/>
      <c r="BJ678" s="743"/>
      <c r="BK678" s="743"/>
      <c r="BL678" s="744"/>
      <c r="BM678" s="749"/>
      <c r="BN678" s="750"/>
      <c r="BO678" s="750"/>
      <c r="BP678" s="750"/>
      <c r="BQ678" s="750"/>
      <c r="BR678" s="751"/>
      <c r="BS678" s="24"/>
      <c r="BT678" s="24"/>
      <c r="BU678" s="30"/>
      <c r="BV678" s="30"/>
      <c r="BW678" s="30"/>
      <c r="BX678" s="30"/>
      <c r="BY678" s="30"/>
      <c r="BZ678" s="30"/>
      <c r="CA678" s="30"/>
      <c r="CB678" s="30"/>
      <c r="CC678" s="30"/>
    </row>
    <row r="679" spans="1:81" s="1" customFormat="1" ht="12.9" customHeight="1" x14ac:dyDescent="0.2">
      <c r="A679" s="287"/>
      <c r="B679" s="717" t="s">
        <v>31</v>
      </c>
      <c r="C679" s="718"/>
      <c r="D679" s="718"/>
      <c r="E679" s="719"/>
      <c r="F679" s="738" t="s">
        <v>148</v>
      </c>
      <c r="G679" s="714"/>
      <c r="H679" s="714"/>
      <c r="I679" s="714"/>
      <c r="J679" s="714"/>
      <c r="K679" s="714"/>
      <c r="L679" s="714"/>
      <c r="M679" s="714"/>
      <c r="N679" s="714"/>
      <c r="O679" s="714"/>
      <c r="P679" s="714"/>
      <c r="Q679" s="714"/>
      <c r="R679" s="714"/>
      <c r="S679" s="714"/>
      <c r="T679" s="714"/>
      <c r="U679" s="714"/>
      <c r="V679" s="714"/>
      <c r="W679" s="714"/>
      <c r="X679" s="714"/>
      <c r="Y679" s="714"/>
      <c r="Z679" s="714"/>
      <c r="AA679" s="714"/>
      <c r="AB679" s="714"/>
      <c r="AC679" s="714"/>
      <c r="AD679" s="714"/>
      <c r="AE679" s="714"/>
      <c r="AF679" s="714"/>
      <c r="AG679" s="714"/>
      <c r="AH679" s="714"/>
      <c r="AI679" s="714"/>
      <c r="AJ679" s="714"/>
      <c r="AK679" s="714"/>
      <c r="AL679" s="714"/>
      <c r="AM679" s="714"/>
      <c r="AN679" s="714"/>
      <c r="AO679" s="714"/>
      <c r="AP679" s="714"/>
      <c r="AQ679" s="714"/>
      <c r="AR679" s="714"/>
      <c r="AS679" s="714"/>
      <c r="AT679" s="714"/>
      <c r="AU679" s="714"/>
      <c r="AV679" s="714"/>
      <c r="AW679" s="714"/>
      <c r="AX679" s="714"/>
      <c r="AY679" s="714"/>
      <c r="AZ679" s="714"/>
      <c r="BA679" s="714"/>
      <c r="BB679" s="714"/>
      <c r="BC679" s="714"/>
      <c r="BD679" s="714"/>
      <c r="BE679" s="714"/>
      <c r="BF679" s="714"/>
      <c r="BG679" s="714"/>
      <c r="BH679" s="714"/>
      <c r="BI679" s="714"/>
      <c r="BJ679" s="714"/>
      <c r="BK679" s="714"/>
      <c r="BL679" s="715"/>
      <c r="BM679" s="693"/>
      <c r="BN679" s="694"/>
      <c r="BO679" s="694"/>
      <c r="BP679" s="694"/>
      <c r="BQ679" s="694"/>
      <c r="BR679" s="695"/>
      <c r="BS679" s="24"/>
      <c r="BT679" s="24"/>
      <c r="BU679" s="30"/>
      <c r="BV679" s="30"/>
      <c r="BW679" s="30"/>
      <c r="BX679" s="30"/>
      <c r="BY679" s="30"/>
      <c r="BZ679" s="30"/>
      <c r="CA679" s="30"/>
      <c r="CB679" s="30"/>
      <c r="CC679" s="30"/>
    </row>
    <row r="680" spans="1:81" s="1" customFormat="1" ht="12.9" customHeight="1" x14ac:dyDescent="0.2">
      <c r="A680" s="287"/>
      <c r="B680" s="720"/>
      <c r="C680" s="721"/>
      <c r="D680" s="721"/>
      <c r="E680" s="722"/>
      <c r="F680" s="716"/>
      <c r="G680" s="712"/>
      <c r="H680" s="712"/>
      <c r="I680" s="712"/>
      <c r="J680" s="712"/>
      <c r="K680" s="712"/>
      <c r="L680" s="712"/>
      <c r="M680" s="712"/>
      <c r="N680" s="712"/>
      <c r="O680" s="712"/>
      <c r="P680" s="712"/>
      <c r="Q680" s="712"/>
      <c r="R680" s="712"/>
      <c r="S680" s="712"/>
      <c r="T680" s="712"/>
      <c r="U680" s="712"/>
      <c r="V680" s="712"/>
      <c r="W680" s="712"/>
      <c r="X680" s="712"/>
      <c r="Y680" s="712"/>
      <c r="Z680" s="712"/>
      <c r="AA680" s="712"/>
      <c r="AB680" s="712"/>
      <c r="AC680" s="712"/>
      <c r="AD680" s="712"/>
      <c r="AE680" s="712"/>
      <c r="AF680" s="712"/>
      <c r="AG680" s="712"/>
      <c r="AH680" s="712"/>
      <c r="AI680" s="712"/>
      <c r="AJ680" s="712"/>
      <c r="AK680" s="712"/>
      <c r="AL680" s="712"/>
      <c r="AM680" s="712"/>
      <c r="AN680" s="712"/>
      <c r="AO680" s="712"/>
      <c r="AP680" s="712"/>
      <c r="AQ680" s="712"/>
      <c r="AR680" s="712"/>
      <c r="AS680" s="712"/>
      <c r="AT680" s="712"/>
      <c r="AU680" s="712"/>
      <c r="AV680" s="712"/>
      <c r="AW680" s="712"/>
      <c r="AX680" s="712"/>
      <c r="AY680" s="712"/>
      <c r="AZ680" s="712"/>
      <c r="BA680" s="712"/>
      <c r="BB680" s="712"/>
      <c r="BC680" s="712"/>
      <c r="BD680" s="712"/>
      <c r="BE680" s="712"/>
      <c r="BF680" s="712"/>
      <c r="BG680" s="712"/>
      <c r="BH680" s="712"/>
      <c r="BI680" s="712"/>
      <c r="BJ680" s="712"/>
      <c r="BK680" s="712"/>
      <c r="BL680" s="713"/>
      <c r="BM680" s="696"/>
      <c r="BN680" s="697"/>
      <c r="BO680" s="697"/>
      <c r="BP680" s="697"/>
      <c r="BQ680" s="697"/>
      <c r="BR680" s="698"/>
      <c r="BS680" s="24"/>
      <c r="BT680" s="24"/>
      <c r="BU680" s="30"/>
      <c r="BV680" s="30"/>
      <c r="BW680" s="30"/>
      <c r="BX680" s="30"/>
      <c r="BY680" s="30"/>
      <c r="BZ680" s="30"/>
      <c r="CA680" s="30"/>
      <c r="CB680" s="30"/>
      <c r="CC680" s="30"/>
    </row>
    <row r="681" spans="1:81" s="1" customFormat="1" ht="12.9" customHeight="1" x14ac:dyDescent="0.2">
      <c r="A681" s="287"/>
      <c r="B681" s="782"/>
      <c r="C681" s="783"/>
      <c r="D681" s="783"/>
      <c r="E681" s="784"/>
      <c r="F681" s="742"/>
      <c r="G681" s="743"/>
      <c r="H681" s="743"/>
      <c r="I681" s="743"/>
      <c r="J681" s="743"/>
      <c r="K681" s="743"/>
      <c r="L681" s="743"/>
      <c r="M681" s="743"/>
      <c r="N681" s="743"/>
      <c r="O681" s="743"/>
      <c r="P681" s="743"/>
      <c r="Q681" s="743"/>
      <c r="R681" s="743"/>
      <c r="S681" s="743"/>
      <c r="T681" s="743"/>
      <c r="U681" s="743"/>
      <c r="V681" s="743"/>
      <c r="W681" s="743"/>
      <c r="X681" s="743"/>
      <c r="Y681" s="743"/>
      <c r="Z681" s="743"/>
      <c r="AA681" s="743"/>
      <c r="AB681" s="743"/>
      <c r="AC681" s="743"/>
      <c r="AD681" s="743"/>
      <c r="AE681" s="743"/>
      <c r="AF681" s="743"/>
      <c r="AG681" s="743"/>
      <c r="AH681" s="743"/>
      <c r="AI681" s="743"/>
      <c r="AJ681" s="743"/>
      <c r="AK681" s="743"/>
      <c r="AL681" s="743"/>
      <c r="AM681" s="743"/>
      <c r="AN681" s="743"/>
      <c r="AO681" s="743"/>
      <c r="AP681" s="743"/>
      <c r="AQ681" s="743"/>
      <c r="AR681" s="743"/>
      <c r="AS681" s="743"/>
      <c r="AT681" s="743"/>
      <c r="AU681" s="743"/>
      <c r="AV681" s="743"/>
      <c r="AW681" s="743"/>
      <c r="AX681" s="743"/>
      <c r="AY681" s="743"/>
      <c r="AZ681" s="743"/>
      <c r="BA681" s="743"/>
      <c r="BB681" s="743"/>
      <c r="BC681" s="743"/>
      <c r="BD681" s="743"/>
      <c r="BE681" s="743"/>
      <c r="BF681" s="743"/>
      <c r="BG681" s="743"/>
      <c r="BH681" s="743"/>
      <c r="BI681" s="743"/>
      <c r="BJ681" s="743"/>
      <c r="BK681" s="743"/>
      <c r="BL681" s="744"/>
      <c r="BM681" s="749"/>
      <c r="BN681" s="750"/>
      <c r="BO681" s="750"/>
      <c r="BP681" s="750"/>
      <c r="BQ681" s="750"/>
      <c r="BR681" s="751"/>
      <c r="BS681" s="24"/>
      <c r="BT681" s="24"/>
      <c r="BU681" s="30"/>
      <c r="BV681" s="30"/>
      <c r="BW681" s="30"/>
      <c r="BX681" s="30"/>
      <c r="BY681" s="30"/>
      <c r="BZ681" s="30"/>
      <c r="CA681" s="30"/>
      <c r="CB681" s="30"/>
      <c r="CC681" s="30"/>
    </row>
    <row r="682" spans="1:81" s="1" customFormat="1" ht="12.9" customHeight="1" x14ac:dyDescent="0.2">
      <c r="A682" s="287"/>
      <c r="B682" s="717" t="s">
        <v>38</v>
      </c>
      <c r="C682" s="718"/>
      <c r="D682" s="718"/>
      <c r="E682" s="719"/>
      <c r="F682" s="738" t="s">
        <v>150</v>
      </c>
      <c r="G682" s="714"/>
      <c r="H682" s="714"/>
      <c r="I682" s="714"/>
      <c r="J682" s="714"/>
      <c r="K682" s="714"/>
      <c r="L682" s="714"/>
      <c r="M682" s="714"/>
      <c r="N682" s="714"/>
      <c r="O682" s="714"/>
      <c r="P682" s="714"/>
      <c r="Q682" s="714"/>
      <c r="R682" s="714"/>
      <c r="S682" s="714"/>
      <c r="T682" s="714"/>
      <c r="U682" s="714"/>
      <c r="V682" s="714"/>
      <c r="W682" s="714"/>
      <c r="X682" s="714"/>
      <c r="Y682" s="714"/>
      <c r="Z682" s="714"/>
      <c r="AA682" s="714"/>
      <c r="AB682" s="714"/>
      <c r="AC682" s="714"/>
      <c r="AD682" s="714"/>
      <c r="AE682" s="714"/>
      <c r="AF682" s="714"/>
      <c r="AG682" s="714"/>
      <c r="AH682" s="714"/>
      <c r="AI682" s="714"/>
      <c r="AJ682" s="714"/>
      <c r="AK682" s="714"/>
      <c r="AL682" s="714"/>
      <c r="AM682" s="714"/>
      <c r="AN682" s="714"/>
      <c r="AO682" s="714"/>
      <c r="AP682" s="714"/>
      <c r="AQ682" s="714"/>
      <c r="AR682" s="714"/>
      <c r="AS682" s="714"/>
      <c r="AT682" s="714"/>
      <c r="AU682" s="714"/>
      <c r="AV682" s="714"/>
      <c r="AW682" s="714"/>
      <c r="AX682" s="714"/>
      <c r="AY682" s="714"/>
      <c r="AZ682" s="714"/>
      <c r="BA682" s="714"/>
      <c r="BB682" s="714"/>
      <c r="BC682" s="714"/>
      <c r="BD682" s="714"/>
      <c r="BE682" s="714"/>
      <c r="BF682" s="714"/>
      <c r="BG682" s="714"/>
      <c r="BH682" s="714"/>
      <c r="BI682" s="714"/>
      <c r="BJ682" s="714"/>
      <c r="BK682" s="714"/>
      <c r="BL682" s="715"/>
      <c r="BM682" s="693"/>
      <c r="BN682" s="694"/>
      <c r="BO682" s="694"/>
      <c r="BP682" s="694"/>
      <c r="BQ682" s="694"/>
      <c r="BR682" s="695"/>
      <c r="BS682" s="24"/>
      <c r="BT682" s="24"/>
      <c r="BU682" s="30"/>
      <c r="BV682" s="30"/>
      <c r="BW682" s="30"/>
      <c r="BX682" s="30"/>
      <c r="BY682" s="30"/>
      <c r="BZ682" s="30"/>
      <c r="CA682" s="30"/>
      <c r="CB682" s="30"/>
      <c r="CC682" s="30"/>
    </row>
    <row r="683" spans="1:81" s="1" customFormat="1" ht="12.9" customHeight="1" x14ac:dyDescent="0.2">
      <c r="A683" s="287"/>
      <c r="B683" s="720"/>
      <c r="C683" s="721"/>
      <c r="D683" s="721"/>
      <c r="E683" s="722"/>
      <c r="F683" s="716"/>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2"/>
      <c r="AD683" s="712"/>
      <c r="AE683" s="712"/>
      <c r="AF683" s="712"/>
      <c r="AG683" s="712"/>
      <c r="AH683" s="712"/>
      <c r="AI683" s="712"/>
      <c r="AJ683" s="712"/>
      <c r="AK683" s="712"/>
      <c r="AL683" s="712"/>
      <c r="AM683" s="712"/>
      <c r="AN683" s="712"/>
      <c r="AO683" s="712"/>
      <c r="AP683" s="712"/>
      <c r="AQ683" s="712"/>
      <c r="AR683" s="712"/>
      <c r="AS683" s="712"/>
      <c r="AT683" s="712"/>
      <c r="AU683" s="712"/>
      <c r="AV683" s="712"/>
      <c r="AW683" s="712"/>
      <c r="AX683" s="712"/>
      <c r="AY683" s="712"/>
      <c r="AZ683" s="712"/>
      <c r="BA683" s="712"/>
      <c r="BB683" s="712"/>
      <c r="BC683" s="712"/>
      <c r="BD683" s="712"/>
      <c r="BE683" s="712"/>
      <c r="BF683" s="712"/>
      <c r="BG683" s="712"/>
      <c r="BH683" s="712"/>
      <c r="BI683" s="712"/>
      <c r="BJ683" s="712"/>
      <c r="BK683" s="712"/>
      <c r="BL683" s="713"/>
      <c r="BM683" s="696"/>
      <c r="BN683" s="697"/>
      <c r="BO683" s="697"/>
      <c r="BP683" s="697"/>
      <c r="BQ683" s="697"/>
      <c r="BR683" s="698"/>
      <c r="BS683" s="24"/>
      <c r="BT683" s="24"/>
      <c r="BU683" s="30"/>
      <c r="BV683" s="30"/>
      <c r="BW683" s="30"/>
      <c r="BX683" s="30"/>
      <c r="BY683" s="30"/>
      <c r="BZ683" s="30"/>
      <c r="CA683" s="30"/>
      <c r="CB683" s="30"/>
      <c r="CC683" s="30"/>
    </row>
    <row r="684" spans="1:81" s="1" customFormat="1" ht="12.9" customHeight="1" x14ac:dyDescent="0.2">
      <c r="A684" s="287"/>
      <c r="B684" s="782"/>
      <c r="C684" s="783"/>
      <c r="D684" s="783"/>
      <c r="E684" s="784"/>
      <c r="F684" s="742"/>
      <c r="G684" s="743"/>
      <c r="H684" s="743"/>
      <c r="I684" s="743"/>
      <c r="J684" s="743"/>
      <c r="K684" s="743"/>
      <c r="L684" s="743"/>
      <c r="M684" s="743"/>
      <c r="N684" s="743"/>
      <c r="O684" s="743"/>
      <c r="P684" s="743"/>
      <c r="Q684" s="743"/>
      <c r="R684" s="743"/>
      <c r="S684" s="743"/>
      <c r="T684" s="743"/>
      <c r="U684" s="743"/>
      <c r="V684" s="743"/>
      <c r="W684" s="743"/>
      <c r="X684" s="743"/>
      <c r="Y684" s="743"/>
      <c r="Z684" s="743"/>
      <c r="AA684" s="743"/>
      <c r="AB684" s="743"/>
      <c r="AC684" s="743"/>
      <c r="AD684" s="743"/>
      <c r="AE684" s="743"/>
      <c r="AF684" s="743"/>
      <c r="AG684" s="743"/>
      <c r="AH684" s="743"/>
      <c r="AI684" s="743"/>
      <c r="AJ684" s="743"/>
      <c r="AK684" s="743"/>
      <c r="AL684" s="743"/>
      <c r="AM684" s="743"/>
      <c r="AN684" s="743"/>
      <c r="AO684" s="743"/>
      <c r="AP684" s="743"/>
      <c r="AQ684" s="743"/>
      <c r="AR684" s="743"/>
      <c r="AS684" s="743"/>
      <c r="AT684" s="743"/>
      <c r="AU684" s="743"/>
      <c r="AV684" s="743"/>
      <c r="AW684" s="743"/>
      <c r="AX684" s="743"/>
      <c r="AY684" s="743"/>
      <c r="AZ684" s="743"/>
      <c r="BA684" s="743"/>
      <c r="BB684" s="743"/>
      <c r="BC684" s="743"/>
      <c r="BD684" s="743"/>
      <c r="BE684" s="743"/>
      <c r="BF684" s="743"/>
      <c r="BG684" s="743"/>
      <c r="BH684" s="743"/>
      <c r="BI684" s="743"/>
      <c r="BJ684" s="743"/>
      <c r="BK684" s="743"/>
      <c r="BL684" s="744"/>
      <c r="BM684" s="749"/>
      <c r="BN684" s="750"/>
      <c r="BO684" s="750"/>
      <c r="BP684" s="750"/>
      <c r="BQ684" s="750"/>
      <c r="BR684" s="751"/>
      <c r="BS684" s="24"/>
      <c r="BT684" s="24"/>
      <c r="BU684" s="30"/>
      <c r="BV684" s="30"/>
      <c r="BW684" s="30"/>
      <c r="BX684" s="30"/>
      <c r="BY684" s="30"/>
      <c r="BZ684" s="30"/>
      <c r="CA684" s="30"/>
      <c r="CB684" s="30"/>
      <c r="CC684" s="30"/>
    </row>
    <row r="685" spans="1:81" s="1" customFormat="1" ht="12.9" customHeight="1" x14ac:dyDescent="0.2">
      <c r="A685" s="287"/>
      <c r="B685" s="717" t="s">
        <v>39</v>
      </c>
      <c r="C685" s="718"/>
      <c r="D685" s="718"/>
      <c r="E685" s="719"/>
      <c r="F685" s="738" t="s">
        <v>149</v>
      </c>
      <c r="G685" s="714"/>
      <c r="H685" s="714"/>
      <c r="I685" s="714"/>
      <c r="J685" s="714"/>
      <c r="K685" s="714"/>
      <c r="L685" s="714"/>
      <c r="M685" s="714"/>
      <c r="N685" s="714"/>
      <c r="O685" s="714"/>
      <c r="P685" s="714"/>
      <c r="Q685" s="714"/>
      <c r="R685" s="714"/>
      <c r="S685" s="714"/>
      <c r="T685" s="714"/>
      <c r="U685" s="714"/>
      <c r="V685" s="714"/>
      <c r="W685" s="714"/>
      <c r="X685" s="714"/>
      <c r="Y685" s="714"/>
      <c r="Z685" s="714"/>
      <c r="AA685" s="714"/>
      <c r="AB685" s="714"/>
      <c r="AC685" s="714"/>
      <c r="AD685" s="714"/>
      <c r="AE685" s="714"/>
      <c r="AF685" s="714"/>
      <c r="AG685" s="714"/>
      <c r="AH685" s="714"/>
      <c r="AI685" s="714"/>
      <c r="AJ685" s="714"/>
      <c r="AK685" s="714"/>
      <c r="AL685" s="714"/>
      <c r="AM685" s="714"/>
      <c r="AN685" s="714"/>
      <c r="AO685" s="714"/>
      <c r="AP685" s="714"/>
      <c r="AQ685" s="714"/>
      <c r="AR685" s="714"/>
      <c r="AS685" s="714"/>
      <c r="AT685" s="714"/>
      <c r="AU685" s="714"/>
      <c r="AV685" s="714"/>
      <c r="AW685" s="714"/>
      <c r="AX685" s="714"/>
      <c r="AY685" s="714"/>
      <c r="AZ685" s="714"/>
      <c r="BA685" s="714"/>
      <c r="BB685" s="714"/>
      <c r="BC685" s="714"/>
      <c r="BD685" s="714"/>
      <c r="BE685" s="714"/>
      <c r="BF685" s="714"/>
      <c r="BG685" s="714"/>
      <c r="BH685" s="714"/>
      <c r="BI685" s="714"/>
      <c r="BJ685" s="714"/>
      <c r="BK685" s="714"/>
      <c r="BL685" s="715"/>
      <c r="BM685" s="693"/>
      <c r="BN685" s="694"/>
      <c r="BO685" s="694"/>
      <c r="BP685" s="694"/>
      <c r="BQ685" s="694"/>
      <c r="BR685" s="695"/>
      <c r="BS685" s="24"/>
      <c r="BT685" s="24"/>
      <c r="BU685" s="30"/>
      <c r="BV685" s="30"/>
      <c r="BW685" s="30"/>
      <c r="BX685" s="30"/>
      <c r="BY685" s="30"/>
      <c r="BZ685" s="30"/>
      <c r="CA685" s="30"/>
      <c r="CB685" s="30"/>
      <c r="CC685" s="30"/>
    </row>
    <row r="686" spans="1:81" s="1" customFormat="1" ht="12.9" customHeight="1" x14ac:dyDescent="0.2">
      <c r="A686" s="287"/>
      <c r="B686" s="720"/>
      <c r="C686" s="721"/>
      <c r="D686" s="721"/>
      <c r="E686" s="722"/>
      <c r="F686" s="716"/>
      <c r="G686" s="712"/>
      <c r="H686" s="712"/>
      <c r="I686" s="712"/>
      <c r="J686" s="712"/>
      <c r="K686" s="712"/>
      <c r="L686" s="712"/>
      <c r="M686" s="712"/>
      <c r="N686" s="712"/>
      <c r="O686" s="712"/>
      <c r="P686" s="712"/>
      <c r="Q686" s="712"/>
      <c r="R686" s="712"/>
      <c r="S686" s="712"/>
      <c r="T686" s="712"/>
      <c r="U686" s="712"/>
      <c r="V686" s="712"/>
      <c r="W686" s="712"/>
      <c r="X686" s="712"/>
      <c r="Y686" s="712"/>
      <c r="Z686" s="712"/>
      <c r="AA686" s="712"/>
      <c r="AB686" s="712"/>
      <c r="AC686" s="712"/>
      <c r="AD686" s="712"/>
      <c r="AE686" s="712"/>
      <c r="AF686" s="712"/>
      <c r="AG686" s="712"/>
      <c r="AH686" s="712"/>
      <c r="AI686" s="712"/>
      <c r="AJ686" s="712"/>
      <c r="AK686" s="712"/>
      <c r="AL686" s="712"/>
      <c r="AM686" s="712"/>
      <c r="AN686" s="712"/>
      <c r="AO686" s="712"/>
      <c r="AP686" s="712"/>
      <c r="AQ686" s="712"/>
      <c r="AR686" s="712"/>
      <c r="AS686" s="712"/>
      <c r="AT686" s="712"/>
      <c r="AU686" s="712"/>
      <c r="AV686" s="712"/>
      <c r="AW686" s="712"/>
      <c r="AX686" s="712"/>
      <c r="AY686" s="712"/>
      <c r="AZ686" s="712"/>
      <c r="BA686" s="712"/>
      <c r="BB686" s="712"/>
      <c r="BC686" s="712"/>
      <c r="BD686" s="712"/>
      <c r="BE686" s="712"/>
      <c r="BF686" s="712"/>
      <c r="BG686" s="712"/>
      <c r="BH686" s="712"/>
      <c r="BI686" s="712"/>
      <c r="BJ686" s="712"/>
      <c r="BK686" s="712"/>
      <c r="BL686" s="713"/>
      <c r="BM686" s="696"/>
      <c r="BN686" s="697"/>
      <c r="BO686" s="697"/>
      <c r="BP686" s="697"/>
      <c r="BQ686" s="697"/>
      <c r="BR686" s="698"/>
      <c r="BS686" s="24"/>
      <c r="BT686" s="24"/>
      <c r="BU686" s="30"/>
      <c r="BV686" s="30"/>
      <c r="BW686" s="30"/>
      <c r="BX686" s="30"/>
      <c r="BY686" s="30"/>
      <c r="BZ686" s="30"/>
      <c r="CA686" s="30"/>
      <c r="CB686" s="30"/>
      <c r="CC686" s="30"/>
    </row>
    <row r="687" spans="1:81" s="1" customFormat="1" ht="12.9" customHeight="1" x14ac:dyDescent="0.2">
      <c r="A687" s="287"/>
      <c r="B687" s="782"/>
      <c r="C687" s="783"/>
      <c r="D687" s="783"/>
      <c r="E687" s="784"/>
      <c r="F687" s="742"/>
      <c r="G687" s="743"/>
      <c r="H687" s="743"/>
      <c r="I687" s="743"/>
      <c r="J687" s="743"/>
      <c r="K687" s="743"/>
      <c r="L687" s="743"/>
      <c r="M687" s="743"/>
      <c r="N687" s="743"/>
      <c r="O687" s="743"/>
      <c r="P687" s="743"/>
      <c r="Q687" s="743"/>
      <c r="R687" s="743"/>
      <c r="S687" s="743"/>
      <c r="T687" s="743"/>
      <c r="U687" s="743"/>
      <c r="V687" s="743"/>
      <c r="W687" s="743"/>
      <c r="X687" s="743"/>
      <c r="Y687" s="743"/>
      <c r="Z687" s="743"/>
      <c r="AA687" s="743"/>
      <c r="AB687" s="743"/>
      <c r="AC687" s="743"/>
      <c r="AD687" s="743"/>
      <c r="AE687" s="743"/>
      <c r="AF687" s="743"/>
      <c r="AG687" s="743"/>
      <c r="AH687" s="743"/>
      <c r="AI687" s="743"/>
      <c r="AJ687" s="743"/>
      <c r="AK687" s="743"/>
      <c r="AL687" s="743"/>
      <c r="AM687" s="743"/>
      <c r="AN687" s="743"/>
      <c r="AO687" s="743"/>
      <c r="AP687" s="743"/>
      <c r="AQ687" s="743"/>
      <c r="AR687" s="743"/>
      <c r="AS687" s="743"/>
      <c r="AT687" s="743"/>
      <c r="AU687" s="743"/>
      <c r="AV687" s="743"/>
      <c r="AW687" s="743"/>
      <c r="AX687" s="743"/>
      <c r="AY687" s="743"/>
      <c r="AZ687" s="743"/>
      <c r="BA687" s="743"/>
      <c r="BB687" s="743"/>
      <c r="BC687" s="743"/>
      <c r="BD687" s="743"/>
      <c r="BE687" s="743"/>
      <c r="BF687" s="743"/>
      <c r="BG687" s="743"/>
      <c r="BH687" s="743"/>
      <c r="BI687" s="743"/>
      <c r="BJ687" s="743"/>
      <c r="BK687" s="743"/>
      <c r="BL687" s="744"/>
      <c r="BM687" s="749"/>
      <c r="BN687" s="750"/>
      <c r="BO687" s="750"/>
      <c r="BP687" s="750"/>
      <c r="BQ687" s="750"/>
      <c r="BR687" s="751"/>
      <c r="BS687" s="24"/>
      <c r="BT687" s="24"/>
      <c r="BU687" s="30"/>
      <c r="BV687" s="30"/>
      <c r="BW687" s="30"/>
      <c r="BX687" s="30"/>
      <c r="BY687" s="30"/>
      <c r="BZ687" s="30"/>
      <c r="CA687" s="30"/>
      <c r="CB687" s="30"/>
      <c r="CC687" s="30"/>
    </row>
    <row r="688" spans="1:81" s="1" customFormat="1" ht="12.9" customHeight="1" x14ac:dyDescent="0.2">
      <c r="A688" s="287"/>
      <c r="B688" s="717" t="s">
        <v>40</v>
      </c>
      <c r="C688" s="718"/>
      <c r="D688" s="718"/>
      <c r="E688" s="719"/>
      <c r="F688" s="738" t="s">
        <v>160</v>
      </c>
      <c r="G688" s="714"/>
      <c r="H688" s="714"/>
      <c r="I688" s="714"/>
      <c r="J688" s="714"/>
      <c r="K688" s="714"/>
      <c r="L688" s="714"/>
      <c r="M688" s="714"/>
      <c r="N688" s="714"/>
      <c r="O688" s="714"/>
      <c r="P688" s="714"/>
      <c r="Q688" s="714"/>
      <c r="R688" s="714"/>
      <c r="S688" s="714"/>
      <c r="T688" s="714"/>
      <c r="U688" s="714"/>
      <c r="V688" s="714"/>
      <c r="W688" s="714"/>
      <c r="X688" s="714"/>
      <c r="Y688" s="714"/>
      <c r="Z688" s="714"/>
      <c r="AA688" s="714"/>
      <c r="AB688" s="714"/>
      <c r="AC688" s="714"/>
      <c r="AD688" s="714"/>
      <c r="AE688" s="714"/>
      <c r="AF688" s="714"/>
      <c r="AG688" s="714"/>
      <c r="AH688" s="714"/>
      <c r="AI688" s="714"/>
      <c r="AJ688" s="714"/>
      <c r="AK688" s="714"/>
      <c r="AL688" s="714"/>
      <c r="AM688" s="714"/>
      <c r="AN688" s="714"/>
      <c r="AO688" s="714"/>
      <c r="AP688" s="714"/>
      <c r="AQ688" s="714"/>
      <c r="AR688" s="714"/>
      <c r="AS688" s="714"/>
      <c r="AT688" s="714"/>
      <c r="AU688" s="714"/>
      <c r="AV688" s="714"/>
      <c r="AW688" s="714"/>
      <c r="AX688" s="714"/>
      <c r="AY688" s="714"/>
      <c r="AZ688" s="714"/>
      <c r="BA688" s="714"/>
      <c r="BB688" s="714"/>
      <c r="BC688" s="714"/>
      <c r="BD688" s="714"/>
      <c r="BE688" s="714"/>
      <c r="BF688" s="714"/>
      <c r="BG688" s="714"/>
      <c r="BH688" s="714"/>
      <c r="BI688" s="714"/>
      <c r="BJ688" s="714"/>
      <c r="BK688" s="714"/>
      <c r="BL688" s="715"/>
      <c r="BM688" s="693"/>
      <c r="BN688" s="694"/>
      <c r="BO688" s="694"/>
      <c r="BP688" s="694"/>
      <c r="BQ688" s="694"/>
      <c r="BR688" s="695"/>
      <c r="BS688" s="24"/>
      <c r="BT688" s="24"/>
      <c r="BU688" s="30"/>
      <c r="BV688" s="30"/>
      <c r="BW688" s="30"/>
      <c r="BX688" s="30"/>
      <c r="BY688" s="30"/>
      <c r="BZ688" s="30"/>
      <c r="CA688" s="30"/>
      <c r="CB688" s="30"/>
      <c r="CC688" s="30"/>
    </row>
    <row r="689" spans="1:81" s="1" customFormat="1" ht="12.9" customHeight="1" x14ac:dyDescent="0.2">
      <c r="A689" s="287"/>
      <c r="B689" s="720"/>
      <c r="C689" s="721"/>
      <c r="D689" s="721"/>
      <c r="E689" s="722"/>
      <c r="F689" s="716"/>
      <c r="G689" s="712"/>
      <c r="H689" s="712"/>
      <c r="I689" s="712"/>
      <c r="J689" s="712"/>
      <c r="K689" s="712"/>
      <c r="L689" s="712"/>
      <c r="M689" s="712"/>
      <c r="N689" s="712"/>
      <c r="O689" s="712"/>
      <c r="P689" s="712"/>
      <c r="Q689" s="712"/>
      <c r="R689" s="712"/>
      <c r="S689" s="712"/>
      <c r="T689" s="712"/>
      <c r="U689" s="712"/>
      <c r="V689" s="712"/>
      <c r="W689" s="712"/>
      <c r="X689" s="712"/>
      <c r="Y689" s="712"/>
      <c r="Z689" s="712"/>
      <c r="AA689" s="712"/>
      <c r="AB689" s="712"/>
      <c r="AC689" s="712"/>
      <c r="AD689" s="712"/>
      <c r="AE689" s="712"/>
      <c r="AF689" s="712"/>
      <c r="AG689" s="712"/>
      <c r="AH689" s="712"/>
      <c r="AI689" s="712"/>
      <c r="AJ689" s="712"/>
      <c r="AK689" s="712"/>
      <c r="AL689" s="712"/>
      <c r="AM689" s="712"/>
      <c r="AN689" s="712"/>
      <c r="AO689" s="712"/>
      <c r="AP689" s="712"/>
      <c r="AQ689" s="712"/>
      <c r="AR689" s="712"/>
      <c r="AS689" s="712"/>
      <c r="AT689" s="712"/>
      <c r="AU689" s="712"/>
      <c r="AV689" s="712"/>
      <c r="AW689" s="712"/>
      <c r="AX689" s="712"/>
      <c r="AY689" s="712"/>
      <c r="AZ689" s="712"/>
      <c r="BA689" s="712"/>
      <c r="BB689" s="712"/>
      <c r="BC689" s="712"/>
      <c r="BD689" s="712"/>
      <c r="BE689" s="712"/>
      <c r="BF689" s="712"/>
      <c r="BG689" s="712"/>
      <c r="BH689" s="712"/>
      <c r="BI689" s="712"/>
      <c r="BJ689" s="712"/>
      <c r="BK689" s="712"/>
      <c r="BL689" s="713"/>
      <c r="BM689" s="696"/>
      <c r="BN689" s="697"/>
      <c r="BO689" s="697"/>
      <c r="BP689" s="697"/>
      <c r="BQ689" s="697"/>
      <c r="BR689" s="698"/>
      <c r="BS689" s="24"/>
      <c r="BT689" s="24"/>
      <c r="BU689" s="30"/>
      <c r="BV689" s="30"/>
      <c r="BW689" s="30"/>
      <c r="BX689" s="30"/>
      <c r="BY689" s="30"/>
      <c r="BZ689" s="30"/>
      <c r="CA689" s="30"/>
      <c r="CB689" s="30"/>
      <c r="CC689" s="30"/>
    </row>
    <row r="690" spans="1:81" s="1" customFormat="1" ht="12.9" customHeight="1" x14ac:dyDescent="0.2">
      <c r="A690" s="287"/>
      <c r="B690" s="720"/>
      <c r="C690" s="721"/>
      <c r="D690" s="721"/>
      <c r="E690" s="722"/>
      <c r="F690" s="716"/>
      <c r="G690" s="712"/>
      <c r="H690" s="712"/>
      <c r="I690" s="712"/>
      <c r="J690" s="712"/>
      <c r="K690" s="712"/>
      <c r="L690" s="712"/>
      <c r="M690" s="712"/>
      <c r="N690" s="712"/>
      <c r="O690" s="712"/>
      <c r="P690" s="712"/>
      <c r="Q690" s="712"/>
      <c r="R690" s="712"/>
      <c r="S690" s="712"/>
      <c r="T690" s="712"/>
      <c r="U690" s="712"/>
      <c r="V690" s="712"/>
      <c r="W690" s="712"/>
      <c r="X690" s="712"/>
      <c r="Y690" s="712"/>
      <c r="Z690" s="712"/>
      <c r="AA690" s="712"/>
      <c r="AB690" s="712"/>
      <c r="AC690" s="712"/>
      <c r="AD690" s="712"/>
      <c r="AE690" s="712"/>
      <c r="AF690" s="712"/>
      <c r="AG690" s="712"/>
      <c r="AH690" s="712"/>
      <c r="AI690" s="712"/>
      <c r="AJ690" s="712"/>
      <c r="AK690" s="712"/>
      <c r="AL690" s="712"/>
      <c r="AM690" s="712"/>
      <c r="AN690" s="712"/>
      <c r="AO690" s="712"/>
      <c r="AP690" s="712"/>
      <c r="AQ690" s="712"/>
      <c r="AR690" s="712"/>
      <c r="AS690" s="712"/>
      <c r="AT690" s="712"/>
      <c r="AU690" s="712"/>
      <c r="AV690" s="712"/>
      <c r="AW690" s="712"/>
      <c r="AX690" s="712"/>
      <c r="AY690" s="712"/>
      <c r="AZ690" s="712"/>
      <c r="BA690" s="712"/>
      <c r="BB690" s="712"/>
      <c r="BC690" s="712"/>
      <c r="BD690" s="712"/>
      <c r="BE690" s="712"/>
      <c r="BF690" s="712"/>
      <c r="BG690" s="712"/>
      <c r="BH690" s="712"/>
      <c r="BI690" s="712"/>
      <c r="BJ690" s="712"/>
      <c r="BK690" s="712"/>
      <c r="BL690" s="713"/>
      <c r="BM690" s="696"/>
      <c r="BN690" s="697"/>
      <c r="BO690" s="697"/>
      <c r="BP690" s="697"/>
      <c r="BQ690" s="697"/>
      <c r="BR690" s="698"/>
      <c r="BS690" s="24"/>
      <c r="BT690" s="24"/>
      <c r="BU690" s="30"/>
      <c r="BV690" s="30"/>
      <c r="BW690" s="30"/>
      <c r="BX690" s="30"/>
      <c r="BY690" s="30"/>
      <c r="BZ690" s="30"/>
      <c r="CA690" s="30"/>
      <c r="CB690" s="30"/>
      <c r="CC690" s="30"/>
    </row>
    <row r="691" spans="1:81" s="1" customFormat="1" ht="12.9" customHeight="1" x14ac:dyDescent="0.2">
      <c r="A691" s="287"/>
      <c r="B691" s="782"/>
      <c r="C691" s="783"/>
      <c r="D691" s="783"/>
      <c r="E691" s="784"/>
      <c r="F691" s="742"/>
      <c r="G691" s="743"/>
      <c r="H691" s="743"/>
      <c r="I691" s="743"/>
      <c r="J691" s="743"/>
      <c r="K691" s="743"/>
      <c r="L691" s="743"/>
      <c r="M691" s="743"/>
      <c r="N691" s="743"/>
      <c r="O691" s="743"/>
      <c r="P691" s="743"/>
      <c r="Q691" s="743"/>
      <c r="R691" s="743"/>
      <c r="S691" s="743"/>
      <c r="T691" s="743"/>
      <c r="U691" s="743"/>
      <c r="V691" s="743"/>
      <c r="W691" s="743"/>
      <c r="X691" s="743"/>
      <c r="Y691" s="743"/>
      <c r="Z691" s="743"/>
      <c r="AA691" s="743"/>
      <c r="AB691" s="743"/>
      <c r="AC691" s="743"/>
      <c r="AD691" s="743"/>
      <c r="AE691" s="743"/>
      <c r="AF691" s="743"/>
      <c r="AG691" s="743"/>
      <c r="AH691" s="743"/>
      <c r="AI691" s="743"/>
      <c r="AJ691" s="743"/>
      <c r="AK691" s="743"/>
      <c r="AL691" s="743"/>
      <c r="AM691" s="743"/>
      <c r="AN691" s="743"/>
      <c r="AO691" s="743"/>
      <c r="AP691" s="743"/>
      <c r="AQ691" s="743"/>
      <c r="AR691" s="743"/>
      <c r="AS691" s="743"/>
      <c r="AT691" s="743"/>
      <c r="AU691" s="743"/>
      <c r="AV691" s="743"/>
      <c r="AW691" s="743"/>
      <c r="AX691" s="743"/>
      <c r="AY691" s="743"/>
      <c r="AZ691" s="743"/>
      <c r="BA691" s="743"/>
      <c r="BB691" s="743"/>
      <c r="BC691" s="743"/>
      <c r="BD691" s="743"/>
      <c r="BE691" s="743"/>
      <c r="BF691" s="743"/>
      <c r="BG691" s="743"/>
      <c r="BH691" s="743"/>
      <c r="BI691" s="743"/>
      <c r="BJ691" s="743"/>
      <c r="BK691" s="743"/>
      <c r="BL691" s="744"/>
      <c r="BM691" s="749"/>
      <c r="BN691" s="750"/>
      <c r="BO691" s="750"/>
      <c r="BP691" s="750"/>
      <c r="BQ691" s="750"/>
      <c r="BR691" s="751"/>
      <c r="BS691" s="24"/>
      <c r="BT691" s="24"/>
      <c r="BU691" s="30"/>
      <c r="BV691" s="30"/>
      <c r="BW691" s="30"/>
      <c r="BX691" s="30"/>
      <c r="BY691" s="30"/>
      <c r="BZ691" s="30"/>
      <c r="CA691" s="30"/>
      <c r="CB691" s="30"/>
      <c r="CC691" s="30"/>
    </row>
    <row r="692" spans="1:81" s="1" customFormat="1" ht="12.9" customHeight="1" x14ac:dyDescent="0.2">
      <c r="A692" s="287"/>
      <c r="B692" s="717" t="s">
        <v>41</v>
      </c>
      <c r="C692" s="718"/>
      <c r="D692" s="718"/>
      <c r="E692" s="719"/>
      <c r="F692" s="738" t="s">
        <v>161</v>
      </c>
      <c r="G692" s="714"/>
      <c r="H692" s="714"/>
      <c r="I692" s="714"/>
      <c r="J692" s="714"/>
      <c r="K692" s="714"/>
      <c r="L692" s="714"/>
      <c r="M692" s="714"/>
      <c r="N692" s="714"/>
      <c r="O692" s="714"/>
      <c r="P692" s="714"/>
      <c r="Q692" s="714"/>
      <c r="R692" s="714"/>
      <c r="S692" s="714"/>
      <c r="T692" s="714"/>
      <c r="U692" s="714"/>
      <c r="V692" s="714"/>
      <c r="W692" s="714"/>
      <c r="X692" s="714"/>
      <c r="Y692" s="714"/>
      <c r="Z692" s="714"/>
      <c r="AA692" s="714"/>
      <c r="AB692" s="714"/>
      <c r="AC692" s="714"/>
      <c r="AD692" s="714"/>
      <c r="AE692" s="714"/>
      <c r="AF692" s="714"/>
      <c r="AG692" s="714"/>
      <c r="AH692" s="714"/>
      <c r="AI692" s="714"/>
      <c r="AJ692" s="714"/>
      <c r="AK692" s="714"/>
      <c r="AL692" s="714"/>
      <c r="AM692" s="714"/>
      <c r="AN692" s="714"/>
      <c r="AO692" s="714"/>
      <c r="AP692" s="714"/>
      <c r="AQ692" s="714"/>
      <c r="AR692" s="714"/>
      <c r="AS692" s="714"/>
      <c r="AT692" s="714"/>
      <c r="AU692" s="714"/>
      <c r="AV692" s="714"/>
      <c r="AW692" s="714"/>
      <c r="AX692" s="714"/>
      <c r="AY692" s="714"/>
      <c r="AZ692" s="714"/>
      <c r="BA692" s="714"/>
      <c r="BB692" s="714"/>
      <c r="BC692" s="714"/>
      <c r="BD692" s="714"/>
      <c r="BE692" s="714"/>
      <c r="BF692" s="714"/>
      <c r="BG692" s="714"/>
      <c r="BH692" s="714"/>
      <c r="BI692" s="714"/>
      <c r="BJ692" s="714"/>
      <c r="BK692" s="714"/>
      <c r="BL692" s="715"/>
      <c r="BM692" s="693"/>
      <c r="BN692" s="694"/>
      <c r="BO692" s="694"/>
      <c r="BP692" s="694"/>
      <c r="BQ692" s="694"/>
      <c r="BR692" s="695"/>
      <c r="BS692" s="24"/>
      <c r="BT692" s="24"/>
      <c r="BU692" s="30"/>
      <c r="BV692" s="30"/>
      <c r="BW692" s="30"/>
      <c r="BX692" s="30"/>
      <c r="BY692" s="30"/>
      <c r="BZ692" s="30"/>
      <c r="CA692" s="30"/>
      <c r="CB692" s="30"/>
      <c r="CC692" s="30"/>
    </row>
    <row r="693" spans="1:81" s="1" customFormat="1" ht="12.9" customHeight="1" x14ac:dyDescent="0.2">
      <c r="A693" s="287"/>
      <c r="B693" s="720"/>
      <c r="C693" s="721"/>
      <c r="D693" s="721"/>
      <c r="E693" s="722"/>
      <c r="F693" s="716"/>
      <c r="G693" s="712"/>
      <c r="H693" s="712"/>
      <c r="I693" s="712"/>
      <c r="J693" s="712"/>
      <c r="K693" s="712"/>
      <c r="L693" s="712"/>
      <c r="M693" s="712"/>
      <c r="N693" s="712"/>
      <c r="O693" s="712"/>
      <c r="P693" s="712"/>
      <c r="Q693" s="712"/>
      <c r="R693" s="712"/>
      <c r="S693" s="712"/>
      <c r="T693" s="712"/>
      <c r="U693" s="712"/>
      <c r="V693" s="712"/>
      <c r="W693" s="712"/>
      <c r="X693" s="712"/>
      <c r="Y693" s="712"/>
      <c r="Z693" s="712"/>
      <c r="AA693" s="712"/>
      <c r="AB693" s="712"/>
      <c r="AC693" s="712"/>
      <c r="AD693" s="712"/>
      <c r="AE693" s="712"/>
      <c r="AF693" s="712"/>
      <c r="AG693" s="712"/>
      <c r="AH693" s="712"/>
      <c r="AI693" s="712"/>
      <c r="AJ693" s="712"/>
      <c r="AK693" s="712"/>
      <c r="AL693" s="712"/>
      <c r="AM693" s="712"/>
      <c r="AN693" s="712"/>
      <c r="AO693" s="712"/>
      <c r="AP693" s="712"/>
      <c r="AQ693" s="712"/>
      <c r="AR693" s="712"/>
      <c r="AS693" s="712"/>
      <c r="AT693" s="712"/>
      <c r="AU693" s="712"/>
      <c r="AV693" s="712"/>
      <c r="AW693" s="712"/>
      <c r="AX693" s="712"/>
      <c r="AY693" s="712"/>
      <c r="AZ693" s="712"/>
      <c r="BA693" s="712"/>
      <c r="BB693" s="712"/>
      <c r="BC693" s="712"/>
      <c r="BD693" s="712"/>
      <c r="BE693" s="712"/>
      <c r="BF693" s="712"/>
      <c r="BG693" s="712"/>
      <c r="BH693" s="712"/>
      <c r="BI693" s="712"/>
      <c r="BJ693" s="712"/>
      <c r="BK693" s="712"/>
      <c r="BL693" s="713"/>
      <c r="BM693" s="696"/>
      <c r="BN693" s="697"/>
      <c r="BO693" s="697"/>
      <c r="BP693" s="697"/>
      <c r="BQ693" s="697"/>
      <c r="BR693" s="698"/>
      <c r="BS693" s="24"/>
      <c r="BT693" s="24"/>
      <c r="BU693" s="30"/>
      <c r="BV693" s="30"/>
      <c r="BW693" s="30"/>
      <c r="BX693" s="30"/>
      <c r="BY693" s="30"/>
      <c r="BZ693" s="30"/>
      <c r="CA693" s="30"/>
      <c r="CB693" s="30"/>
      <c r="CC693" s="30"/>
    </row>
    <row r="694" spans="1:81" s="1" customFormat="1" ht="12.9" customHeight="1" x14ac:dyDescent="0.2">
      <c r="A694" s="287"/>
      <c r="B694" s="782"/>
      <c r="C694" s="783"/>
      <c r="D694" s="783"/>
      <c r="E694" s="784"/>
      <c r="F694" s="742"/>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3"/>
      <c r="AD694" s="743"/>
      <c r="AE694" s="743"/>
      <c r="AF694" s="743"/>
      <c r="AG694" s="743"/>
      <c r="AH694" s="743"/>
      <c r="AI694" s="743"/>
      <c r="AJ694" s="743"/>
      <c r="AK694" s="743"/>
      <c r="AL694" s="743"/>
      <c r="AM694" s="743"/>
      <c r="AN694" s="743"/>
      <c r="AO694" s="743"/>
      <c r="AP694" s="743"/>
      <c r="AQ694" s="743"/>
      <c r="AR694" s="743"/>
      <c r="AS694" s="743"/>
      <c r="AT694" s="743"/>
      <c r="AU694" s="743"/>
      <c r="AV694" s="743"/>
      <c r="AW694" s="743"/>
      <c r="AX694" s="743"/>
      <c r="AY694" s="743"/>
      <c r="AZ694" s="743"/>
      <c r="BA694" s="743"/>
      <c r="BB694" s="743"/>
      <c r="BC694" s="743"/>
      <c r="BD694" s="743"/>
      <c r="BE694" s="743"/>
      <c r="BF694" s="743"/>
      <c r="BG694" s="743"/>
      <c r="BH694" s="743"/>
      <c r="BI694" s="743"/>
      <c r="BJ694" s="743"/>
      <c r="BK694" s="743"/>
      <c r="BL694" s="744"/>
      <c r="BM694" s="749"/>
      <c r="BN694" s="750"/>
      <c r="BO694" s="750"/>
      <c r="BP694" s="750"/>
      <c r="BQ694" s="750"/>
      <c r="BR694" s="751"/>
      <c r="BS694" s="24"/>
      <c r="BT694" s="24"/>
      <c r="BU694" s="30"/>
      <c r="BV694" s="30"/>
      <c r="BW694" s="30"/>
      <c r="BX694" s="30"/>
      <c r="BY694" s="30"/>
      <c r="BZ694" s="30"/>
      <c r="CA694" s="30"/>
      <c r="CB694" s="30"/>
      <c r="CC694" s="30"/>
    </row>
    <row r="695" spans="1:81" s="1" customFormat="1" ht="12.9" customHeight="1" x14ac:dyDescent="0.2">
      <c r="A695" s="287"/>
      <c r="B695" s="717" t="s">
        <v>42</v>
      </c>
      <c r="C695" s="718"/>
      <c r="D695" s="718"/>
      <c r="E695" s="719"/>
      <c r="F695" s="738" t="s">
        <v>694</v>
      </c>
      <c r="G695" s="714"/>
      <c r="H695" s="714"/>
      <c r="I695" s="714"/>
      <c r="J695" s="714"/>
      <c r="K695" s="714"/>
      <c r="L695" s="714"/>
      <c r="M695" s="714"/>
      <c r="N695" s="714"/>
      <c r="O695" s="714"/>
      <c r="P695" s="714"/>
      <c r="Q695" s="714"/>
      <c r="R695" s="714"/>
      <c r="S695" s="714"/>
      <c r="T695" s="714"/>
      <c r="U695" s="714"/>
      <c r="V695" s="714"/>
      <c r="W695" s="714"/>
      <c r="X695" s="714"/>
      <c r="Y695" s="714"/>
      <c r="Z695" s="714"/>
      <c r="AA695" s="714"/>
      <c r="AB695" s="714"/>
      <c r="AC695" s="714"/>
      <c r="AD695" s="714"/>
      <c r="AE695" s="714"/>
      <c r="AF695" s="714"/>
      <c r="AG695" s="714"/>
      <c r="AH695" s="714"/>
      <c r="AI695" s="714"/>
      <c r="AJ695" s="714"/>
      <c r="AK695" s="714"/>
      <c r="AL695" s="714"/>
      <c r="AM695" s="714"/>
      <c r="AN695" s="714"/>
      <c r="AO695" s="714"/>
      <c r="AP695" s="714"/>
      <c r="AQ695" s="714"/>
      <c r="AR695" s="714"/>
      <c r="AS695" s="714"/>
      <c r="AT695" s="714"/>
      <c r="AU695" s="714"/>
      <c r="AV695" s="714"/>
      <c r="AW695" s="714"/>
      <c r="AX695" s="714"/>
      <c r="AY695" s="714"/>
      <c r="AZ695" s="714"/>
      <c r="BA695" s="714"/>
      <c r="BB695" s="714"/>
      <c r="BC695" s="714"/>
      <c r="BD695" s="714"/>
      <c r="BE695" s="714"/>
      <c r="BF695" s="714"/>
      <c r="BG695" s="714"/>
      <c r="BH695" s="714"/>
      <c r="BI695" s="714"/>
      <c r="BJ695" s="714"/>
      <c r="BK695" s="714"/>
      <c r="BL695" s="715"/>
      <c r="BM695" s="693"/>
      <c r="BN695" s="694"/>
      <c r="BO695" s="694"/>
      <c r="BP695" s="694"/>
      <c r="BQ695" s="694"/>
      <c r="BR695" s="695"/>
      <c r="BS695" s="24"/>
      <c r="BT695" s="24"/>
      <c r="BU695" s="30"/>
      <c r="BV695" s="30"/>
      <c r="BW695" s="30"/>
      <c r="BX695" s="30"/>
      <c r="BY695" s="30"/>
      <c r="BZ695" s="30"/>
      <c r="CA695" s="30"/>
      <c r="CB695" s="30"/>
      <c r="CC695" s="30"/>
    </row>
    <row r="696" spans="1:81" s="1" customFormat="1" ht="12.9" customHeight="1" x14ac:dyDescent="0.2">
      <c r="A696" s="287"/>
      <c r="B696" s="720"/>
      <c r="C696" s="721"/>
      <c r="D696" s="721"/>
      <c r="E696" s="722"/>
      <c r="F696" s="716"/>
      <c r="G696" s="712"/>
      <c r="H696" s="712"/>
      <c r="I696" s="712"/>
      <c r="J696" s="712"/>
      <c r="K696" s="712"/>
      <c r="L696" s="712"/>
      <c r="M696" s="712"/>
      <c r="N696" s="712"/>
      <c r="O696" s="712"/>
      <c r="P696" s="712"/>
      <c r="Q696" s="712"/>
      <c r="R696" s="712"/>
      <c r="S696" s="712"/>
      <c r="T696" s="712"/>
      <c r="U696" s="712"/>
      <c r="V696" s="712"/>
      <c r="W696" s="712"/>
      <c r="X696" s="712"/>
      <c r="Y696" s="712"/>
      <c r="Z696" s="712"/>
      <c r="AA696" s="712"/>
      <c r="AB696" s="712"/>
      <c r="AC696" s="712"/>
      <c r="AD696" s="712"/>
      <c r="AE696" s="712"/>
      <c r="AF696" s="712"/>
      <c r="AG696" s="712"/>
      <c r="AH696" s="712"/>
      <c r="AI696" s="712"/>
      <c r="AJ696" s="712"/>
      <c r="AK696" s="712"/>
      <c r="AL696" s="712"/>
      <c r="AM696" s="712"/>
      <c r="AN696" s="712"/>
      <c r="AO696" s="712"/>
      <c r="AP696" s="712"/>
      <c r="AQ696" s="712"/>
      <c r="AR696" s="712"/>
      <c r="AS696" s="712"/>
      <c r="AT696" s="712"/>
      <c r="AU696" s="712"/>
      <c r="AV696" s="712"/>
      <c r="AW696" s="712"/>
      <c r="AX696" s="712"/>
      <c r="AY696" s="712"/>
      <c r="AZ696" s="712"/>
      <c r="BA696" s="712"/>
      <c r="BB696" s="712"/>
      <c r="BC696" s="712"/>
      <c r="BD696" s="712"/>
      <c r="BE696" s="712"/>
      <c r="BF696" s="712"/>
      <c r="BG696" s="712"/>
      <c r="BH696" s="712"/>
      <c r="BI696" s="712"/>
      <c r="BJ696" s="712"/>
      <c r="BK696" s="712"/>
      <c r="BL696" s="713"/>
      <c r="BM696" s="696"/>
      <c r="BN696" s="697"/>
      <c r="BO696" s="697"/>
      <c r="BP696" s="697"/>
      <c r="BQ696" s="697"/>
      <c r="BR696" s="698"/>
      <c r="BS696" s="24"/>
      <c r="BT696" s="24"/>
      <c r="BU696" s="30"/>
      <c r="BV696" s="30"/>
      <c r="BW696" s="30"/>
      <c r="BX696" s="30"/>
      <c r="BY696" s="30"/>
      <c r="BZ696" s="30"/>
      <c r="CA696" s="30"/>
      <c r="CB696" s="30"/>
      <c r="CC696" s="30"/>
    </row>
    <row r="697" spans="1:81" s="1" customFormat="1" ht="12.9" customHeight="1" x14ac:dyDescent="0.2">
      <c r="A697" s="287"/>
      <c r="B697" s="782"/>
      <c r="C697" s="783"/>
      <c r="D697" s="783"/>
      <c r="E697" s="784"/>
      <c r="F697" s="742"/>
      <c r="G697" s="743"/>
      <c r="H697" s="743"/>
      <c r="I697" s="743"/>
      <c r="J697" s="743"/>
      <c r="K697" s="743"/>
      <c r="L697" s="743"/>
      <c r="M697" s="743"/>
      <c r="N697" s="743"/>
      <c r="O697" s="743"/>
      <c r="P697" s="743"/>
      <c r="Q697" s="743"/>
      <c r="R697" s="743"/>
      <c r="S697" s="743"/>
      <c r="T697" s="743"/>
      <c r="U697" s="743"/>
      <c r="V697" s="743"/>
      <c r="W697" s="743"/>
      <c r="X697" s="743"/>
      <c r="Y697" s="743"/>
      <c r="Z697" s="743"/>
      <c r="AA697" s="743"/>
      <c r="AB697" s="743"/>
      <c r="AC697" s="743"/>
      <c r="AD697" s="743"/>
      <c r="AE697" s="743"/>
      <c r="AF697" s="743"/>
      <c r="AG697" s="743"/>
      <c r="AH697" s="743"/>
      <c r="AI697" s="743"/>
      <c r="AJ697" s="743"/>
      <c r="AK697" s="743"/>
      <c r="AL697" s="743"/>
      <c r="AM697" s="743"/>
      <c r="AN697" s="743"/>
      <c r="AO697" s="743"/>
      <c r="AP697" s="743"/>
      <c r="AQ697" s="743"/>
      <c r="AR697" s="743"/>
      <c r="AS697" s="743"/>
      <c r="AT697" s="743"/>
      <c r="AU697" s="743"/>
      <c r="AV697" s="743"/>
      <c r="AW697" s="743"/>
      <c r="AX697" s="743"/>
      <c r="AY697" s="743"/>
      <c r="AZ697" s="743"/>
      <c r="BA697" s="743"/>
      <c r="BB697" s="743"/>
      <c r="BC697" s="743"/>
      <c r="BD697" s="743"/>
      <c r="BE697" s="743"/>
      <c r="BF697" s="743"/>
      <c r="BG697" s="743"/>
      <c r="BH697" s="743"/>
      <c r="BI697" s="743"/>
      <c r="BJ697" s="743"/>
      <c r="BK697" s="743"/>
      <c r="BL697" s="744"/>
      <c r="BM697" s="749"/>
      <c r="BN697" s="750"/>
      <c r="BO697" s="750"/>
      <c r="BP697" s="750"/>
      <c r="BQ697" s="750"/>
      <c r="BR697" s="751"/>
      <c r="BS697" s="24"/>
      <c r="BT697" s="24"/>
      <c r="BU697" s="30"/>
      <c r="BV697" s="30"/>
      <c r="BW697" s="30"/>
      <c r="BX697" s="30"/>
      <c r="BY697" s="30"/>
      <c r="BZ697" s="30"/>
      <c r="CA697" s="30"/>
      <c r="CB697" s="30"/>
      <c r="CC697" s="30"/>
    </row>
    <row r="698" spans="1:81" s="1" customFormat="1" ht="12.9" customHeight="1" x14ac:dyDescent="0.2">
      <c r="BU698" s="30"/>
      <c r="BV698" s="30"/>
      <c r="BW698" s="30"/>
      <c r="BX698" s="30"/>
      <c r="BY698" s="30"/>
      <c r="BZ698" s="30"/>
      <c r="CA698" s="30"/>
      <c r="CB698" s="30"/>
      <c r="CC698" s="30"/>
    </row>
    <row r="699" spans="1:81" s="284" customFormat="1" ht="23.1" customHeight="1" x14ac:dyDescent="0.2">
      <c r="B699" s="284" t="s">
        <v>749</v>
      </c>
      <c r="BM699" s="282"/>
      <c r="BN699" s="282"/>
      <c r="BO699" s="282"/>
      <c r="BP699" s="282"/>
      <c r="BQ699" s="282"/>
      <c r="BR699" s="282"/>
      <c r="BU699" s="30"/>
      <c r="BV699" s="285"/>
      <c r="BW699" s="285"/>
      <c r="BX699" s="285"/>
      <c r="BY699" s="285"/>
      <c r="BZ699" s="285"/>
      <c r="CA699" s="285"/>
      <c r="CB699" s="285"/>
      <c r="CC699" s="285"/>
    </row>
    <row r="700" spans="1:81" s="1" customFormat="1" ht="12.9" customHeight="1" x14ac:dyDescent="0.2">
      <c r="A700" s="287"/>
      <c r="B700" s="717" t="s">
        <v>11</v>
      </c>
      <c r="C700" s="718"/>
      <c r="D700" s="718"/>
      <c r="E700" s="719"/>
      <c r="F700" s="738" t="s">
        <v>168</v>
      </c>
      <c r="G700" s="714"/>
      <c r="H700" s="714"/>
      <c r="I700" s="714"/>
      <c r="J700" s="714"/>
      <c r="K700" s="714"/>
      <c r="L700" s="714"/>
      <c r="M700" s="714"/>
      <c r="N700" s="714"/>
      <c r="O700" s="714"/>
      <c r="P700" s="714"/>
      <c r="Q700" s="714"/>
      <c r="R700" s="714"/>
      <c r="S700" s="714"/>
      <c r="T700" s="714"/>
      <c r="U700" s="714"/>
      <c r="V700" s="714"/>
      <c r="W700" s="714"/>
      <c r="X700" s="714"/>
      <c r="Y700" s="714"/>
      <c r="Z700" s="714"/>
      <c r="AA700" s="714"/>
      <c r="AB700" s="714"/>
      <c r="AC700" s="714"/>
      <c r="AD700" s="714"/>
      <c r="AE700" s="714"/>
      <c r="AF700" s="714"/>
      <c r="AG700" s="714"/>
      <c r="AH700" s="714"/>
      <c r="AI700" s="714"/>
      <c r="AJ700" s="714"/>
      <c r="AK700" s="714"/>
      <c r="AL700" s="714"/>
      <c r="AM700" s="714"/>
      <c r="AN700" s="714"/>
      <c r="AO700" s="714"/>
      <c r="AP700" s="714"/>
      <c r="AQ700" s="714"/>
      <c r="AR700" s="714"/>
      <c r="AS700" s="714"/>
      <c r="AT700" s="714"/>
      <c r="AU700" s="714"/>
      <c r="AV700" s="714"/>
      <c r="AW700" s="714"/>
      <c r="AX700" s="714"/>
      <c r="AY700" s="714"/>
      <c r="AZ700" s="714"/>
      <c r="BA700" s="714"/>
      <c r="BB700" s="714"/>
      <c r="BC700" s="714"/>
      <c r="BD700" s="714"/>
      <c r="BE700" s="714"/>
      <c r="BF700" s="714"/>
      <c r="BG700" s="714"/>
      <c r="BH700" s="714"/>
      <c r="BI700" s="714"/>
      <c r="BJ700" s="714"/>
      <c r="BK700" s="714"/>
      <c r="BL700" s="715"/>
      <c r="BM700" s="693"/>
      <c r="BN700" s="694"/>
      <c r="BO700" s="694"/>
      <c r="BP700" s="694"/>
      <c r="BQ700" s="694"/>
      <c r="BR700" s="695"/>
      <c r="BS700" s="24"/>
      <c r="BT700" s="24"/>
      <c r="BU700" s="30"/>
      <c r="BV700" s="30"/>
      <c r="BW700" s="30"/>
      <c r="BX700" s="30"/>
      <c r="BY700" s="30"/>
      <c r="BZ700" s="30"/>
      <c r="CA700" s="30"/>
      <c r="CB700" s="30"/>
      <c r="CC700" s="30"/>
    </row>
    <row r="701" spans="1:81" s="1" customFormat="1" ht="12.9" customHeight="1" x14ac:dyDescent="0.2">
      <c r="A701" s="287"/>
      <c r="B701" s="720"/>
      <c r="C701" s="721"/>
      <c r="D701" s="721"/>
      <c r="E701" s="722"/>
      <c r="F701" s="716"/>
      <c r="G701" s="712"/>
      <c r="H701" s="712"/>
      <c r="I701" s="712"/>
      <c r="J701" s="712"/>
      <c r="K701" s="712"/>
      <c r="L701" s="712"/>
      <c r="M701" s="712"/>
      <c r="N701" s="712"/>
      <c r="O701" s="712"/>
      <c r="P701" s="712"/>
      <c r="Q701" s="712"/>
      <c r="R701" s="712"/>
      <c r="S701" s="712"/>
      <c r="T701" s="712"/>
      <c r="U701" s="712"/>
      <c r="V701" s="712"/>
      <c r="W701" s="712"/>
      <c r="X701" s="712"/>
      <c r="Y701" s="712"/>
      <c r="Z701" s="712"/>
      <c r="AA701" s="712"/>
      <c r="AB701" s="712"/>
      <c r="AC701" s="712"/>
      <c r="AD701" s="712"/>
      <c r="AE701" s="712"/>
      <c r="AF701" s="712"/>
      <c r="AG701" s="712"/>
      <c r="AH701" s="712"/>
      <c r="AI701" s="712"/>
      <c r="AJ701" s="712"/>
      <c r="AK701" s="712"/>
      <c r="AL701" s="712"/>
      <c r="AM701" s="712"/>
      <c r="AN701" s="712"/>
      <c r="AO701" s="712"/>
      <c r="AP701" s="712"/>
      <c r="AQ701" s="712"/>
      <c r="AR701" s="712"/>
      <c r="AS701" s="712"/>
      <c r="AT701" s="712"/>
      <c r="AU701" s="712"/>
      <c r="AV701" s="712"/>
      <c r="AW701" s="712"/>
      <c r="AX701" s="712"/>
      <c r="AY701" s="712"/>
      <c r="AZ701" s="712"/>
      <c r="BA701" s="712"/>
      <c r="BB701" s="712"/>
      <c r="BC701" s="712"/>
      <c r="BD701" s="712"/>
      <c r="BE701" s="712"/>
      <c r="BF701" s="712"/>
      <c r="BG701" s="712"/>
      <c r="BH701" s="712"/>
      <c r="BI701" s="712"/>
      <c r="BJ701" s="712"/>
      <c r="BK701" s="712"/>
      <c r="BL701" s="713"/>
      <c r="BM701" s="696"/>
      <c r="BN701" s="697"/>
      <c r="BO701" s="697"/>
      <c r="BP701" s="697"/>
      <c r="BQ701" s="697"/>
      <c r="BR701" s="698"/>
      <c r="BS701" s="24"/>
      <c r="BT701" s="24"/>
      <c r="BU701" s="30"/>
      <c r="BV701" s="30"/>
      <c r="BW701" s="30"/>
      <c r="BX701" s="30"/>
      <c r="BY701" s="30"/>
      <c r="BZ701" s="30"/>
      <c r="CA701" s="30"/>
      <c r="CB701" s="30"/>
      <c r="CC701" s="30"/>
    </row>
    <row r="702" spans="1:81" s="1" customFormat="1" ht="12.9" customHeight="1" x14ac:dyDescent="0.2">
      <c r="A702" s="287"/>
      <c r="B702" s="782"/>
      <c r="C702" s="783"/>
      <c r="D702" s="783"/>
      <c r="E702" s="784"/>
      <c r="F702" s="742"/>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3"/>
      <c r="AD702" s="743"/>
      <c r="AE702" s="743"/>
      <c r="AF702" s="743"/>
      <c r="AG702" s="743"/>
      <c r="AH702" s="743"/>
      <c r="AI702" s="743"/>
      <c r="AJ702" s="743"/>
      <c r="AK702" s="743"/>
      <c r="AL702" s="743"/>
      <c r="AM702" s="743"/>
      <c r="AN702" s="743"/>
      <c r="AO702" s="743"/>
      <c r="AP702" s="743"/>
      <c r="AQ702" s="743"/>
      <c r="AR702" s="743"/>
      <c r="AS702" s="743"/>
      <c r="AT702" s="743"/>
      <c r="AU702" s="743"/>
      <c r="AV702" s="743"/>
      <c r="AW702" s="743"/>
      <c r="AX702" s="743"/>
      <c r="AY702" s="743"/>
      <c r="AZ702" s="743"/>
      <c r="BA702" s="743"/>
      <c r="BB702" s="743"/>
      <c r="BC702" s="743"/>
      <c r="BD702" s="743"/>
      <c r="BE702" s="743"/>
      <c r="BF702" s="743"/>
      <c r="BG702" s="743"/>
      <c r="BH702" s="743"/>
      <c r="BI702" s="743"/>
      <c r="BJ702" s="743"/>
      <c r="BK702" s="743"/>
      <c r="BL702" s="744"/>
      <c r="BM702" s="749"/>
      <c r="BN702" s="750"/>
      <c r="BO702" s="750"/>
      <c r="BP702" s="750"/>
      <c r="BQ702" s="750"/>
      <c r="BR702" s="751"/>
      <c r="BS702" s="24"/>
      <c r="BT702" s="24"/>
      <c r="BU702" s="30"/>
      <c r="BV702" s="30"/>
      <c r="BW702" s="30"/>
      <c r="BX702" s="30"/>
      <c r="BY702" s="30"/>
      <c r="BZ702" s="30"/>
      <c r="CA702" s="30"/>
      <c r="CB702" s="30"/>
      <c r="CC702" s="30"/>
    </row>
    <row r="703" spans="1:81" s="1" customFormat="1" ht="12.9" customHeight="1" x14ac:dyDescent="0.2">
      <c r="A703" s="287"/>
      <c r="B703" s="717" t="s">
        <v>19</v>
      </c>
      <c r="C703" s="718"/>
      <c r="D703" s="718"/>
      <c r="E703" s="719"/>
      <c r="F703" s="738" t="s">
        <v>456</v>
      </c>
      <c r="G703" s="714"/>
      <c r="H703" s="714"/>
      <c r="I703" s="714"/>
      <c r="J703" s="714"/>
      <c r="K703" s="714"/>
      <c r="L703" s="714"/>
      <c r="M703" s="714"/>
      <c r="N703" s="714"/>
      <c r="O703" s="714"/>
      <c r="P703" s="714"/>
      <c r="Q703" s="714"/>
      <c r="R703" s="714"/>
      <c r="S703" s="714"/>
      <c r="T703" s="714"/>
      <c r="U703" s="714"/>
      <c r="V703" s="714"/>
      <c r="W703" s="714"/>
      <c r="X703" s="714"/>
      <c r="Y703" s="714"/>
      <c r="Z703" s="714"/>
      <c r="AA703" s="714"/>
      <c r="AB703" s="714"/>
      <c r="AC703" s="714"/>
      <c r="AD703" s="714"/>
      <c r="AE703" s="714"/>
      <c r="AF703" s="714"/>
      <c r="AG703" s="714"/>
      <c r="AH703" s="714"/>
      <c r="AI703" s="714"/>
      <c r="AJ703" s="714"/>
      <c r="AK703" s="714"/>
      <c r="AL703" s="714"/>
      <c r="AM703" s="714"/>
      <c r="AN703" s="714"/>
      <c r="AO703" s="714"/>
      <c r="AP703" s="714"/>
      <c r="AQ703" s="714"/>
      <c r="AR703" s="714"/>
      <c r="AS703" s="714"/>
      <c r="AT703" s="714"/>
      <c r="AU703" s="714"/>
      <c r="AV703" s="714"/>
      <c r="AW703" s="714"/>
      <c r="AX703" s="714"/>
      <c r="AY703" s="714"/>
      <c r="AZ703" s="714"/>
      <c r="BA703" s="714"/>
      <c r="BB703" s="714"/>
      <c r="BC703" s="714"/>
      <c r="BD703" s="714"/>
      <c r="BE703" s="714"/>
      <c r="BF703" s="714"/>
      <c r="BG703" s="714"/>
      <c r="BH703" s="714"/>
      <c r="BI703" s="714"/>
      <c r="BJ703" s="714"/>
      <c r="BK703" s="714"/>
      <c r="BL703" s="715"/>
      <c r="BM703" s="693"/>
      <c r="BN703" s="694"/>
      <c r="BO703" s="694"/>
      <c r="BP703" s="694"/>
      <c r="BQ703" s="694"/>
      <c r="BR703" s="695"/>
      <c r="BS703" s="24"/>
      <c r="BT703" s="24"/>
      <c r="BU703" s="30"/>
      <c r="BV703" s="30"/>
      <c r="BW703" s="30"/>
      <c r="BX703" s="30"/>
      <c r="BY703" s="30"/>
      <c r="BZ703" s="30"/>
      <c r="CA703" s="30"/>
      <c r="CB703" s="30"/>
      <c r="CC703" s="30"/>
    </row>
    <row r="704" spans="1:81" s="1" customFormat="1" ht="12.9" customHeight="1" x14ac:dyDescent="0.2">
      <c r="A704" s="287"/>
      <c r="B704" s="720"/>
      <c r="C704" s="721"/>
      <c r="D704" s="721"/>
      <c r="E704" s="722"/>
      <c r="F704" s="716"/>
      <c r="G704" s="712"/>
      <c r="H704" s="712"/>
      <c r="I704" s="712"/>
      <c r="J704" s="712"/>
      <c r="K704" s="712"/>
      <c r="L704" s="712"/>
      <c r="M704" s="712"/>
      <c r="N704" s="712"/>
      <c r="O704" s="712"/>
      <c r="P704" s="712"/>
      <c r="Q704" s="712"/>
      <c r="R704" s="712"/>
      <c r="S704" s="712"/>
      <c r="T704" s="712"/>
      <c r="U704" s="712"/>
      <c r="V704" s="712"/>
      <c r="W704" s="712"/>
      <c r="X704" s="712"/>
      <c r="Y704" s="712"/>
      <c r="Z704" s="712"/>
      <c r="AA704" s="712"/>
      <c r="AB704" s="712"/>
      <c r="AC704" s="712"/>
      <c r="AD704" s="712"/>
      <c r="AE704" s="712"/>
      <c r="AF704" s="712"/>
      <c r="AG704" s="712"/>
      <c r="AH704" s="712"/>
      <c r="AI704" s="712"/>
      <c r="AJ704" s="712"/>
      <c r="AK704" s="712"/>
      <c r="AL704" s="712"/>
      <c r="AM704" s="712"/>
      <c r="AN704" s="712"/>
      <c r="AO704" s="712"/>
      <c r="AP704" s="712"/>
      <c r="AQ704" s="712"/>
      <c r="AR704" s="712"/>
      <c r="AS704" s="712"/>
      <c r="AT704" s="712"/>
      <c r="AU704" s="712"/>
      <c r="AV704" s="712"/>
      <c r="AW704" s="712"/>
      <c r="AX704" s="712"/>
      <c r="AY704" s="712"/>
      <c r="AZ704" s="712"/>
      <c r="BA704" s="712"/>
      <c r="BB704" s="712"/>
      <c r="BC704" s="712"/>
      <c r="BD704" s="712"/>
      <c r="BE704" s="712"/>
      <c r="BF704" s="712"/>
      <c r="BG704" s="712"/>
      <c r="BH704" s="712"/>
      <c r="BI704" s="712"/>
      <c r="BJ704" s="712"/>
      <c r="BK704" s="712"/>
      <c r="BL704" s="713"/>
      <c r="BM704" s="696"/>
      <c r="BN704" s="697"/>
      <c r="BO704" s="697"/>
      <c r="BP704" s="697"/>
      <c r="BQ704" s="697"/>
      <c r="BR704" s="698"/>
      <c r="BS704" s="24"/>
      <c r="BT704" s="24"/>
      <c r="BU704" s="30"/>
      <c r="BV704" s="30"/>
      <c r="BW704" s="30"/>
      <c r="BX704" s="30"/>
      <c r="BY704" s="30"/>
      <c r="BZ704" s="30"/>
      <c r="CA704" s="30"/>
      <c r="CB704" s="30"/>
      <c r="CC704" s="30"/>
    </row>
    <row r="705" spans="1:81" s="1" customFormat="1" ht="12.9" customHeight="1" x14ac:dyDescent="0.2">
      <c r="A705" s="287"/>
      <c r="B705" s="720"/>
      <c r="C705" s="721"/>
      <c r="D705" s="721"/>
      <c r="E705" s="722"/>
      <c r="F705" s="716"/>
      <c r="G705" s="712"/>
      <c r="H705" s="712"/>
      <c r="I705" s="712"/>
      <c r="J705" s="712"/>
      <c r="K705" s="712"/>
      <c r="L705" s="712"/>
      <c r="M705" s="712"/>
      <c r="N705" s="712"/>
      <c r="O705" s="712"/>
      <c r="P705" s="712"/>
      <c r="Q705" s="712"/>
      <c r="R705" s="712"/>
      <c r="S705" s="712"/>
      <c r="T705" s="712"/>
      <c r="U705" s="712"/>
      <c r="V705" s="712"/>
      <c r="W705" s="712"/>
      <c r="X705" s="712"/>
      <c r="Y705" s="712"/>
      <c r="Z705" s="712"/>
      <c r="AA705" s="712"/>
      <c r="AB705" s="712"/>
      <c r="AC705" s="712"/>
      <c r="AD705" s="712"/>
      <c r="AE705" s="712"/>
      <c r="AF705" s="712"/>
      <c r="AG705" s="712"/>
      <c r="AH705" s="712"/>
      <c r="AI705" s="712"/>
      <c r="AJ705" s="712"/>
      <c r="AK705" s="712"/>
      <c r="AL705" s="712"/>
      <c r="AM705" s="712"/>
      <c r="AN705" s="712"/>
      <c r="AO705" s="712"/>
      <c r="AP705" s="712"/>
      <c r="AQ705" s="712"/>
      <c r="AR705" s="712"/>
      <c r="AS705" s="712"/>
      <c r="AT705" s="712"/>
      <c r="AU705" s="712"/>
      <c r="AV705" s="712"/>
      <c r="AW705" s="712"/>
      <c r="AX705" s="712"/>
      <c r="AY705" s="712"/>
      <c r="AZ705" s="712"/>
      <c r="BA705" s="712"/>
      <c r="BB705" s="712"/>
      <c r="BC705" s="712"/>
      <c r="BD705" s="712"/>
      <c r="BE705" s="712"/>
      <c r="BF705" s="712"/>
      <c r="BG705" s="712"/>
      <c r="BH705" s="712"/>
      <c r="BI705" s="712"/>
      <c r="BJ705" s="712"/>
      <c r="BK705" s="712"/>
      <c r="BL705" s="713"/>
      <c r="BM705" s="696"/>
      <c r="BN705" s="697"/>
      <c r="BO705" s="697"/>
      <c r="BP705" s="697"/>
      <c r="BQ705" s="697"/>
      <c r="BR705" s="698"/>
      <c r="BS705" s="24"/>
      <c r="BT705" s="24"/>
      <c r="BU705" s="30"/>
      <c r="BV705" s="30"/>
      <c r="BW705" s="30"/>
      <c r="BX705" s="30"/>
      <c r="BY705" s="30"/>
      <c r="BZ705" s="30"/>
      <c r="CA705" s="30"/>
      <c r="CB705" s="30"/>
      <c r="CC705" s="30"/>
    </row>
    <row r="706" spans="1:81" s="1" customFormat="1" ht="12.9" customHeight="1" x14ac:dyDescent="0.2">
      <c r="A706" s="287"/>
      <c r="B706" s="717" t="s">
        <v>23</v>
      </c>
      <c r="C706" s="718"/>
      <c r="D706" s="718"/>
      <c r="E706" s="719"/>
      <c r="F706" s="738" t="s">
        <v>750</v>
      </c>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4"/>
      <c r="AD706" s="714"/>
      <c r="AE706" s="714"/>
      <c r="AF706" s="714"/>
      <c r="AG706" s="714"/>
      <c r="AH706" s="714"/>
      <c r="AI706" s="714"/>
      <c r="AJ706" s="714"/>
      <c r="AK706" s="714"/>
      <c r="AL706" s="714"/>
      <c r="AM706" s="714"/>
      <c r="AN706" s="714"/>
      <c r="AO706" s="714"/>
      <c r="AP706" s="714"/>
      <c r="AQ706" s="714"/>
      <c r="AR706" s="714"/>
      <c r="AS706" s="714"/>
      <c r="AT706" s="714"/>
      <c r="AU706" s="714"/>
      <c r="AV706" s="714"/>
      <c r="AW706" s="714"/>
      <c r="AX706" s="714"/>
      <c r="AY706" s="714"/>
      <c r="AZ706" s="714"/>
      <c r="BA706" s="714"/>
      <c r="BB706" s="714"/>
      <c r="BC706" s="714"/>
      <c r="BD706" s="714"/>
      <c r="BE706" s="714"/>
      <c r="BF706" s="714"/>
      <c r="BG706" s="714"/>
      <c r="BH706" s="714"/>
      <c r="BI706" s="714"/>
      <c r="BJ706" s="714"/>
      <c r="BK706" s="714"/>
      <c r="BL706" s="715"/>
      <c r="BM706" s="693"/>
      <c r="BN706" s="694"/>
      <c r="BO706" s="694"/>
      <c r="BP706" s="694"/>
      <c r="BQ706" s="694"/>
      <c r="BR706" s="695"/>
      <c r="BS706" s="24"/>
      <c r="BT706" s="24"/>
      <c r="BU706" s="30"/>
      <c r="BV706" s="30"/>
      <c r="BW706" s="30"/>
      <c r="BX706" s="30"/>
      <c r="BY706" s="30"/>
      <c r="BZ706" s="30"/>
      <c r="CA706" s="30"/>
      <c r="CB706" s="30"/>
      <c r="CC706" s="30"/>
    </row>
    <row r="707" spans="1:81" s="1" customFormat="1" ht="12.9" customHeight="1" x14ac:dyDescent="0.2">
      <c r="A707" s="287"/>
      <c r="B707" s="720"/>
      <c r="C707" s="721"/>
      <c r="D707" s="721"/>
      <c r="E707" s="722"/>
      <c r="F707" s="716"/>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2"/>
      <c r="AD707" s="712"/>
      <c r="AE707" s="712"/>
      <c r="AF707" s="712"/>
      <c r="AG707" s="712"/>
      <c r="AH707" s="712"/>
      <c r="AI707" s="712"/>
      <c r="AJ707" s="712"/>
      <c r="AK707" s="712"/>
      <c r="AL707" s="712"/>
      <c r="AM707" s="712"/>
      <c r="AN707" s="712"/>
      <c r="AO707" s="712"/>
      <c r="AP707" s="712"/>
      <c r="AQ707" s="712"/>
      <c r="AR707" s="712"/>
      <c r="AS707" s="712"/>
      <c r="AT707" s="712"/>
      <c r="AU707" s="712"/>
      <c r="AV707" s="712"/>
      <c r="AW707" s="712"/>
      <c r="AX707" s="712"/>
      <c r="AY707" s="712"/>
      <c r="AZ707" s="712"/>
      <c r="BA707" s="712"/>
      <c r="BB707" s="712"/>
      <c r="BC707" s="712"/>
      <c r="BD707" s="712"/>
      <c r="BE707" s="712"/>
      <c r="BF707" s="712"/>
      <c r="BG707" s="712"/>
      <c r="BH707" s="712"/>
      <c r="BI707" s="712"/>
      <c r="BJ707" s="712"/>
      <c r="BK707" s="712"/>
      <c r="BL707" s="713"/>
      <c r="BM707" s="696"/>
      <c r="BN707" s="697"/>
      <c r="BO707" s="697"/>
      <c r="BP707" s="697"/>
      <c r="BQ707" s="697"/>
      <c r="BR707" s="698"/>
      <c r="BS707" s="24"/>
      <c r="BT707" s="24"/>
      <c r="BU707" s="30"/>
      <c r="BV707" s="30"/>
      <c r="BW707" s="30"/>
      <c r="BX707" s="30"/>
      <c r="BY707" s="30"/>
      <c r="BZ707" s="30"/>
      <c r="CA707" s="30"/>
      <c r="CB707" s="30"/>
      <c r="CC707" s="30"/>
    </row>
    <row r="708" spans="1:81" s="1" customFormat="1" ht="12.9" customHeight="1" x14ac:dyDescent="0.2">
      <c r="A708" s="287"/>
      <c r="B708" s="782"/>
      <c r="C708" s="783"/>
      <c r="D708" s="783"/>
      <c r="E708" s="784"/>
      <c r="F708" s="742"/>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3"/>
      <c r="AY708" s="743"/>
      <c r="AZ708" s="743"/>
      <c r="BA708" s="743"/>
      <c r="BB708" s="743"/>
      <c r="BC708" s="743"/>
      <c r="BD708" s="743"/>
      <c r="BE708" s="743"/>
      <c r="BF708" s="743"/>
      <c r="BG708" s="743"/>
      <c r="BH708" s="743"/>
      <c r="BI708" s="743"/>
      <c r="BJ708" s="743"/>
      <c r="BK708" s="743"/>
      <c r="BL708" s="744"/>
      <c r="BM708" s="749"/>
      <c r="BN708" s="750"/>
      <c r="BO708" s="750"/>
      <c r="BP708" s="750"/>
      <c r="BQ708" s="750"/>
      <c r="BR708" s="751"/>
      <c r="BS708" s="24"/>
      <c r="BT708" s="24"/>
      <c r="BU708" s="30"/>
      <c r="BV708" s="30"/>
      <c r="BW708" s="30"/>
      <c r="BX708" s="30"/>
      <c r="BY708" s="30"/>
      <c r="BZ708" s="30"/>
      <c r="CA708" s="30"/>
      <c r="CB708" s="30"/>
      <c r="CC708" s="30"/>
    </row>
    <row r="709" spans="1:81" s="1" customFormat="1" ht="12.9" customHeight="1" x14ac:dyDescent="0.2">
      <c r="BU709" s="30"/>
      <c r="BV709" s="30"/>
      <c r="BW709" s="30"/>
      <c r="BX709" s="30"/>
      <c r="BY709" s="30"/>
      <c r="BZ709" s="30"/>
      <c r="CA709" s="30"/>
      <c r="CB709" s="30"/>
      <c r="CC709" s="30"/>
    </row>
    <row r="710" spans="1:81" s="284" customFormat="1" ht="23.1" customHeight="1" x14ac:dyDescent="0.2">
      <c r="B710" s="284" t="s">
        <v>751</v>
      </c>
      <c r="BM710" s="282"/>
      <c r="BN710" s="282"/>
      <c r="BO710" s="282"/>
      <c r="BP710" s="282"/>
      <c r="BQ710" s="282"/>
      <c r="BR710" s="282"/>
      <c r="BU710" s="30"/>
      <c r="BV710" s="285"/>
      <c r="BW710" s="285"/>
      <c r="BX710" s="285"/>
      <c r="BY710" s="285"/>
      <c r="BZ710" s="285"/>
      <c r="CA710" s="285"/>
      <c r="CB710" s="285"/>
      <c r="CC710" s="285"/>
    </row>
    <row r="711" spans="1:81" s="1" customFormat="1" ht="12.9" customHeight="1" x14ac:dyDescent="0.2">
      <c r="A711" s="287"/>
      <c r="B711" s="717" t="s">
        <v>11</v>
      </c>
      <c r="C711" s="718"/>
      <c r="D711" s="718"/>
      <c r="E711" s="719"/>
      <c r="F711" s="738" t="s">
        <v>695</v>
      </c>
      <c r="G711" s="714"/>
      <c r="H711" s="714"/>
      <c r="I711" s="714"/>
      <c r="J711" s="714"/>
      <c r="K711" s="714"/>
      <c r="L711" s="714"/>
      <c r="M711" s="714"/>
      <c r="N711" s="714"/>
      <c r="O711" s="714"/>
      <c r="P711" s="714"/>
      <c r="Q711" s="714"/>
      <c r="R711" s="714"/>
      <c r="S711" s="714"/>
      <c r="T711" s="714"/>
      <c r="U711" s="714"/>
      <c r="V711" s="714"/>
      <c r="W711" s="714"/>
      <c r="X711" s="714"/>
      <c r="Y711" s="714"/>
      <c r="Z711" s="714"/>
      <c r="AA711" s="714"/>
      <c r="AB711" s="714"/>
      <c r="AC711" s="714"/>
      <c r="AD711" s="714"/>
      <c r="AE711" s="714"/>
      <c r="AF711" s="714"/>
      <c r="AG711" s="714"/>
      <c r="AH711" s="714"/>
      <c r="AI711" s="714"/>
      <c r="AJ711" s="714"/>
      <c r="AK711" s="714"/>
      <c r="AL711" s="714"/>
      <c r="AM711" s="714"/>
      <c r="AN711" s="714"/>
      <c r="AO711" s="714"/>
      <c r="AP711" s="714"/>
      <c r="AQ711" s="714"/>
      <c r="AR711" s="714"/>
      <c r="AS711" s="714"/>
      <c r="AT711" s="714"/>
      <c r="AU711" s="714"/>
      <c r="AV711" s="714"/>
      <c r="AW711" s="714"/>
      <c r="AX711" s="714"/>
      <c r="AY711" s="714"/>
      <c r="AZ711" s="714"/>
      <c r="BA711" s="714"/>
      <c r="BB711" s="714"/>
      <c r="BC711" s="714"/>
      <c r="BD711" s="714"/>
      <c r="BE711" s="714"/>
      <c r="BF711" s="714"/>
      <c r="BG711" s="714"/>
      <c r="BH711" s="714"/>
      <c r="BI711" s="714"/>
      <c r="BJ711" s="714"/>
      <c r="BK711" s="714"/>
      <c r="BL711" s="715"/>
      <c r="BM711" s="693"/>
      <c r="BN711" s="694"/>
      <c r="BO711" s="694"/>
      <c r="BP711" s="694"/>
      <c r="BQ711" s="694"/>
      <c r="BR711" s="695"/>
      <c r="BS711" s="24"/>
      <c r="BT711" s="24"/>
      <c r="BU711" s="30"/>
      <c r="BV711" s="30"/>
      <c r="BW711" s="30"/>
      <c r="BX711" s="30"/>
      <c r="BY711" s="30"/>
      <c r="BZ711" s="30"/>
      <c r="CA711" s="30"/>
      <c r="CB711" s="30"/>
      <c r="CC711" s="30"/>
    </row>
    <row r="712" spans="1:81" s="1" customFormat="1" ht="12.9" customHeight="1" x14ac:dyDescent="0.2">
      <c r="A712" s="287"/>
      <c r="B712" s="720"/>
      <c r="C712" s="721"/>
      <c r="D712" s="721"/>
      <c r="E712" s="722"/>
      <c r="F712" s="716"/>
      <c r="G712" s="712"/>
      <c r="H712" s="712"/>
      <c r="I712" s="712"/>
      <c r="J712" s="712"/>
      <c r="K712" s="712"/>
      <c r="L712" s="712"/>
      <c r="M712" s="712"/>
      <c r="N712" s="712"/>
      <c r="O712" s="712"/>
      <c r="P712" s="712"/>
      <c r="Q712" s="712"/>
      <c r="R712" s="712"/>
      <c r="S712" s="712"/>
      <c r="T712" s="712"/>
      <c r="U712" s="712"/>
      <c r="V712" s="712"/>
      <c r="W712" s="712"/>
      <c r="X712" s="712"/>
      <c r="Y712" s="712"/>
      <c r="Z712" s="712"/>
      <c r="AA712" s="712"/>
      <c r="AB712" s="712"/>
      <c r="AC712" s="712"/>
      <c r="AD712" s="712"/>
      <c r="AE712" s="712"/>
      <c r="AF712" s="712"/>
      <c r="AG712" s="712"/>
      <c r="AH712" s="712"/>
      <c r="AI712" s="712"/>
      <c r="AJ712" s="712"/>
      <c r="AK712" s="712"/>
      <c r="AL712" s="712"/>
      <c r="AM712" s="712"/>
      <c r="AN712" s="712"/>
      <c r="AO712" s="712"/>
      <c r="AP712" s="712"/>
      <c r="AQ712" s="712"/>
      <c r="AR712" s="712"/>
      <c r="AS712" s="712"/>
      <c r="AT712" s="712"/>
      <c r="AU712" s="712"/>
      <c r="AV712" s="712"/>
      <c r="AW712" s="712"/>
      <c r="AX712" s="712"/>
      <c r="AY712" s="712"/>
      <c r="AZ712" s="712"/>
      <c r="BA712" s="712"/>
      <c r="BB712" s="712"/>
      <c r="BC712" s="712"/>
      <c r="BD712" s="712"/>
      <c r="BE712" s="712"/>
      <c r="BF712" s="712"/>
      <c r="BG712" s="712"/>
      <c r="BH712" s="712"/>
      <c r="BI712" s="712"/>
      <c r="BJ712" s="712"/>
      <c r="BK712" s="712"/>
      <c r="BL712" s="713"/>
      <c r="BM712" s="696"/>
      <c r="BN712" s="697"/>
      <c r="BO712" s="697"/>
      <c r="BP712" s="697"/>
      <c r="BQ712" s="697"/>
      <c r="BR712" s="698"/>
      <c r="BS712" s="24"/>
      <c r="BT712" s="24"/>
      <c r="BU712" s="30"/>
      <c r="BV712" s="30"/>
      <c r="BW712" s="30"/>
      <c r="BX712" s="30"/>
      <c r="BY712" s="30"/>
      <c r="BZ712" s="30"/>
      <c r="CA712" s="30"/>
      <c r="CB712" s="30"/>
      <c r="CC712" s="30"/>
    </row>
    <row r="713" spans="1:81" s="1" customFormat="1" ht="12.9" customHeight="1" x14ac:dyDescent="0.2">
      <c r="A713" s="287"/>
      <c r="B713" s="782"/>
      <c r="C713" s="783"/>
      <c r="D713" s="783"/>
      <c r="E713" s="784"/>
      <c r="F713" s="742"/>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3"/>
      <c r="AY713" s="743"/>
      <c r="AZ713" s="743"/>
      <c r="BA713" s="743"/>
      <c r="BB713" s="743"/>
      <c r="BC713" s="743"/>
      <c r="BD713" s="743"/>
      <c r="BE713" s="743"/>
      <c r="BF713" s="743"/>
      <c r="BG713" s="743"/>
      <c r="BH713" s="743"/>
      <c r="BI713" s="743"/>
      <c r="BJ713" s="743"/>
      <c r="BK713" s="743"/>
      <c r="BL713" s="744"/>
      <c r="BM713" s="749"/>
      <c r="BN713" s="750"/>
      <c r="BO713" s="750"/>
      <c r="BP713" s="750"/>
      <c r="BQ713" s="750"/>
      <c r="BR713" s="751"/>
      <c r="BS713" s="24"/>
      <c r="BT713" s="24"/>
      <c r="BU713" s="30"/>
      <c r="BV713" s="30"/>
      <c r="BW713" s="30"/>
      <c r="BX713" s="30"/>
      <c r="BY713" s="30"/>
      <c r="BZ713" s="30"/>
      <c r="CA713" s="30"/>
      <c r="CB713" s="30"/>
      <c r="CC713" s="30"/>
    </row>
    <row r="714" spans="1:81" s="1" customFormat="1" ht="12.9" customHeight="1" x14ac:dyDescent="0.2">
      <c r="A714" s="287"/>
      <c r="B714" s="717" t="s">
        <v>19</v>
      </c>
      <c r="C714" s="718"/>
      <c r="D714" s="718"/>
      <c r="E714" s="719"/>
      <c r="F714" s="738" t="s">
        <v>696</v>
      </c>
      <c r="G714" s="714"/>
      <c r="H714" s="714"/>
      <c r="I714" s="714"/>
      <c r="J714" s="714"/>
      <c r="K714" s="714"/>
      <c r="L714" s="714"/>
      <c r="M714" s="714"/>
      <c r="N714" s="714"/>
      <c r="O714" s="714"/>
      <c r="P714" s="714"/>
      <c r="Q714" s="714"/>
      <c r="R714" s="714"/>
      <c r="S714" s="714"/>
      <c r="T714" s="714"/>
      <c r="U714" s="714"/>
      <c r="V714" s="714"/>
      <c r="W714" s="714"/>
      <c r="X714" s="714"/>
      <c r="Y714" s="714"/>
      <c r="Z714" s="714"/>
      <c r="AA714" s="714"/>
      <c r="AB714" s="714"/>
      <c r="AC714" s="714"/>
      <c r="AD714" s="714"/>
      <c r="AE714" s="714"/>
      <c r="AF714" s="714"/>
      <c r="AG714" s="714"/>
      <c r="AH714" s="714"/>
      <c r="AI714" s="714"/>
      <c r="AJ714" s="714"/>
      <c r="AK714" s="714"/>
      <c r="AL714" s="714"/>
      <c r="AM714" s="714"/>
      <c r="AN714" s="714"/>
      <c r="AO714" s="714"/>
      <c r="AP714" s="714"/>
      <c r="AQ714" s="714"/>
      <c r="AR714" s="714"/>
      <c r="AS714" s="714"/>
      <c r="AT714" s="714"/>
      <c r="AU714" s="714"/>
      <c r="AV714" s="714"/>
      <c r="AW714" s="714"/>
      <c r="AX714" s="714"/>
      <c r="AY714" s="714"/>
      <c r="AZ714" s="714"/>
      <c r="BA714" s="714"/>
      <c r="BB714" s="714"/>
      <c r="BC714" s="714"/>
      <c r="BD714" s="714"/>
      <c r="BE714" s="714"/>
      <c r="BF714" s="714"/>
      <c r="BG714" s="714"/>
      <c r="BH714" s="714"/>
      <c r="BI714" s="714"/>
      <c r="BJ714" s="714"/>
      <c r="BK714" s="714"/>
      <c r="BL714" s="715"/>
      <c r="BM714" s="693"/>
      <c r="BN714" s="694"/>
      <c r="BO714" s="694"/>
      <c r="BP714" s="694"/>
      <c r="BQ714" s="694"/>
      <c r="BR714" s="695"/>
      <c r="BS714" s="24"/>
      <c r="BT714" s="24"/>
      <c r="BU714" s="30"/>
      <c r="BV714" s="30"/>
      <c r="BW714" s="30"/>
      <c r="BX714" s="30"/>
      <c r="BY714" s="30"/>
      <c r="BZ714" s="30"/>
      <c r="CA714" s="30"/>
      <c r="CB714" s="30"/>
      <c r="CC714" s="30"/>
    </row>
    <row r="715" spans="1:81" s="1" customFormat="1" ht="12.9" customHeight="1" x14ac:dyDescent="0.2">
      <c r="A715" s="287"/>
      <c r="B715" s="720"/>
      <c r="C715" s="721"/>
      <c r="D715" s="721"/>
      <c r="E715" s="722"/>
      <c r="F715" s="716"/>
      <c r="G715" s="712"/>
      <c r="H715" s="712"/>
      <c r="I715" s="712"/>
      <c r="J715" s="712"/>
      <c r="K715" s="712"/>
      <c r="L715" s="712"/>
      <c r="M715" s="712"/>
      <c r="N715" s="712"/>
      <c r="O715" s="712"/>
      <c r="P715" s="712"/>
      <c r="Q715" s="712"/>
      <c r="R715" s="712"/>
      <c r="S715" s="712"/>
      <c r="T715" s="712"/>
      <c r="U715" s="712"/>
      <c r="V715" s="712"/>
      <c r="W715" s="712"/>
      <c r="X715" s="712"/>
      <c r="Y715" s="712"/>
      <c r="Z715" s="712"/>
      <c r="AA715" s="712"/>
      <c r="AB715" s="712"/>
      <c r="AC715" s="712"/>
      <c r="AD715" s="712"/>
      <c r="AE715" s="712"/>
      <c r="AF715" s="712"/>
      <c r="AG715" s="712"/>
      <c r="AH715" s="712"/>
      <c r="AI715" s="712"/>
      <c r="AJ715" s="712"/>
      <c r="AK715" s="712"/>
      <c r="AL715" s="712"/>
      <c r="AM715" s="712"/>
      <c r="AN715" s="712"/>
      <c r="AO715" s="712"/>
      <c r="AP715" s="712"/>
      <c r="AQ715" s="712"/>
      <c r="AR715" s="712"/>
      <c r="AS715" s="712"/>
      <c r="AT715" s="712"/>
      <c r="AU715" s="712"/>
      <c r="AV715" s="712"/>
      <c r="AW715" s="712"/>
      <c r="AX715" s="712"/>
      <c r="AY715" s="712"/>
      <c r="AZ715" s="712"/>
      <c r="BA715" s="712"/>
      <c r="BB715" s="712"/>
      <c r="BC715" s="712"/>
      <c r="BD715" s="712"/>
      <c r="BE715" s="712"/>
      <c r="BF715" s="712"/>
      <c r="BG715" s="712"/>
      <c r="BH715" s="712"/>
      <c r="BI715" s="712"/>
      <c r="BJ715" s="712"/>
      <c r="BK715" s="712"/>
      <c r="BL715" s="713"/>
      <c r="BM715" s="696"/>
      <c r="BN715" s="697"/>
      <c r="BO715" s="697"/>
      <c r="BP715" s="697"/>
      <c r="BQ715" s="697"/>
      <c r="BR715" s="698"/>
      <c r="BS715" s="24"/>
      <c r="BT715" s="24"/>
      <c r="BU715" s="30"/>
      <c r="BV715" s="30"/>
      <c r="BW715" s="30"/>
      <c r="BX715" s="30"/>
      <c r="BY715" s="30"/>
      <c r="BZ715" s="30"/>
      <c r="CA715" s="30"/>
      <c r="CB715" s="30"/>
      <c r="CC715" s="30"/>
    </row>
    <row r="716" spans="1:81" s="1" customFormat="1" ht="12.9" customHeight="1" x14ac:dyDescent="0.2">
      <c r="A716" s="287"/>
      <c r="B716" s="782"/>
      <c r="C716" s="783"/>
      <c r="D716" s="783"/>
      <c r="E716" s="784"/>
      <c r="F716" s="742"/>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3"/>
      <c r="AY716" s="743"/>
      <c r="AZ716" s="743"/>
      <c r="BA716" s="743"/>
      <c r="BB716" s="743"/>
      <c r="BC716" s="743"/>
      <c r="BD716" s="743"/>
      <c r="BE716" s="743"/>
      <c r="BF716" s="743"/>
      <c r="BG716" s="743"/>
      <c r="BH716" s="743"/>
      <c r="BI716" s="743"/>
      <c r="BJ716" s="743"/>
      <c r="BK716" s="743"/>
      <c r="BL716" s="744"/>
      <c r="BM716" s="749"/>
      <c r="BN716" s="750"/>
      <c r="BO716" s="750"/>
      <c r="BP716" s="750"/>
      <c r="BQ716" s="750"/>
      <c r="BR716" s="751"/>
      <c r="BS716" s="24"/>
      <c r="BT716" s="24"/>
      <c r="BU716" s="30"/>
      <c r="BV716" s="30"/>
      <c r="BW716" s="30"/>
      <c r="BX716" s="30"/>
      <c r="BY716" s="30"/>
      <c r="BZ716" s="30"/>
      <c r="CA716" s="30"/>
      <c r="CB716" s="30"/>
      <c r="CC716" s="30"/>
    </row>
    <row r="717" spans="1:81" s="1" customFormat="1" ht="12.9" customHeight="1" x14ac:dyDescent="0.2">
      <c r="A717" s="287"/>
      <c r="B717" s="717" t="s">
        <v>23</v>
      </c>
      <c r="C717" s="718"/>
      <c r="D717" s="718"/>
      <c r="E717" s="719"/>
      <c r="F717" s="738" t="s">
        <v>457</v>
      </c>
      <c r="G717" s="714"/>
      <c r="H717" s="714"/>
      <c r="I717" s="714"/>
      <c r="J717" s="714"/>
      <c r="K717" s="714"/>
      <c r="L717" s="714"/>
      <c r="M717" s="714"/>
      <c r="N717" s="714"/>
      <c r="O717" s="714"/>
      <c r="P717" s="714"/>
      <c r="Q717" s="714"/>
      <c r="R717" s="714"/>
      <c r="S717" s="714"/>
      <c r="T717" s="714"/>
      <c r="U717" s="714"/>
      <c r="V717" s="714"/>
      <c r="W717" s="714"/>
      <c r="X717" s="714"/>
      <c r="Y717" s="714"/>
      <c r="Z717" s="714"/>
      <c r="AA717" s="714"/>
      <c r="AB717" s="714"/>
      <c r="AC717" s="714"/>
      <c r="AD717" s="714"/>
      <c r="AE717" s="714"/>
      <c r="AF717" s="714"/>
      <c r="AG717" s="714"/>
      <c r="AH717" s="714"/>
      <c r="AI717" s="714"/>
      <c r="AJ717" s="714"/>
      <c r="AK717" s="714"/>
      <c r="AL717" s="714"/>
      <c r="AM717" s="714"/>
      <c r="AN717" s="714"/>
      <c r="AO717" s="714"/>
      <c r="AP717" s="714"/>
      <c r="AQ717" s="714"/>
      <c r="AR717" s="714"/>
      <c r="AS717" s="714"/>
      <c r="AT717" s="714"/>
      <c r="AU717" s="714"/>
      <c r="AV717" s="714"/>
      <c r="AW717" s="714"/>
      <c r="AX717" s="714"/>
      <c r="AY717" s="714"/>
      <c r="AZ717" s="714"/>
      <c r="BA717" s="714"/>
      <c r="BB717" s="714"/>
      <c r="BC717" s="714"/>
      <c r="BD717" s="714"/>
      <c r="BE717" s="714"/>
      <c r="BF717" s="714"/>
      <c r="BG717" s="714"/>
      <c r="BH717" s="714"/>
      <c r="BI717" s="714"/>
      <c r="BJ717" s="714"/>
      <c r="BK717" s="714"/>
      <c r="BL717" s="715"/>
      <c r="BM717" s="693"/>
      <c r="BN717" s="694"/>
      <c r="BO717" s="694"/>
      <c r="BP717" s="694"/>
      <c r="BQ717" s="694"/>
      <c r="BR717" s="695"/>
      <c r="BS717" s="24"/>
      <c r="BT717" s="24"/>
      <c r="BU717" s="30"/>
      <c r="BV717" s="30"/>
      <c r="BW717" s="30"/>
      <c r="BX717" s="30"/>
      <c r="BY717" s="30"/>
      <c r="BZ717" s="30"/>
      <c r="CA717" s="30"/>
      <c r="CB717" s="30"/>
      <c r="CC717" s="30"/>
    </row>
    <row r="718" spans="1:81" s="1" customFormat="1" ht="12.9" customHeight="1" x14ac:dyDescent="0.2">
      <c r="A718" s="287"/>
      <c r="B718" s="720"/>
      <c r="C718" s="721"/>
      <c r="D718" s="721"/>
      <c r="E718" s="722"/>
      <c r="F718" s="716"/>
      <c r="G718" s="712"/>
      <c r="H718" s="712"/>
      <c r="I718" s="712"/>
      <c r="J718" s="712"/>
      <c r="K718" s="712"/>
      <c r="L718" s="712"/>
      <c r="M718" s="712"/>
      <c r="N718" s="712"/>
      <c r="O718" s="712"/>
      <c r="P718" s="712"/>
      <c r="Q718" s="712"/>
      <c r="R718" s="712"/>
      <c r="S718" s="712"/>
      <c r="T718" s="712"/>
      <c r="U718" s="712"/>
      <c r="V718" s="712"/>
      <c r="W718" s="712"/>
      <c r="X718" s="712"/>
      <c r="Y718" s="712"/>
      <c r="Z718" s="712"/>
      <c r="AA718" s="712"/>
      <c r="AB718" s="712"/>
      <c r="AC718" s="712"/>
      <c r="AD718" s="712"/>
      <c r="AE718" s="712"/>
      <c r="AF718" s="712"/>
      <c r="AG718" s="712"/>
      <c r="AH718" s="712"/>
      <c r="AI718" s="712"/>
      <c r="AJ718" s="712"/>
      <c r="AK718" s="712"/>
      <c r="AL718" s="712"/>
      <c r="AM718" s="712"/>
      <c r="AN718" s="712"/>
      <c r="AO718" s="712"/>
      <c r="AP718" s="712"/>
      <c r="AQ718" s="712"/>
      <c r="AR718" s="712"/>
      <c r="AS718" s="712"/>
      <c r="AT718" s="712"/>
      <c r="AU718" s="712"/>
      <c r="AV718" s="712"/>
      <c r="AW718" s="712"/>
      <c r="AX718" s="712"/>
      <c r="AY718" s="712"/>
      <c r="AZ718" s="712"/>
      <c r="BA718" s="712"/>
      <c r="BB718" s="712"/>
      <c r="BC718" s="712"/>
      <c r="BD718" s="712"/>
      <c r="BE718" s="712"/>
      <c r="BF718" s="712"/>
      <c r="BG718" s="712"/>
      <c r="BH718" s="712"/>
      <c r="BI718" s="712"/>
      <c r="BJ718" s="712"/>
      <c r="BK718" s="712"/>
      <c r="BL718" s="713"/>
      <c r="BM718" s="696"/>
      <c r="BN718" s="697"/>
      <c r="BO718" s="697"/>
      <c r="BP718" s="697"/>
      <c r="BQ718" s="697"/>
      <c r="BR718" s="698"/>
      <c r="BS718" s="24"/>
      <c r="BT718" s="24"/>
      <c r="BU718" s="30"/>
      <c r="BV718" s="30"/>
      <c r="BW718" s="30"/>
      <c r="BX718" s="30"/>
      <c r="BY718" s="30"/>
      <c r="BZ718" s="30"/>
      <c r="CA718" s="30"/>
      <c r="CB718" s="30"/>
      <c r="CC718" s="30"/>
    </row>
    <row r="719" spans="1:81" s="1" customFormat="1" ht="12.9" customHeight="1" x14ac:dyDescent="0.2">
      <c r="A719" s="287"/>
      <c r="B719" s="782"/>
      <c r="C719" s="783"/>
      <c r="D719" s="783"/>
      <c r="E719" s="784"/>
      <c r="F719" s="742"/>
      <c r="G719" s="743"/>
      <c r="H719" s="743"/>
      <c r="I719" s="743"/>
      <c r="J719" s="743"/>
      <c r="K719" s="743"/>
      <c r="L719" s="743"/>
      <c r="M719" s="743"/>
      <c r="N719" s="743"/>
      <c r="O719" s="743"/>
      <c r="P719" s="743"/>
      <c r="Q719" s="743"/>
      <c r="R719" s="743"/>
      <c r="S719" s="743"/>
      <c r="T719" s="743"/>
      <c r="U719" s="743"/>
      <c r="V719" s="743"/>
      <c r="W719" s="743"/>
      <c r="X719" s="743"/>
      <c r="Y719" s="743"/>
      <c r="Z719" s="743"/>
      <c r="AA719" s="743"/>
      <c r="AB719" s="743"/>
      <c r="AC719" s="743"/>
      <c r="AD719" s="743"/>
      <c r="AE719" s="743"/>
      <c r="AF719" s="743"/>
      <c r="AG719" s="743"/>
      <c r="AH719" s="743"/>
      <c r="AI719" s="743"/>
      <c r="AJ719" s="743"/>
      <c r="AK719" s="743"/>
      <c r="AL719" s="743"/>
      <c r="AM719" s="743"/>
      <c r="AN719" s="743"/>
      <c r="AO719" s="743"/>
      <c r="AP719" s="743"/>
      <c r="AQ719" s="743"/>
      <c r="AR719" s="743"/>
      <c r="AS719" s="743"/>
      <c r="AT719" s="743"/>
      <c r="AU719" s="743"/>
      <c r="AV719" s="743"/>
      <c r="AW719" s="743"/>
      <c r="AX719" s="743"/>
      <c r="AY719" s="743"/>
      <c r="AZ719" s="743"/>
      <c r="BA719" s="743"/>
      <c r="BB719" s="743"/>
      <c r="BC719" s="743"/>
      <c r="BD719" s="743"/>
      <c r="BE719" s="743"/>
      <c r="BF719" s="743"/>
      <c r="BG719" s="743"/>
      <c r="BH719" s="743"/>
      <c r="BI719" s="743"/>
      <c r="BJ719" s="743"/>
      <c r="BK719" s="743"/>
      <c r="BL719" s="744"/>
      <c r="BM719" s="749"/>
      <c r="BN719" s="750"/>
      <c r="BO719" s="750"/>
      <c r="BP719" s="750"/>
      <c r="BQ719" s="750"/>
      <c r="BR719" s="751"/>
      <c r="BS719" s="24"/>
      <c r="BT719" s="24"/>
      <c r="BU719" s="30"/>
      <c r="BV719" s="30"/>
      <c r="BW719" s="30"/>
      <c r="BX719" s="30"/>
      <c r="BY719" s="30"/>
      <c r="BZ719" s="30"/>
      <c r="CA719" s="30"/>
      <c r="CB719" s="30"/>
      <c r="CC719" s="30"/>
    </row>
    <row r="720" spans="1:81" s="1" customFormat="1" ht="12.9" customHeight="1" x14ac:dyDescent="0.2">
      <c r="BU720" s="30"/>
      <c r="BV720" s="30"/>
      <c r="BW720" s="30"/>
      <c r="BX720" s="30"/>
      <c r="BY720" s="30"/>
      <c r="BZ720" s="30"/>
      <c r="CA720" s="30"/>
      <c r="CB720" s="30"/>
      <c r="CC720" s="30"/>
    </row>
    <row r="721" spans="1:81" s="284" customFormat="1" ht="23.1" customHeight="1" x14ac:dyDescent="0.2">
      <c r="B721" s="284" t="s">
        <v>1004</v>
      </c>
      <c r="BM721" s="282"/>
      <c r="BN721" s="282"/>
      <c r="BO721" s="282"/>
      <c r="BP721" s="282"/>
      <c r="BQ721" s="282"/>
      <c r="BR721" s="282"/>
      <c r="BU721" s="30"/>
      <c r="BV721" s="285"/>
      <c r="BW721" s="285"/>
      <c r="BX721" s="285"/>
      <c r="BY721" s="285"/>
      <c r="BZ721" s="285"/>
      <c r="CA721" s="285"/>
      <c r="CB721" s="285"/>
      <c r="CC721" s="285"/>
    </row>
    <row r="722" spans="1:81" s="1" customFormat="1" ht="12.9" customHeight="1" x14ac:dyDescent="0.2">
      <c r="A722" s="287"/>
      <c r="B722" s="717" t="s">
        <v>11</v>
      </c>
      <c r="C722" s="718"/>
      <c r="D722" s="718"/>
      <c r="E722" s="719"/>
      <c r="F722" s="738" t="s">
        <v>752</v>
      </c>
      <c r="G722" s="714"/>
      <c r="H722" s="714"/>
      <c r="I722" s="714"/>
      <c r="J722" s="714"/>
      <c r="K722" s="714"/>
      <c r="L722" s="714"/>
      <c r="M722" s="714"/>
      <c r="N722" s="714"/>
      <c r="O722" s="714"/>
      <c r="P722" s="714"/>
      <c r="Q722" s="714"/>
      <c r="R722" s="714"/>
      <c r="S722" s="714"/>
      <c r="T722" s="714"/>
      <c r="U722" s="714"/>
      <c r="V722" s="714"/>
      <c r="W722" s="714"/>
      <c r="X722" s="714"/>
      <c r="Y722" s="714"/>
      <c r="Z722" s="714"/>
      <c r="AA722" s="714"/>
      <c r="AB722" s="714"/>
      <c r="AC722" s="714"/>
      <c r="AD722" s="714"/>
      <c r="AE722" s="714"/>
      <c r="AF722" s="714"/>
      <c r="AG722" s="714"/>
      <c r="AH722" s="714"/>
      <c r="AI722" s="714"/>
      <c r="AJ722" s="714"/>
      <c r="AK722" s="714"/>
      <c r="AL722" s="714"/>
      <c r="AM722" s="714"/>
      <c r="AN722" s="714"/>
      <c r="AO722" s="714"/>
      <c r="AP722" s="714"/>
      <c r="AQ722" s="714"/>
      <c r="AR722" s="714"/>
      <c r="AS722" s="714"/>
      <c r="AT722" s="714"/>
      <c r="AU722" s="714"/>
      <c r="AV722" s="714"/>
      <c r="AW722" s="714"/>
      <c r="AX722" s="714"/>
      <c r="AY722" s="714"/>
      <c r="AZ722" s="714"/>
      <c r="BA722" s="714"/>
      <c r="BB722" s="714"/>
      <c r="BC722" s="714"/>
      <c r="BD722" s="714"/>
      <c r="BE722" s="714"/>
      <c r="BF722" s="714"/>
      <c r="BG722" s="714"/>
      <c r="BH722" s="714"/>
      <c r="BI722" s="714"/>
      <c r="BJ722" s="714"/>
      <c r="BK722" s="714"/>
      <c r="BL722" s="715"/>
      <c r="BM722" s="863"/>
      <c r="BN722" s="864"/>
      <c r="BO722" s="864"/>
      <c r="BP722" s="864"/>
      <c r="BQ722" s="864"/>
      <c r="BR722" s="865"/>
      <c r="BS722" s="24"/>
      <c r="BT722" s="24"/>
      <c r="BU722" s="30" t="s">
        <v>36</v>
      </c>
      <c r="BV722" s="30"/>
      <c r="BW722" s="30"/>
      <c r="BX722" s="30"/>
      <c r="BY722" s="30"/>
      <c r="BZ722" s="30"/>
      <c r="CA722" s="30"/>
      <c r="CB722" s="30"/>
      <c r="CC722" s="30"/>
    </row>
    <row r="723" spans="1:81" s="1" customFormat="1" ht="12.9" customHeight="1" x14ac:dyDescent="0.2">
      <c r="A723" s="287"/>
      <c r="B723" s="720"/>
      <c r="C723" s="721"/>
      <c r="D723" s="721"/>
      <c r="E723" s="722"/>
      <c r="F723" s="716"/>
      <c r="G723" s="712"/>
      <c r="H723" s="712"/>
      <c r="I723" s="712"/>
      <c r="J723" s="712"/>
      <c r="K723" s="712"/>
      <c r="L723" s="712"/>
      <c r="M723" s="712"/>
      <c r="N723" s="712"/>
      <c r="O723" s="712"/>
      <c r="P723" s="712"/>
      <c r="Q723" s="712"/>
      <c r="R723" s="712"/>
      <c r="S723" s="712"/>
      <c r="T723" s="712"/>
      <c r="U723" s="712"/>
      <c r="V723" s="712"/>
      <c r="W723" s="712"/>
      <c r="X723" s="712"/>
      <c r="Y723" s="712"/>
      <c r="Z723" s="712"/>
      <c r="AA723" s="712"/>
      <c r="AB723" s="712"/>
      <c r="AC723" s="712"/>
      <c r="AD723" s="712"/>
      <c r="AE723" s="712"/>
      <c r="AF723" s="712"/>
      <c r="AG723" s="712"/>
      <c r="AH723" s="712"/>
      <c r="AI723" s="712"/>
      <c r="AJ723" s="712"/>
      <c r="AK723" s="712"/>
      <c r="AL723" s="712"/>
      <c r="AM723" s="712"/>
      <c r="AN723" s="712"/>
      <c r="AO723" s="712"/>
      <c r="AP723" s="712"/>
      <c r="AQ723" s="712"/>
      <c r="AR723" s="712"/>
      <c r="AS723" s="712"/>
      <c r="AT723" s="712"/>
      <c r="AU723" s="712"/>
      <c r="AV723" s="712"/>
      <c r="AW723" s="712"/>
      <c r="AX723" s="712"/>
      <c r="AY723" s="712"/>
      <c r="AZ723" s="712"/>
      <c r="BA723" s="712"/>
      <c r="BB723" s="712"/>
      <c r="BC723" s="712"/>
      <c r="BD723" s="712"/>
      <c r="BE723" s="712"/>
      <c r="BF723" s="712"/>
      <c r="BG723" s="712"/>
      <c r="BH723" s="712"/>
      <c r="BI723" s="712"/>
      <c r="BJ723" s="712"/>
      <c r="BK723" s="712"/>
      <c r="BL723" s="713"/>
      <c r="BM723" s="866"/>
      <c r="BN723" s="867"/>
      <c r="BO723" s="867"/>
      <c r="BP723" s="867"/>
      <c r="BQ723" s="867"/>
      <c r="BR723" s="868"/>
      <c r="BS723" s="24"/>
      <c r="BT723" s="24"/>
      <c r="BX723" s="30"/>
      <c r="BY723" s="30"/>
      <c r="BZ723" s="30"/>
      <c r="CA723" s="30"/>
      <c r="CB723" s="30"/>
      <c r="CC723" s="30"/>
    </row>
    <row r="724" spans="1:81" s="1" customFormat="1" ht="12.9" customHeight="1" x14ac:dyDescent="0.2">
      <c r="A724" s="287"/>
      <c r="B724" s="720"/>
      <c r="C724" s="721"/>
      <c r="D724" s="721"/>
      <c r="E724" s="722"/>
      <c r="F724" s="716"/>
      <c r="G724" s="712"/>
      <c r="H724" s="712"/>
      <c r="I724" s="712"/>
      <c r="J724" s="712"/>
      <c r="K724" s="712"/>
      <c r="L724" s="712"/>
      <c r="M724" s="712"/>
      <c r="N724" s="712"/>
      <c r="O724" s="712"/>
      <c r="P724" s="712"/>
      <c r="Q724" s="712"/>
      <c r="R724" s="712"/>
      <c r="S724" s="712"/>
      <c r="T724" s="712"/>
      <c r="U724" s="712"/>
      <c r="V724" s="712"/>
      <c r="W724" s="712"/>
      <c r="X724" s="712"/>
      <c r="Y724" s="712"/>
      <c r="Z724" s="712"/>
      <c r="AA724" s="712"/>
      <c r="AB724" s="712"/>
      <c r="AC724" s="712"/>
      <c r="AD724" s="712"/>
      <c r="AE724" s="712"/>
      <c r="AF724" s="712"/>
      <c r="AG724" s="712"/>
      <c r="AH724" s="712"/>
      <c r="AI724" s="712"/>
      <c r="AJ724" s="712"/>
      <c r="AK724" s="712"/>
      <c r="AL724" s="712"/>
      <c r="AM724" s="712"/>
      <c r="AN724" s="712"/>
      <c r="AO724" s="712"/>
      <c r="AP724" s="712"/>
      <c r="AQ724" s="712"/>
      <c r="AR724" s="712"/>
      <c r="AS724" s="712"/>
      <c r="AT724" s="712"/>
      <c r="AU724" s="712"/>
      <c r="AV724" s="712"/>
      <c r="AW724" s="712"/>
      <c r="AX724" s="712"/>
      <c r="AY724" s="712"/>
      <c r="AZ724" s="712"/>
      <c r="BA724" s="712"/>
      <c r="BB724" s="712"/>
      <c r="BC724" s="712"/>
      <c r="BD724" s="712"/>
      <c r="BE724" s="712"/>
      <c r="BF724" s="712"/>
      <c r="BG724" s="712"/>
      <c r="BH724" s="712"/>
      <c r="BI724" s="712"/>
      <c r="BJ724" s="712"/>
      <c r="BK724" s="712"/>
      <c r="BL724" s="713"/>
      <c r="BM724" s="866"/>
      <c r="BN724" s="867"/>
      <c r="BO724" s="867"/>
      <c r="BP724" s="867"/>
      <c r="BQ724" s="867"/>
      <c r="BR724" s="868"/>
      <c r="BS724" s="24"/>
      <c r="BT724" s="24"/>
      <c r="BU724" s="30"/>
      <c r="BV724" s="30"/>
      <c r="BW724" s="30"/>
      <c r="BX724" s="30"/>
      <c r="BY724" s="30"/>
      <c r="BZ724" s="30"/>
      <c r="CA724" s="30"/>
      <c r="CB724" s="30"/>
      <c r="CC724" s="30"/>
    </row>
    <row r="725" spans="1:81" s="1" customFormat="1" ht="12.9" customHeight="1" x14ac:dyDescent="0.2">
      <c r="A725" s="287"/>
      <c r="B725" s="720"/>
      <c r="C725" s="721"/>
      <c r="D725" s="721"/>
      <c r="E725" s="722"/>
      <c r="F725" s="1219" t="s">
        <v>20</v>
      </c>
      <c r="G725" s="1220"/>
      <c r="H725" s="836" t="s">
        <v>458</v>
      </c>
      <c r="I725" s="836"/>
      <c r="J725" s="836"/>
      <c r="K725" s="836"/>
      <c r="L725" s="836"/>
      <c r="M725" s="836"/>
      <c r="N725" s="836"/>
      <c r="O725" s="836"/>
      <c r="P725" s="836"/>
      <c r="Q725" s="836"/>
      <c r="R725" s="836"/>
      <c r="S725" s="836"/>
      <c r="T725" s="836"/>
      <c r="U725" s="836"/>
      <c r="V725" s="836"/>
      <c r="W725" s="836"/>
      <c r="X725" s="836"/>
      <c r="Y725" s="836"/>
      <c r="Z725" s="836"/>
      <c r="AA725" s="836"/>
      <c r="AB725" s="836"/>
      <c r="AC725" s="836"/>
      <c r="AD725" s="836"/>
      <c r="AE725" s="836"/>
      <c r="AF725" s="836"/>
      <c r="AG725" s="836"/>
      <c r="AH725" s="836"/>
      <c r="AI725" s="836"/>
      <c r="AJ725" s="836"/>
      <c r="AK725" s="836"/>
      <c r="AL725" s="836"/>
      <c r="AM725" s="836"/>
      <c r="AN725" s="836"/>
      <c r="AO725" s="836"/>
      <c r="AP725" s="836"/>
      <c r="AQ725" s="836"/>
      <c r="AR725" s="836"/>
      <c r="AS725" s="836"/>
      <c r="AT725" s="836"/>
      <c r="AU725" s="836"/>
      <c r="AV725" s="836"/>
      <c r="AW725" s="836"/>
      <c r="AX725" s="836"/>
      <c r="AY725" s="836"/>
      <c r="AZ725" s="836"/>
      <c r="BA725" s="836"/>
      <c r="BB725" s="836"/>
      <c r="BC725" s="836"/>
      <c r="BD725" s="836"/>
      <c r="BE725" s="836"/>
      <c r="BF725" s="836"/>
      <c r="BG725" s="836"/>
      <c r="BH725" s="836"/>
      <c r="BI725" s="836"/>
      <c r="BJ725" s="836"/>
      <c r="BK725" s="836"/>
      <c r="BL725" s="837"/>
      <c r="BM725" s="866"/>
      <c r="BN725" s="867"/>
      <c r="BO725" s="867"/>
      <c r="BP725" s="867"/>
      <c r="BQ725" s="867"/>
      <c r="BR725" s="868"/>
      <c r="BS725" s="24"/>
      <c r="BT725" s="24"/>
      <c r="BU725" s="30"/>
      <c r="BV725" s="30"/>
      <c r="BW725" s="30"/>
      <c r="BX725" s="30"/>
      <c r="BY725" s="30"/>
      <c r="BZ725" s="30"/>
      <c r="CA725" s="30"/>
      <c r="CB725" s="30"/>
      <c r="CC725" s="30"/>
    </row>
    <row r="726" spans="1:81" s="1" customFormat="1" ht="12.9" customHeight="1" x14ac:dyDescent="0.2">
      <c r="A726" s="287"/>
      <c r="B726" s="720"/>
      <c r="C726" s="721"/>
      <c r="D726" s="721"/>
      <c r="E726" s="722"/>
      <c r="F726" s="414"/>
      <c r="G726" s="414"/>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6"/>
      <c r="AY726" s="836"/>
      <c r="AZ726" s="836"/>
      <c r="BA726" s="836"/>
      <c r="BB726" s="836"/>
      <c r="BC726" s="836"/>
      <c r="BD726" s="836"/>
      <c r="BE726" s="836"/>
      <c r="BF726" s="836"/>
      <c r="BG726" s="836"/>
      <c r="BH726" s="836"/>
      <c r="BI726" s="836"/>
      <c r="BJ726" s="836"/>
      <c r="BK726" s="836"/>
      <c r="BL726" s="837"/>
      <c r="BM726" s="866"/>
      <c r="BN726" s="867"/>
      <c r="BO726" s="867"/>
      <c r="BP726" s="867"/>
      <c r="BQ726" s="867"/>
      <c r="BR726" s="868"/>
      <c r="BS726" s="24"/>
      <c r="BT726" s="24"/>
      <c r="BU726" s="30"/>
      <c r="BV726" s="30"/>
      <c r="BW726" s="30"/>
      <c r="BX726" s="30"/>
      <c r="BY726" s="30"/>
      <c r="BZ726" s="30"/>
      <c r="CA726" s="30"/>
      <c r="CB726" s="30"/>
      <c r="CC726" s="30"/>
    </row>
    <row r="727" spans="1:81" s="1" customFormat="1" ht="12.9" customHeight="1" x14ac:dyDescent="0.2">
      <c r="A727" s="287"/>
      <c r="B727" s="720"/>
      <c r="C727" s="721"/>
      <c r="D727" s="721"/>
      <c r="E727" s="722"/>
      <c r="F727" s="1217" t="s">
        <v>21</v>
      </c>
      <c r="G727" s="1218"/>
      <c r="H727" s="712" t="s">
        <v>47</v>
      </c>
      <c r="I727" s="712"/>
      <c r="J727" s="712"/>
      <c r="K727" s="712"/>
      <c r="L727" s="712"/>
      <c r="M727" s="712"/>
      <c r="N727" s="712"/>
      <c r="O727" s="712"/>
      <c r="P727" s="712"/>
      <c r="Q727" s="712"/>
      <c r="R727" s="712"/>
      <c r="S727" s="712"/>
      <c r="T727" s="712"/>
      <c r="U727" s="712"/>
      <c r="V727" s="712"/>
      <c r="W727" s="712"/>
      <c r="X727" s="712"/>
      <c r="Y727" s="712"/>
      <c r="Z727" s="712"/>
      <c r="AA727" s="712"/>
      <c r="AB727" s="712"/>
      <c r="AC727" s="712"/>
      <c r="AD727" s="712"/>
      <c r="AE727" s="712"/>
      <c r="AF727" s="712"/>
      <c r="AG727" s="712"/>
      <c r="AH727" s="712"/>
      <c r="AI727" s="712"/>
      <c r="AJ727" s="712"/>
      <c r="AK727" s="712"/>
      <c r="AL727" s="712"/>
      <c r="AM727" s="712"/>
      <c r="AN727" s="712"/>
      <c r="AO727" s="712"/>
      <c r="AP727" s="712"/>
      <c r="AQ727" s="712"/>
      <c r="AR727" s="712"/>
      <c r="AS727" s="712"/>
      <c r="AT727" s="712"/>
      <c r="AU727" s="712"/>
      <c r="AV727" s="712"/>
      <c r="AW727" s="712"/>
      <c r="AX727" s="712"/>
      <c r="AY727" s="712"/>
      <c r="AZ727" s="712"/>
      <c r="BA727" s="712"/>
      <c r="BB727" s="712"/>
      <c r="BC727" s="712"/>
      <c r="BD727" s="712"/>
      <c r="BE727" s="712"/>
      <c r="BF727" s="712"/>
      <c r="BG727" s="712"/>
      <c r="BH727" s="712"/>
      <c r="BI727" s="712"/>
      <c r="BJ727" s="712"/>
      <c r="BK727" s="712"/>
      <c r="BL727" s="713"/>
      <c r="BM727" s="866"/>
      <c r="BN727" s="867"/>
      <c r="BO727" s="867"/>
      <c r="BP727" s="867"/>
      <c r="BQ727" s="867"/>
      <c r="BR727" s="868"/>
      <c r="BS727" s="24"/>
      <c r="BT727" s="24"/>
      <c r="BU727" s="30"/>
      <c r="BV727" s="30"/>
      <c r="BW727" s="30"/>
      <c r="BX727" s="30"/>
      <c r="BY727" s="30"/>
      <c r="BZ727" s="30"/>
      <c r="CA727" s="30"/>
      <c r="CB727" s="30"/>
      <c r="CC727" s="30"/>
    </row>
    <row r="728" spans="1:81" s="1" customFormat="1" ht="12.9" customHeight="1" x14ac:dyDescent="0.2">
      <c r="A728" s="287"/>
      <c r="B728" s="782"/>
      <c r="C728" s="783"/>
      <c r="D728" s="783"/>
      <c r="E728" s="784"/>
      <c r="F728" s="297"/>
      <c r="G728" s="304"/>
      <c r="H728" s="304"/>
      <c r="I728" s="304"/>
      <c r="J728" s="304"/>
      <c r="K728" s="304"/>
      <c r="L728" s="304"/>
      <c r="M728" s="304"/>
      <c r="N728" s="304"/>
      <c r="O728" s="304"/>
      <c r="P728" s="304"/>
      <c r="Q728" s="304"/>
      <c r="R728" s="304"/>
      <c r="S728" s="304"/>
      <c r="T728" s="304"/>
      <c r="U728" s="304"/>
      <c r="V728" s="304"/>
      <c r="W728" s="304"/>
      <c r="X728" s="304"/>
      <c r="Y728" s="304"/>
      <c r="Z728" s="304"/>
      <c r="AA728" s="304"/>
      <c r="AB728" s="304"/>
      <c r="AC728" s="304"/>
      <c r="AD728" s="304"/>
      <c r="AE728" s="304"/>
      <c r="AF728" s="304"/>
      <c r="AG728" s="304"/>
      <c r="AH728" s="304"/>
      <c r="AI728" s="304"/>
      <c r="AJ728" s="304"/>
      <c r="AK728" s="304"/>
      <c r="AL728" s="304"/>
      <c r="AM728" s="304"/>
      <c r="AN728" s="304"/>
      <c r="AO728" s="304"/>
      <c r="AP728" s="304"/>
      <c r="AQ728" s="304"/>
      <c r="AR728" s="304"/>
      <c r="AS728" s="304"/>
      <c r="AT728" s="304"/>
      <c r="AU728" s="304"/>
      <c r="AV728" s="304"/>
      <c r="AW728" s="304"/>
      <c r="AX728" s="304"/>
      <c r="AY728" s="304"/>
      <c r="AZ728" s="304"/>
      <c r="BA728" s="304"/>
      <c r="BB728" s="304"/>
      <c r="BC728" s="304"/>
      <c r="BD728" s="304"/>
      <c r="BE728" s="304"/>
      <c r="BF728" s="304"/>
      <c r="BG728" s="304"/>
      <c r="BH728" s="304"/>
      <c r="BI728" s="304"/>
      <c r="BJ728" s="304"/>
      <c r="BK728" s="304"/>
      <c r="BL728" s="305"/>
      <c r="BM728" s="869"/>
      <c r="BN728" s="870"/>
      <c r="BO728" s="870"/>
      <c r="BP728" s="870"/>
      <c r="BQ728" s="870"/>
      <c r="BR728" s="871"/>
      <c r="BS728" s="24"/>
      <c r="BT728" s="24"/>
      <c r="BU728" s="30"/>
      <c r="BV728" s="30"/>
      <c r="BW728" s="30"/>
      <c r="BX728" s="30"/>
      <c r="BY728" s="30"/>
      <c r="BZ728" s="30"/>
      <c r="CA728" s="30"/>
      <c r="CB728" s="30"/>
      <c r="CC728" s="30"/>
    </row>
    <row r="729" spans="1:81" s="1" customFormat="1" ht="12.9" customHeight="1" x14ac:dyDescent="0.2">
      <c r="A729" s="287"/>
      <c r="B729" s="717" t="s">
        <v>19</v>
      </c>
      <c r="C729" s="718"/>
      <c r="D729" s="718"/>
      <c r="E729" s="719"/>
      <c r="F729" s="738" t="s">
        <v>1003</v>
      </c>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4"/>
      <c r="AY729" s="714"/>
      <c r="AZ729" s="714"/>
      <c r="BA729" s="714"/>
      <c r="BB729" s="714"/>
      <c r="BC729" s="714"/>
      <c r="BD729" s="714"/>
      <c r="BE729" s="714"/>
      <c r="BF729" s="714"/>
      <c r="BG729" s="714"/>
      <c r="BH729" s="714"/>
      <c r="BI729" s="714"/>
      <c r="BJ729" s="714"/>
      <c r="BK729" s="714"/>
      <c r="BL729" s="715"/>
      <c r="BM729" s="693"/>
      <c r="BN729" s="694"/>
      <c r="BO729" s="694"/>
      <c r="BP729" s="694"/>
      <c r="BQ729" s="694"/>
      <c r="BR729" s="695"/>
      <c r="BS729" s="24"/>
      <c r="BT729" s="24"/>
      <c r="BU729" s="30"/>
      <c r="BV729" s="30"/>
      <c r="BW729" s="30"/>
      <c r="BX729" s="30"/>
      <c r="BY729" s="30"/>
      <c r="BZ729" s="30"/>
      <c r="CA729" s="30"/>
      <c r="CB729" s="30"/>
      <c r="CC729" s="30"/>
    </row>
    <row r="730" spans="1:81" s="1" customFormat="1" ht="12.9" customHeight="1" x14ac:dyDescent="0.2">
      <c r="A730" s="287"/>
      <c r="B730" s="782"/>
      <c r="C730" s="783"/>
      <c r="D730" s="783"/>
      <c r="E730" s="784"/>
      <c r="F730" s="742"/>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3"/>
      <c r="AY730" s="743"/>
      <c r="AZ730" s="743"/>
      <c r="BA730" s="743"/>
      <c r="BB730" s="743"/>
      <c r="BC730" s="743"/>
      <c r="BD730" s="743"/>
      <c r="BE730" s="743"/>
      <c r="BF730" s="743"/>
      <c r="BG730" s="743"/>
      <c r="BH730" s="743"/>
      <c r="BI730" s="743"/>
      <c r="BJ730" s="743"/>
      <c r="BK730" s="743"/>
      <c r="BL730" s="744"/>
      <c r="BM730" s="749"/>
      <c r="BN730" s="750"/>
      <c r="BO730" s="750"/>
      <c r="BP730" s="750"/>
      <c r="BQ730" s="750"/>
      <c r="BR730" s="751"/>
      <c r="BS730" s="24"/>
      <c r="BT730" s="24"/>
      <c r="BU730" s="30"/>
      <c r="BV730" s="30"/>
      <c r="BW730" s="30"/>
      <c r="BX730" s="30"/>
      <c r="BY730" s="30"/>
      <c r="BZ730" s="30"/>
      <c r="CA730" s="30"/>
      <c r="CB730" s="30"/>
      <c r="CC730" s="30"/>
    </row>
    <row r="731" spans="1:81" s="1" customFormat="1" ht="12.9" customHeight="1" x14ac:dyDescent="0.2">
      <c r="BU731" s="30"/>
      <c r="BV731" s="30"/>
      <c r="BW731" s="30"/>
      <c r="BX731" s="30"/>
      <c r="BY731" s="30"/>
      <c r="BZ731" s="30"/>
      <c r="CA731" s="30"/>
      <c r="CB731" s="30"/>
      <c r="CC731" s="30"/>
    </row>
    <row r="732" spans="1:81" s="284" customFormat="1" ht="22.5" customHeight="1" x14ac:dyDescent="0.2">
      <c r="B732" s="284" t="s">
        <v>753</v>
      </c>
      <c r="BM732" s="282"/>
      <c r="BN732" s="282"/>
      <c r="BO732" s="282"/>
      <c r="BP732" s="282"/>
      <c r="BQ732" s="282"/>
      <c r="BR732" s="282"/>
      <c r="BU732" s="30"/>
      <c r="BV732" s="285"/>
      <c r="BW732" s="285"/>
      <c r="BX732" s="285"/>
      <c r="BY732" s="285"/>
      <c r="BZ732" s="285"/>
      <c r="CA732" s="285"/>
      <c r="CB732" s="285"/>
      <c r="CC732" s="285"/>
    </row>
    <row r="733" spans="1:81" s="1" customFormat="1" ht="12.75" customHeight="1" x14ac:dyDescent="0.2">
      <c r="A733" s="287"/>
      <c r="B733" s="717" t="s">
        <v>11</v>
      </c>
      <c r="C733" s="718"/>
      <c r="D733" s="718"/>
      <c r="E733" s="719"/>
      <c r="F733" s="738" t="s">
        <v>544</v>
      </c>
      <c r="G733" s="714"/>
      <c r="H733" s="714"/>
      <c r="I733" s="714"/>
      <c r="J733" s="714"/>
      <c r="K733" s="714"/>
      <c r="L733" s="714"/>
      <c r="M733" s="714"/>
      <c r="N733" s="714"/>
      <c r="O733" s="714"/>
      <c r="P733" s="714"/>
      <c r="Q733" s="714"/>
      <c r="R733" s="714"/>
      <c r="S733" s="714"/>
      <c r="T733" s="714"/>
      <c r="U733" s="714"/>
      <c r="V733" s="714"/>
      <c r="W733" s="714"/>
      <c r="X733" s="714"/>
      <c r="Y733" s="714"/>
      <c r="Z733" s="714"/>
      <c r="AA733" s="714"/>
      <c r="AB733" s="714"/>
      <c r="AC733" s="714"/>
      <c r="AD733" s="714"/>
      <c r="AE733" s="714"/>
      <c r="AF733" s="714"/>
      <c r="AG733" s="714"/>
      <c r="AH733" s="714"/>
      <c r="AI733" s="714"/>
      <c r="AJ733" s="714"/>
      <c r="AK733" s="714"/>
      <c r="AL733" s="714"/>
      <c r="AM733" s="714"/>
      <c r="AN733" s="714"/>
      <c r="AO733" s="714"/>
      <c r="AP733" s="714"/>
      <c r="AQ733" s="714"/>
      <c r="AR733" s="714"/>
      <c r="AS733" s="714"/>
      <c r="AT733" s="714"/>
      <c r="AU733" s="714"/>
      <c r="AV733" s="714"/>
      <c r="AW733" s="714"/>
      <c r="AX733" s="714"/>
      <c r="AY733" s="714"/>
      <c r="AZ733" s="714"/>
      <c r="BA733" s="714"/>
      <c r="BB733" s="714"/>
      <c r="BC733" s="714"/>
      <c r="BD733" s="714"/>
      <c r="BE733" s="714"/>
      <c r="BF733" s="714"/>
      <c r="BG733" s="714"/>
      <c r="BH733" s="714"/>
      <c r="BI733" s="714"/>
      <c r="BJ733" s="714"/>
      <c r="BK733" s="714"/>
      <c r="BL733" s="715"/>
      <c r="BM733" s="693"/>
      <c r="BN733" s="694"/>
      <c r="BO733" s="694"/>
      <c r="BP733" s="694"/>
      <c r="BQ733" s="694"/>
      <c r="BR733" s="695"/>
      <c r="BS733" s="24"/>
      <c r="BT733" s="24"/>
      <c r="BU733" s="30"/>
      <c r="BV733" s="30"/>
      <c r="BW733" s="30"/>
      <c r="BX733" s="30"/>
      <c r="BY733" s="30"/>
      <c r="BZ733" s="30"/>
      <c r="CA733" s="30"/>
      <c r="CB733" s="30"/>
      <c r="CC733" s="30"/>
    </row>
    <row r="734" spans="1:81" s="1" customFormat="1" ht="12.75" customHeight="1" x14ac:dyDescent="0.2">
      <c r="A734" s="287"/>
      <c r="B734" s="720"/>
      <c r="C734" s="721"/>
      <c r="D734" s="721"/>
      <c r="E734" s="722"/>
      <c r="F734" s="716"/>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2"/>
      <c r="AY734" s="712"/>
      <c r="AZ734" s="712"/>
      <c r="BA734" s="712"/>
      <c r="BB734" s="712"/>
      <c r="BC734" s="712"/>
      <c r="BD734" s="712"/>
      <c r="BE734" s="712"/>
      <c r="BF734" s="712"/>
      <c r="BG734" s="712"/>
      <c r="BH734" s="712"/>
      <c r="BI734" s="712"/>
      <c r="BJ734" s="712"/>
      <c r="BK734" s="712"/>
      <c r="BL734" s="713"/>
      <c r="BM734" s="696"/>
      <c r="BN734" s="697"/>
      <c r="BO734" s="697"/>
      <c r="BP734" s="697"/>
      <c r="BQ734" s="697"/>
      <c r="BR734" s="698"/>
      <c r="BS734" s="24"/>
      <c r="BT734" s="24"/>
      <c r="BU734" s="30"/>
      <c r="BV734" s="30"/>
      <c r="BW734" s="30"/>
      <c r="BX734" s="30"/>
      <c r="BY734" s="30"/>
      <c r="BZ734" s="30"/>
      <c r="CA734" s="30"/>
      <c r="CB734" s="30"/>
      <c r="CC734" s="30"/>
    </row>
    <row r="735" spans="1:81" s="1" customFormat="1" ht="12.75" customHeight="1" x14ac:dyDescent="0.2">
      <c r="A735" s="287"/>
      <c r="B735" s="720"/>
      <c r="C735" s="721"/>
      <c r="D735" s="721"/>
      <c r="E735" s="722"/>
      <c r="F735" s="716"/>
      <c r="G735" s="712"/>
      <c r="H735" s="712"/>
      <c r="I735" s="712"/>
      <c r="J735" s="712"/>
      <c r="K735" s="712"/>
      <c r="L735" s="712"/>
      <c r="M735" s="712"/>
      <c r="N735" s="712"/>
      <c r="O735" s="712"/>
      <c r="P735" s="712"/>
      <c r="Q735" s="712"/>
      <c r="R735" s="712"/>
      <c r="S735" s="712"/>
      <c r="T735" s="712"/>
      <c r="U735" s="712"/>
      <c r="V735" s="712"/>
      <c r="W735" s="712"/>
      <c r="X735" s="712"/>
      <c r="Y735" s="712"/>
      <c r="Z735" s="712"/>
      <c r="AA735" s="712"/>
      <c r="AB735" s="712"/>
      <c r="AC735" s="712"/>
      <c r="AD735" s="712"/>
      <c r="AE735" s="712"/>
      <c r="AF735" s="712"/>
      <c r="AG735" s="712"/>
      <c r="AH735" s="712"/>
      <c r="AI735" s="712"/>
      <c r="AJ735" s="712"/>
      <c r="AK735" s="712"/>
      <c r="AL735" s="712"/>
      <c r="AM735" s="712"/>
      <c r="AN735" s="712"/>
      <c r="AO735" s="712"/>
      <c r="AP735" s="712"/>
      <c r="AQ735" s="712"/>
      <c r="AR735" s="712"/>
      <c r="AS735" s="712"/>
      <c r="AT735" s="712"/>
      <c r="AU735" s="712"/>
      <c r="AV735" s="712"/>
      <c r="AW735" s="712"/>
      <c r="AX735" s="712"/>
      <c r="AY735" s="712"/>
      <c r="AZ735" s="712"/>
      <c r="BA735" s="712"/>
      <c r="BB735" s="712"/>
      <c r="BC735" s="712"/>
      <c r="BD735" s="712"/>
      <c r="BE735" s="712"/>
      <c r="BF735" s="712"/>
      <c r="BG735" s="712"/>
      <c r="BH735" s="712"/>
      <c r="BI735" s="712"/>
      <c r="BJ735" s="712"/>
      <c r="BK735" s="712"/>
      <c r="BL735" s="713"/>
      <c r="BM735" s="696"/>
      <c r="BN735" s="697"/>
      <c r="BO735" s="697"/>
      <c r="BP735" s="697"/>
      <c r="BQ735" s="697"/>
      <c r="BR735" s="698"/>
      <c r="BS735" s="24"/>
      <c r="BT735" s="24"/>
      <c r="BU735" s="30"/>
      <c r="BV735" s="30"/>
      <c r="BW735" s="30"/>
      <c r="BX735" s="30"/>
      <c r="BY735" s="30"/>
      <c r="BZ735" s="30"/>
      <c r="CA735" s="30"/>
      <c r="CB735" s="30"/>
      <c r="CC735" s="30"/>
    </row>
    <row r="736" spans="1:81" s="1" customFormat="1" ht="12.75" customHeight="1" x14ac:dyDescent="0.2">
      <c r="A736" s="287"/>
      <c r="B736" s="782"/>
      <c r="C736" s="783"/>
      <c r="D736" s="783"/>
      <c r="E736" s="784"/>
      <c r="F736" s="742"/>
      <c r="G736" s="743"/>
      <c r="H736" s="743"/>
      <c r="I736" s="743"/>
      <c r="J736" s="743"/>
      <c r="K736" s="743"/>
      <c r="L736" s="743"/>
      <c r="M736" s="743"/>
      <c r="N736" s="743"/>
      <c r="O736" s="743"/>
      <c r="P736" s="743"/>
      <c r="Q736" s="743"/>
      <c r="R736" s="743"/>
      <c r="S736" s="743"/>
      <c r="T736" s="743"/>
      <c r="U736" s="743"/>
      <c r="V736" s="743"/>
      <c r="W736" s="743"/>
      <c r="X736" s="743"/>
      <c r="Y736" s="743"/>
      <c r="Z736" s="743"/>
      <c r="AA736" s="743"/>
      <c r="AB736" s="743"/>
      <c r="AC736" s="743"/>
      <c r="AD736" s="743"/>
      <c r="AE736" s="743"/>
      <c r="AF736" s="743"/>
      <c r="AG736" s="743"/>
      <c r="AH736" s="743"/>
      <c r="AI736" s="743"/>
      <c r="AJ736" s="743"/>
      <c r="AK736" s="743"/>
      <c r="AL736" s="743"/>
      <c r="AM736" s="743"/>
      <c r="AN736" s="743"/>
      <c r="AO736" s="743"/>
      <c r="AP736" s="743"/>
      <c r="AQ736" s="743"/>
      <c r="AR736" s="743"/>
      <c r="AS736" s="743"/>
      <c r="AT736" s="743"/>
      <c r="AU736" s="743"/>
      <c r="AV736" s="743"/>
      <c r="AW736" s="743"/>
      <c r="AX736" s="743"/>
      <c r="AY736" s="743"/>
      <c r="AZ736" s="743"/>
      <c r="BA736" s="743"/>
      <c r="BB736" s="743"/>
      <c r="BC736" s="743"/>
      <c r="BD736" s="743"/>
      <c r="BE736" s="743"/>
      <c r="BF736" s="743"/>
      <c r="BG736" s="743"/>
      <c r="BH736" s="743"/>
      <c r="BI736" s="743"/>
      <c r="BJ736" s="743"/>
      <c r="BK736" s="743"/>
      <c r="BL736" s="744"/>
      <c r="BM736" s="749"/>
      <c r="BN736" s="750"/>
      <c r="BO736" s="750"/>
      <c r="BP736" s="750"/>
      <c r="BQ736" s="750"/>
      <c r="BR736" s="751"/>
      <c r="BS736" s="24"/>
      <c r="BT736" s="24"/>
      <c r="BU736" s="30"/>
      <c r="BV736" s="30"/>
      <c r="BW736" s="30"/>
      <c r="BX736" s="30"/>
      <c r="BY736" s="30"/>
      <c r="BZ736" s="30"/>
      <c r="CA736" s="30"/>
      <c r="CB736" s="30"/>
      <c r="CC736" s="30"/>
    </row>
    <row r="737" spans="1:81" s="1" customFormat="1" ht="12.75" customHeight="1" x14ac:dyDescent="0.2">
      <c r="BU737" s="30"/>
      <c r="BV737" s="30"/>
      <c r="BW737" s="30"/>
      <c r="BX737" s="30"/>
      <c r="BY737" s="30"/>
      <c r="BZ737" s="30"/>
      <c r="CA737" s="30"/>
      <c r="CB737" s="30"/>
      <c r="CC737" s="30"/>
    </row>
    <row r="738" spans="1:81" s="284" customFormat="1" ht="23.1" customHeight="1" x14ac:dyDescent="0.2">
      <c r="B738" s="284" t="s">
        <v>754</v>
      </c>
      <c r="BM738" s="282"/>
      <c r="BN738" s="282"/>
      <c r="BO738" s="282"/>
      <c r="BP738" s="282"/>
      <c r="BQ738" s="282"/>
      <c r="BR738" s="282"/>
      <c r="BU738" s="30"/>
      <c r="BV738" s="285"/>
      <c r="BW738" s="285"/>
      <c r="BX738" s="285"/>
      <c r="BY738" s="285"/>
      <c r="BZ738" s="285"/>
      <c r="CA738" s="285"/>
      <c r="CB738" s="285"/>
      <c r="CC738" s="285"/>
    </row>
    <row r="739" spans="1:81" s="1" customFormat="1" ht="12.9" customHeight="1" x14ac:dyDescent="0.2">
      <c r="A739" s="287"/>
      <c r="B739" s="717" t="s">
        <v>11</v>
      </c>
      <c r="C739" s="718"/>
      <c r="D739" s="718"/>
      <c r="E739" s="719"/>
      <c r="F739" s="738" t="s">
        <v>48</v>
      </c>
      <c r="G739" s="714"/>
      <c r="H739" s="714"/>
      <c r="I739" s="714"/>
      <c r="J739" s="714"/>
      <c r="K739" s="714"/>
      <c r="L739" s="714"/>
      <c r="M739" s="714"/>
      <c r="N739" s="714"/>
      <c r="O739" s="714"/>
      <c r="P739" s="714"/>
      <c r="Q739" s="714"/>
      <c r="R739" s="714"/>
      <c r="S739" s="714"/>
      <c r="T739" s="714"/>
      <c r="U739" s="714"/>
      <c r="V739" s="714"/>
      <c r="W739" s="714"/>
      <c r="X739" s="714"/>
      <c r="Y739" s="714"/>
      <c r="Z739" s="714"/>
      <c r="AA739" s="714"/>
      <c r="AB739" s="714"/>
      <c r="AC739" s="714"/>
      <c r="AD739" s="714"/>
      <c r="AE739" s="714"/>
      <c r="AF739" s="714"/>
      <c r="AG739" s="714"/>
      <c r="AH739" s="714"/>
      <c r="AI739" s="714"/>
      <c r="AJ739" s="714"/>
      <c r="AK739" s="714"/>
      <c r="AL739" s="714"/>
      <c r="AM739" s="714"/>
      <c r="AN739" s="714"/>
      <c r="AO739" s="714"/>
      <c r="AP739" s="714"/>
      <c r="AQ739" s="714"/>
      <c r="AR739" s="714"/>
      <c r="AS739" s="714"/>
      <c r="AT739" s="714"/>
      <c r="AU739" s="714"/>
      <c r="AV739" s="714"/>
      <c r="AW739" s="714"/>
      <c r="AX739" s="714"/>
      <c r="AY739" s="714"/>
      <c r="AZ739" s="714"/>
      <c r="BA739" s="714"/>
      <c r="BB739" s="714"/>
      <c r="BC739" s="714"/>
      <c r="BD739" s="714"/>
      <c r="BE739" s="714"/>
      <c r="BF739" s="714"/>
      <c r="BG739" s="714"/>
      <c r="BH739" s="714"/>
      <c r="BI739" s="714"/>
      <c r="BJ739" s="714"/>
      <c r="BK739" s="714"/>
      <c r="BL739" s="715"/>
      <c r="BM739" s="693"/>
      <c r="BN739" s="694"/>
      <c r="BO739" s="694"/>
      <c r="BP739" s="694"/>
      <c r="BQ739" s="694"/>
      <c r="BR739" s="695"/>
      <c r="BS739" s="24"/>
      <c r="BT739" s="24"/>
      <c r="BU739" s="30"/>
      <c r="BV739" s="30"/>
      <c r="BW739" s="30"/>
      <c r="BX739" s="30"/>
      <c r="BY739" s="30"/>
      <c r="BZ739" s="30"/>
      <c r="CA739" s="30"/>
      <c r="CB739" s="30"/>
      <c r="CC739" s="30"/>
    </row>
    <row r="740" spans="1:81" s="1" customFormat="1" ht="12.9" customHeight="1" x14ac:dyDescent="0.2">
      <c r="A740" s="287"/>
      <c r="B740" s="720"/>
      <c r="C740" s="721"/>
      <c r="D740" s="721"/>
      <c r="E740" s="722"/>
      <c r="F740" s="716"/>
      <c r="G740" s="712"/>
      <c r="H740" s="712"/>
      <c r="I740" s="712"/>
      <c r="J740" s="712"/>
      <c r="K740" s="712"/>
      <c r="L740" s="712"/>
      <c r="M740" s="712"/>
      <c r="N740" s="712"/>
      <c r="O740" s="712"/>
      <c r="P740" s="712"/>
      <c r="Q740" s="712"/>
      <c r="R740" s="712"/>
      <c r="S740" s="712"/>
      <c r="T740" s="712"/>
      <c r="U740" s="712"/>
      <c r="V740" s="712"/>
      <c r="W740" s="712"/>
      <c r="X740" s="712"/>
      <c r="Y740" s="712"/>
      <c r="Z740" s="712"/>
      <c r="AA740" s="712"/>
      <c r="AB740" s="712"/>
      <c r="AC740" s="712"/>
      <c r="AD740" s="712"/>
      <c r="AE740" s="712"/>
      <c r="AF740" s="712"/>
      <c r="AG740" s="712"/>
      <c r="AH740" s="712"/>
      <c r="AI740" s="712"/>
      <c r="AJ740" s="712"/>
      <c r="AK740" s="712"/>
      <c r="AL740" s="712"/>
      <c r="AM740" s="712"/>
      <c r="AN740" s="712"/>
      <c r="AO740" s="712"/>
      <c r="AP740" s="712"/>
      <c r="AQ740" s="712"/>
      <c r="AR740" s="712"/>
      <c r="AS740" s="712"/>
      <c r="AT740" s="712"/>
      <c r="AU740" s="712"/>
      <c r="AV740" s="712"/>
      <c r="AW740" s="712"/>
      <c r="AX740" s="712"/>
      <c r="AY740" s="712"/>
      <c r="AZ740" s="712"/>
      <c r="BA740" s="712"/>
      <c r="BB740" s="712"/>
      <c r="BC740" s="712"/>
      <c r="BD740" s="712"/>
      <c r="BE740" s="712"/>
      <c r="BF740" s="712"/>
      <c r="BG740" s="712"/>
      <c r="BH740" s="712"/>
      <c r="BI740" s="712"/>
      <c r="BJ740" s="712"/>
      <c r="BK740" s="712"/>
      <c r="BL740" s="713"/>
      <c r="BM740" s="696"/>
      <c r="BN740" s="697"/>
      <c r="BO740" s="697"/>
      <c r="BP740" s="697"/>
      <c r="BQ740" s="697"/>
      <c r="BR740" s="698"/>
      <c r="BS740" s="24"/>
      <c r="BT740" s="24"/>
      <c r="BU740" s="30"/>
      <c r="BV740" s="30"/>
      <c r="BW740" s="30"/>
      <c r="BX740" s="30"/>
      <c r="BY740" s="30"/>
      <c r="BZ740" s="30"/>
      <c r="CA740" s="30"/>
      <c r="CB740" s="30"/>
      <c r="CC740" s="30"/>
    </row>
    <row r="741" spans="1:81" s="1" customFormat="1" ht="12.9" customHeight="1" x14ac:dyDescent="0.2">
      <c r="A741" s="287"/>
      <c r="B741" s="782"/>
      <c r="C741" s="783"/>
      <c r="D741" s="783"/>
      <c r="E741" s="784"/>
      <c r="F741" s="742"/>
      <c r="G741" s="743"/>
      <c r="H741" s="743"/>
      <c r="I741" s="743"/>
      <c r="J741" s="743"/>
      <c r="K741" s="743"/>
      <c r="L741" s="743"/>
      <c r="M741" s="743"/>
      <c r="N741" s="743"/>
      <c r="O741" s="743"/>
      <c r="P741" s="743"/>
      <c r="Q741" s="743"/>
      <c r="R741" s="743"/>
      <c r="S741" s="743"/>
      <c r="T741" s="743"/>
      <c r="U741" s="743"/>
      <c r="V741" s="743"/>
      <c r="W741" s="743"/>
      <c r="X741" s="743"/>
      <c r="Y741" s="743"/>
      <c r="Z741" s="743"/>
      <c r="AA741" s="743"/>
      <c r="AB741" s="743"/>
      <c r="AC741" s="743"/>
      <c r="AD741" s="743"/>
      <c r="AE741" s="743"/>
      <c r="AF741" s="743"/>
      <c r="AG741" s="743"/>
      <c r="AH741" s="743"/>
      <c r="AI741" s="743"/>
      <c r="AJ741" s="743"/>
      <c r="AK741" s="743"/>
      <c r="AL741" s="743"/>
      <c r="AM741" s="743"/>
      <c r="AN741" s="743"/>
      <c r="AO741" s="743"/>
      <c r="AP741" s="743"/>
      <c r="AQ741" s="743"/>
      <c r="AR741" s="743"/>
      <c r="AS741" s="743"/>
      <c r="AT741" s="743"/>
      <c r="AU741" s="743"/>
      <c r="AV741" s="743"/>
      <c r="AW741" s="743"/>
      <c r="AX741" s="743"/>
      <c r="AY741" s="743"/>
      <c r="AZ741" s="743"/>
      <c r="BA741" s="743"/>
      <c r="BB741" s="743"/>
      <c r="BC741" s="743"/>
      <c r="BD741" s="743"/>
      <c r="BE741" s="743"/>
      <c r="BF741" s="743"/>
      <c r="BG741" s="743"/>
      <c r="BH741" s="743"/>
      <c r="BI741" s="743"/>
      <c r="BJ741" s="743"/>
      <c r="BK741" s="743"/>
      <c r="BL741" s="744"/>
      <c r="BM741" s="749"/>
      <c r="BN741" s="750"/>
      <c r="BO741" s="750"/>
      <c r="BP741" s="750"/>
      <c r="BQ741" s="750"/>
      <c r="BR741" s="751"/>
      <c r="BS741" s="24"/>
      <c r="BT741" s="24"/>
      <c r="BU741" s="30"/>
      <c r="BV741" s="30"/>
      <c r="BW741" s="30"/>
      <c r="BX741" s="30"/>
      <c r="BY741" s="30"/>
      <c r="BZ741" s="30"/>
      <c r="CA741" s="30"/>
      <c r="CB741" s="30"/>
      <c r="CC741" s="30"/>
    </row>
    <row r="742" spans="1:81" s="1" customFormat="1" ht="12.9" customHeight="1" x14ac:dyDescent="0.2">
      <c r="A742" s="287"/>
      <c r="B742" s="717" t="s">
        <v>19</v>
      </c>
      <c r="C742" s="718"/>
      <c r="D742" s="718"/>
      <c r="E742" s="719"/>
      <c r="F742" s="738" t="s">
        <v>49</v>
      </c>
      <c r="G742" s="714"/>
      <c r="H742" s="714"/>
      <c r="I742" s="714"/>
      <c r="J742" s="714"/>
      <c r="K742" s="714"/>
      <c r="L742" s="714"/>
      <c r="M742" s="714"/>
      <c r="N742" s="714"/>
      <c r="O742" s="714"/>
      <c r="P742" s="714"/>
      <c r="Q742" s="714"/>
      <c r="R742" s="714"/>
      <c r="S742" s="714"/>
      <c r="T742" s="714"/>
      <c r="U742" s="714"/>
      <c r="V742" s="714"/>
      <c r="W742" s="714"/>
      <c r="X742" s="714"/>
      <c r="Y742" s="714"/>
      <c r="Z742" s="714"/>
      <c r="AA742" s="714"/>
      <c r="AB742" s="714"/>
      <c r="AC742" s="714"/>
      <c r="AD742" s="714"/>
      <c r="AE742" s="714"/>
      <c r="AF742" s="714"/>
      <c r="AG742" s="714"/>
      <c r="AH742" s="714"/>
      <c r="AI742" s="714"/>
      <c r="AJ742" s="714"/>
      <c r="AK742" s="714"/>
      <c r="AL742" s="714"/>
      <c r="AM742" s="714"/>
      <c r="AN742" s="714"/>
      <c r="AO742" s="714"/>
      <c r="AP742" s="714"/>
      <c r="AQ742" s="714"/>
      <c r="AR742" s="714"/>
      <c r="AS742" s="714"/>
      <c r="AT742" s="714"/>
      <c r="AU742" s="714"/>
      <c r="AV742" s="714"/>
      <c r="AW742" s="714"/>
      <c r="AX742" s="714"/>
      <c r="AY742" s="714"/>
      <c r="AZ742" s="714"/>
      <c r="BA742" s="714"/>
      <c r="BB742" s="714"/>
      <c r="BC742" s="714"/>
      <c r="BD742" s="714"/>
      <c r="BE742" s="714"/>
      <c r="BF742" s="714"/>
      <c r="BG742" s="714"/>
      <c r="BH742" s="714"/>
      <c r="BI742" s="714"/>
      <c r="BJ742" s="714"/>
      <c r="BK742" s="714"/>
      <c r="BL742" s="715"/>
      <c r="BM742" s="693"/>
      <c r="BN742" s="694"/>
      <c r="BO742" s="694"/>
      <c r="BP742" s="694"/>
      <c r="BQ742" s="694"/>
      <c r="BR742" s="695"/>
      <c r="BS742" s="24"/>
      <c r="BT742" s="24"/>
      <c r="BU742" s="30"/>
      <c r="BV742" s="30"/>
      <c r="BW742" s="30"/>
      <c r="BX742" s="30"/>
      <c r="BY742" s="30"/>
      <c r="BZ742" s="30"/>
      <c r="CA742" s="30"/>
      <c r="CB742" s="30"/>
      <c r="CC742" s="30"/>
    </row>
    <row r="743" spans="1:81" s="1" customFormat="1" ht="12.9" customHeight="1" x14ac:dyDescent="0.2">
      <c r="A743" s="287"/>
      <c r="B743" s="782"/>
      <c r="C743" s="783"/>
      <c r="D743" s="783"/>
      <c r="E743" s="784"/>
      <c r="F743" s="742"/>
      <c r="G743" s="743"/>
      <c r="H743" s="743"/>
      <c r="I743" s="743"/>
      <c r="J743" s="743"/>
      <c r="K743" s="743"/>
      <c r="L743" s="743"/>
      <c r="M743" s="743"/>
      <c r="N743" s="743"/>
      <c r="O743" s="743"/>
      <c r="P743" s="743"/>
      <c r="Q743" s="743"/>
      <c r="R743" s="743"/>
      <c r="S743" s="743"/>
      <c r="T743" s="743"/>
      <c r="U743" s="743"/>
      <c r="V743" s="743"/>
      <c r="W743" s="743"/>
      <c r="X743" s="743"/>
      <c r="Y743" s="743"/>
      <c r="Z743" s="743"/>
      <c r="AA743" s="743"/>
      <c r="AB743" s="743"/>
      <c r="AC743" s="743"/>
      <c r="AD743" s="743"/>
      <c r="AE743" s="743"/>
      <c r="AF743" s="743"/>
      <c r="AG743" s="743"/>
      <c r="AH743" s="743"/>
      <c r="AI743" s="743"/>
      <c r="AJ743" s="743"/>
      <c r="AK743" s="743"/>
      <c r="AL743" s="743"/>
      <c r="AM743" s="743"/>
      <c r="AN743" s="743"/>
      <c r="AO743" s="743"/>
      <c r="AP743" s="743"/>
      <c r="AQ743" s="743"/>
      <c r="AR743" s="743"/>
      <c r="AS743" s="743"/>
      <c r="AT743" s="743"/>
      <c r="AU743" s="743"/>
      <c r="AV743" s="743"/>
      <c r="AW743" s="743"/>
      <c r="AX743" s="743"/>
      <c r="AY743" s="743"/>
      <c r="AZ743" s="743"/>
      <c r="BA743" s="743"/>
      <c r="BB743" s="743"/>
      <c r="BC743" s="743"/>
      <c r="BD743" s="743"/>
      <c r="BE743" s="743"/>
      <c r="BF743" s="743"/>
      <c r="BG743" s="743"/>
      <c r="BH743" s="743"/>
      <c r="BI743" s="743"/>
      <c r="BJ743" s="743"/>
      <c r="BK743" s="743"/>
      <c r="BL743" s="744"/>
      <c r="BM743" s="749"/>
      <c r="BN743" s="750"/>
      <c r="BO743" s="750"/>
      <c r="BP743" s="750"/>
      <c r="BQ743" s="750"/>
      <c r="BR743" s="751"/>
      <c r="BS743" s="24"/>
      <c r="BT743" s="24"/>
      <c r="BU743" s="30"/>
      <c r="BV743" s="30"/>
      <c r="BW743" s="30"/>
      <c r="BX743" s="30"/>
      <c r="BY743" s="30"/>
      <c r="BZ743" s="30"/>
      <c r="CA743" s="30"/>
      <c r="CB743" s="30"/>
      <c r="CC743" s="30"/>
    </row>
    <row r="744" spans="1:81" s="1" customFormat="1" ht="12.9" customHeight="1" x14ac:dyDescent="0.2">
      <c r="BU744" s="30"/>
      <c r="BV744" s="30"/>
      <c r="BW744" s="30"/>
      <c r="BX744" s="30"/>
      <c r="BY744" s="30"/>
      <c r="BZ744" s="30"/>
      <c r="CA744" s="30"/>
      <c r="CB744" s="30"/>
      <c r="CC744" s="30"/>
    </row>
    <row r="745" spans="1:81" s="284" customFormat="1" ht="23.1" customHeight="1" x14ac:dyDescent="0.2">
      <c r="B745" s="284" t="s">
        <v>755</v>
      </c>
      <c r="BM745" s="282"/>
      <c r="BN745" s="282"/>
      <c r="BO745" s="282"/>
      <c r="BP745" s="282"/>
      <c r="BQ745" s="282"/>
      <c r="BR745" s="282"/>
      <c r="BU745" s="30"/>
      <c r="BV745" s="285"/>
      <c r="BW745" s="285"/>
      <c r="BX745" s="285"/>
      <c r="BY745" s="285"/>
      <c r="BZ745" s="285"/>
      <c r="CA745" s="285"/>
      <c r="CB745" s="285"/>
      <c r="CC745" s="285"/>
    </row>
    <row r="746" spans="1:81" s="1" customFormat="1" ht="12.9" customHeight="1" x14ac:dyDescent="0.2">
      <c r="A746" s="287"/>
      <c r="B746" s="717" t="s">
        <v>11</v>
      </c>
      <c r="C746" s="1113"/>
      <c r="D746" s="1113"/>
      <c r="E746" s="1114"/>
      <c r="F746" s="738" t="s">
        <v>756</v>
      </c>
      <c r="G746" s="714"/>
      <c r="H746" s="714"/>
      <c r="I746" s="714"/>
      <c r="J746" s="714"/>
      <c r="K746" s="714"/>
      <c r="L746" s="714"/>
      <c r="M746" s="714"/>
      <c r="N746" s="714"/>
      <c r="O746" s="714"/>
      <c r="P746" s="714"/>
      <c r="Q746" s="714"/>
      <c r="R746" s="714"/>
      <c r="S746" s="714"/>
      <c r="T746" s="714"/>
      <c r="U746" s="714"/>
      <c r="V746" s="714"/>
      <c r="W746" s="714"/>
      <c r="X746" s="714"/>
      <c r="Y746" s="714"/>
      <c r="Z746" s="714"/>
      <c r="AA746" s="714"/>
      <c r="AB746" s="714"/>
      <c r="AC746" s="714"/>
      <c r="AD746" s="714"/>
      <c r="AE746" s="714"/>
      <c r="AF746" s="714"/>
      <c r="AG746" s="714"/>
      <c r="AH746" s="714"/>
      <c r="AI746" s="714"/>
      <c r="AJ746" s="714"/>
      <c r="AK746" s="714"/>
      <c r="AL746" s="714"/>
      <c r="AM746" s="714"/>
      <c r="AN746" s="714"/>
      <c r="AO746" s="714"/>
      <c r="AP746" s="714"/>
      <c r="AQ746" s="714"/>
      <c r="AR746" s="714"/>
      <c r="AS746" s="714"/>
      <c r="AT746" s="714"/>
      <c r="AU746" s="714"/>
      <c r="AV746" s="714"/>
      <c r="AW746" s="714"/>
      <c r="AX746" s="714"/>
      <c r="AY746" s="714"/>
      <c r="AZ746" s="714"/>
      <c r="BA746" s="714"/>
      <c r="BB746" s="714"/>
      <c r="BC746" s="714"/>
      <c r="BD746" s="714"/>
      <c r="BE746" s="714"/>
      <c r="BF746" s="714"/>
      <c r="BG746" s="714"/>
      <c r="BH746" s="714"/>
      <c r="BI746" s="714"/>
      <c r="BJ746" s="714"/>
      <c r="BK746" s="714"/>
      <c r="BL746" s="715"/>
      <c r="BM746" s="693"/>
      <c r="BN746" s="694"/>
      <c r="BO746" s="694"/>
      <c r="BP746" s="694"/>
      <c r="BQ746" s="694"/>
      <c r="BR746" s="695"/>
      <c r="BS746" s="24"/>
      <c r="BT746" s="24"/>
      <c r="BU746" s="30"/>
      <c r="BV746" s="30"/>
      <c r="BW746" s="30"/>
      <c r="BX746" s="30"/>
      <c r="BY746" s="30"/>
      <c r="BZ746" s="30"/>
      <c r="CA746" s="30"/>
      <c r="CB746" s="30"/>
      <c r="CC746" s="30"/>
    </row>
    <row r="747" spans="1:81" s="1" customFormat="1" ht="12.9" customHeight="1" x14ac:dyDescent="0.2">
      <c r="A747" s="287"/>
      <c r="B747" s="1115"/>
      <c r="C747" s="1116"/>
      <c r="D747" s="1116"/>
      <c r="E747" s="1117"/>
      <c r="F747" s="716"/>
      <c r="G747" s="712"/>
      <c r="H747" s="712"/>
      <c r="I747" s="712"/>
      <c r="J747" s="712"/>
      <c r="K747" s="712"/>
      <c r="L747" s="712"/>
      <c r="M747" s="712"/>
      <c r="N747" s="712"/>
      <c r="O747" s="712"/>
      <c r="P747" s="712"/>
      <c r="Q747" s="712"/>
      <c r="R747" s="712"/>
      <c r="S747" s="712"/>
      <c r="T747" s="712"/>
      <c r="U747" s="712"/>
      <c r="V747" s="712"/>
      <c r="W747" s="712"/>
      <c r="X747" s="712"/>
      <c r="Y747" s="712"/>
      <c r="Z747" s="712"/>
      <c r="AA747" s="712"/>
      <c r="AB747" s="712"/>
      <c r="AC747" s="712"/>
      <c r="AD747" s="712"/>
      <c r="AE747" s="712"/>
      <c r="AF747" s="712"/>
      <c r="AG747" s="712"/>
      <c r="AH747" s="712"/>
      <c r="AI747" s="712"/>
      <c r="AJ747" s="712"/>
      <c r="AK747" s="712"/>
      <c r="AL747" s="712"/>
      <c r="AM747" s="712"/>
      <c r="AN747" s="712"/>
      <c r="AO747" s="712"/>
      <c r="AP747" s="712"/>
      <c r="AQ747" s="712"/>
      <c r="AR747" s="712"/>
      <c r="AS747" s="712"/>
      <c r="AT747" s="712"/>
      <c r="AU747" s="712"/>
      <c r="AV747" s="712"/>
      <c r="AW747" s="712"/>
      <c r="AX747" s="712"/>
      <c r="AY747" s="712"/>
      <c r="AZ747" s="712"/>
      <c r="BA747" s="712"/>
      <c r="BB747" s="712"/>
      <c r="BC747" s="712"/>
      <c r="BD747" s="712"/>
      <c r="BE747" s="712"/>
      <c r="BF747" s="712"/>
      <c r="BG747" s="712"/>
      <c r="BH747" s="712"/>
      <c r="BI747" s="712"/>
      <c r="BJ747" s="712"/>
      <c r="BK747" s="712"/>
      <c r="BL747" s="713"/>
      <c r="BM747" s="696"/>
      <c r="BN747" s="697"/>
      <c r="BO747" s="697"/>
      <c r="BP747" s="697"/>
      <c r="BQ747" s="697"/>
      <c r="BR747" s="698"/>
      <c r="BS747" s="24"/>
      <c r="BT747" s="24"/>
      <c r="BU747" s="30"/>
      <c r="BV747" s="30"/>
      <c r="BW747" s="30"/>
      <c r="BX747" s="30"/>
      <c r="BY747" s="30"/>
      <c r="BZ747" s="30"/>
      <c r="CA747" s="30"/>
      <c r="CB747" s="30"/>
    </row>
    <row r="748" spans="1:81" s="1" customFormat="1" ht="12.9" customHeight="1" x14ac:dyDescent="0.2">
      <c r="A748" s="287"/>
      <c r="B748" s="1115"/>
      <c r="C748" s="1116"/>
      <c r="D748" s="1116"/>
      <c r="E748" s="1117"/>
      <c r="F748" s="716"/>
      <c r="G748" s="712"/>
      <c r="H748" s="712"/>
      <c r="I748" s="712"/>
      <c r="J748" s="712"/>
      <c r="K748" s="712"/>
      <c r="L748" s="712"/>
      <c r="M748" s="712"/>
      <c r="N748" s="712"/>
      <c r="O748" s="712"/>
      <c r="P748" s="712"/>
      <c r="Q748" s="712"/>
      <c r="R748" s="712"/>
      <c r="S748" s="712"/>
      <c r="T748" s="712"/>
      <c r="U748" s="712"/>
      <c r="V748" s="712"/>
      <c r="W748" s="712"/>
      <c r="X748" s="712"/>
      <c r="Y748" s="712"/>
      <c r="Z748" s="712"/>
      <c r="AA748" s="712"/>
      <c r="AB748" s="712"/>
      <c r="AC748" s="712"/>
      <c r="AD748" s="712"/>
      <c r="AE748" s="712"/>
      <c r="AF748" s="712"/>
      <c r="AG748" s="712"/>
      <c r="AH748" s="712"/>
      <c r="AI748" s="712"/>
      <c r="AJ748" s="712"/>
      <c r="AK748" s="712"/>
      <c r="AL748" s="712"/>
      <c r="AM748" s="712"/>
      <c r="AN748" s="712"/>
      <c r="AO748" s="712"/>
      <c r="AP748" s="712"/>
      <c r="AQ748" s="712"/>
      <c r="AR748" s="712"/>
      <c r="AS748" s="712"/>
      <c r="AT748" s="712"/>
      <c r="AU748" s="712"/>
      <c r="AV748" s="712"/>
      <c r="AW748" s="712"/>
      <c r="AX748" s="712"/>
      <c r="AY748" s="712"/>
      <c r="AZ748" s="712"/>
      <c r="BA748" s="712"/>
      <c r="BB748" s="712"/>
      <c r="BC748" s="712"/>
      <c r="BD748" s="712"/>
      <c r="BE748" s="712"/>
      <c r="BF748" s="712"/>
      <c r="BG748" s="712"/>
      <c r="BH748" s="712"/>
      <c r="BI748" s="712"/>
      <c r="BJ748" s="712"/>
      <c r="BK748" s="712"/>
      <c r="BL748" s="713"/>
      <c r="BM748" s="872"/>
      <c r="BN748" s="873"/>
      <c r="BO748" s="873"/>
      <c r="BP748" s="873"/>
      <c r="BQ748" s="873"/>
      <c r="BR748" s="874"/>
      <c r="BS748" s="24"/>
      <c r="BT748" s="24"/>
      <c r="BU748" s="30"/>
      <c r="BV748" s="30"/>
      <c r="BW748" s="30"/>
      <c r="BX748" s="30"/>
      <c r="BY748" s="30"/>
      <c r="BZ748" s="30"/>
      <c r="CA748" s="30"/>
      <c r="CB748" s="30"/>
      <c r="CC748" s="30"/>
    </row>
    <row r="749" spans="1:81" s="1" customFormat="1" ht="12.9" customHeight="1" x14ac:dyDescent="0.2">
      <c r="A749" s="287"/>
      <c r="B749" s="1115"/>
      <c r="C749" s="1116"/>
      <c r="D749" s="1116"/>
      <c r="E749" s="1117"/>
      <c r="F749" s="290"/>
      <c r="G749" s="360"/>
      <c r="H749" s="806" t="s">
        <v>20</v>
      </c>
      <c r="I749" s="807"/>
      <c r="J749" s="807"/>
      <c r="K749" s="958" t="s">
        <v>247</v>
      </c>
      <c r="L749" s="958"/>
      <c r="M749" s="958"/>
      <c r="N749" s="958"/>
      <c r="O749" s="958"/>
      <c r="P749" s="958"/>
      <c r="Q749" s="958"/>
      <c r="R749" s="958"/>
      <c r="S749" s="958"/>
      <c r="T749" s="958"/>
      <c r="U749" s="958"/>
      <c r="V749" s="958"/>
      <c r="W749" s="958"/>
      <c r="X749" s="958"/>
      <c r="Y749" s="958"/>
      <c r="Z749" s="958"/>
      <c r="AA749" s="958"/>
      <c r="AB749" s="958"/>
      <c r="AC749" s="958"/>
      <c r="AD749" s="958"/>
      <c r="AE749" s="958"/>
      <c r="AF749" s="958"/>
      <c r="AG749" s="958"/>
      <c r="AH749" s="958"/>
      <c r="AI749" s="958"/>
      <c r="AJ749" s="958"/>
      <c r="AK749" s="958"/>
      <c r="AL749" s="958"/>
      <c r="AM749" s="958"/>
      <c r="AN749" s="958"/>
      <c r="AO749" s="958"/>
      <c r="AP749" s="958"/>
      <c r="AQ749" s="958"/>
      <c r="AR749" s="958"/>
      <c r="AS749" s="958"/>
      <c r="AT749" s="958"/>
      <c r="AU749" s="958"/>
      <c r="AV749" s="958"/>
      <c r="AW749" s="958"/>
      <c r="AX749" s="958"/>
      <c r="AY749" s="958"/>
      <c r="AZ749" s="958"/>
      <c r="BA749" s="958"/>
      <c r="BB749" s="958"/>
      <c r="BC749" s="958"/>
      <c r="BD749" s="958"/>
      <c r="BE749" s="958"/>
      <c r="BF749" s="958"/>
      <c r="BG749" s="958"/>
      <c r="BH749" s="958"/>
      <c r="BI749" s="958"/>
      <c r="BJ749" s="958"/>
      <c r="BK749" s="958"/>
      <c r="BL749" s="959"/>
      <c r="BM749" s="830"/>
      <c r="BN749" s="831"/>
      <c r="BO749" s="831"/>
      <c r="BP749" s="831"/>
      <c r="BQ749" s="831"/>
      <c r="BR749" s="832"/>
      <c r="BS749" s="24"/>
      <c r="BT749" s="24"/>
      <c r="BU749" s="30"/>
      <c r="BV749" s="30"/>
      <c r="BW749" s="30"/>
      <c r="BX749" s="30"/>
      <c r="BY749" s="30"/>
      <c r="BZ749" s="30"/>
      <c r="CA749" s="30"/>
      <c r="CB749" s="30"/>
      <c r="CC749" s="30"/>
    </row>
    <row r="750" spans="1:81" s="1" customFormat="1" ht="12.9" customHeight="1" x14ac:dyDescent="0.2">
      <c r="A750" s="287"/>
      <c r="B750" s="1115"/>
      <c r="C750" s="1116"/>
      <c r="D750" s="1116"/>
      <c r="E750" s="1117"/>
      <c r="F750" s="290"/>
      <c r="G750" s="360"/>
      <c r="H750" s="861"/>
      <c r="I750" s="862"/>
      <c r="J750" s="862"/>
      <c r="K750" s="960"/>
      <c r="L750" s="960"/>
      <c r="M750" s="960"/>
      <c r="N750" s="960"/>
      <c r="O750" s="960"/>
      <c r="P750" s="960"/>
      <c r="Q750" s="960"/>
      <c r="R750" s="960"/>
      <c r="S750" s="960"/>
      <c r="T750" s="960"/>
      <c r="U750" s="960"/>
      <c r="V750" s="960"/>
      <c r="W750" s="960"/>
      <c r="X750" s="960"/>
      <c r="Y750" s="960"/>
      <c r="Z750" s="960"/>
      <c r="AA750" s="960"/>
      <c r="AB750" s="960"/>
      <c r="AC750" s="960"/>
      <c r="AD750" s="960"/>
      <c r="AE750" s="960"/>
      <c r="AF750" s="960"/>
      <c r="AG750" s="960"/>
      <c r="AH750" s="960"/>
      <c r="AI750" s="960"/>
      <c r="AJ750" s="960"/>
      <c r="AK750" s="960"/>
      <c r="AL750" s="960"/>
      <c r="AM750" s="960"/>
      <c r="AN750" s="960"/>
      <c r="AO750" s="960"/>
      <c r="AP750" s="960"/>
      <c r="AQ750" s="960"/>
      <c r="AR750" s="960"/>
      <c r="AS750" s="960"/>
      <c r="AT750" s="960"/>
      <c r="AU750" s="960"/>
      <c r="AV750" s="960"/>
      <c r="AW750" s="960"/>
      <c r="AX750" s="960"/>
      <c r="AY750" s="960"/>
      <c r="AZ750" s="960"/>
      <c r="BA750" s="960"/>
      <c r="BB750" s="960"/>
      <c r="BC750" s="960"/>
      <c r="BD750" s="960"/>
      <c r="BE750" s="960"/>
      <c r="BF750" s="960"/>
      <c r="BG750" s="960"/>
      <c r="BH750" s="960"/>
      <c r="BI750" s="960"/>
      <c r="BJ750" s="960"/>
      <c r="BK750" s="960"/>
      <c r="BL750" s="961"/>
      <c r="BM750" s="999"/>
      <c r="BN750" s="1000"/>
      <c r="BO750" s="1000"/>
      <c r="BP750" s="1000"/>
      <c r="BQ750" s="1000"/>
      <c r="BR750" s="1001"/>
      <c r="BS750" s="24"/>
      <c r="BT750" s="24"/>
      <c r="BU750" s="30"/>
      <c r="BV750" s="30"/>
      <c r="BW750" s="30"/>
      <c r="BX750" s="30"/>
      <c r="BY750" s="30"/>
      <c r="BZ750" s="30"/>
      <c r="CA750" s="30"/>
      <c r="CB750" s="30"/>
      <c r="CC750" s="30"/>
    </row>
    <row r="751" spans="1:81" s="1" customFormat="1" ht="12.9" customHeight="1" x14ac:dyDescent="0.2">
      <c r="A751" s="287"/>
      <c r="B751" s="1115"/>
      <c r="C751" s="1116"/>
      <c r="D751" s="1116"/>
      <c r="E751" s="1117"/>
      <c r="F751" s="290"/>
      <c r="G751" s="360"/>
      <c r="H751" s="806" t="s">
        <v>21</v>
      </c>
      <c r="I751" s="807"/>
      <c r="J751" s="807"/>
      <c r="K751" s="958" t="s">
        <v>169</v>
      </c>
      <c r="L751" s="958"/>
      <c r="M751" s="958"/>
      <c r="N751" s="958"/>
      <c r="O751" s="958"/>
      <c r="P751" s="958"/>
      <c r="Q751" s="958"/>
      <c r="R751" s="958"/>
      <c r="S751" s="958"/>
      <c r="T751" s="958"/>
      <c r="U751" s="958"/>
      <c r="V751" s="958"/>
      <c r="W751" s="958"/>
      <c r="X751" s="958"/>
      <c r="Y751" s="958"/>
      <c r="Z751" s="958"/>
      <c r="AA751" s="958"/>
      <c r="AB751" s="958"/>
      <c r="AC751" s="958"/>
      <c r="AD751" s="958"/>
      <c r="AE751" s="958"/>
      <c r="AF751" s="958"/>
      <c r="AG751" s="958"/>
      <c r="AH751" s="958"/>
      <c r="AI751" s="958"/>
      <c r="AJ751" s="958"/>
      <c r="AK751" s="958"/>
      <c r="AL751" s="958"/>
      <c r="AM751" s="958"/>
      <c r="AN751" s="958"/>
      <c r="AO751" s="958"/>
      <c r="AP751" s="958"/>
      <c r="AQ751" s="958"/>
      <c r="AR751" s="958"/>
      <c r="AS751" s="958"/>
      <c r="AT751" s="958"/>
      <c r="AU751" s="958"/>
      <c r="AV751" s="958"/>
      <c r="AW751" s="958"/>
      <c r="AX751" s="958"/>
      <c r="AY751" s="958"/>
      <c r="AZ751" s="958"/>
      <c r="BA751" s="958"/>
      <c r="BB751" s="958"/>
      <c r="BC751" s="958"/>
      <c r="BD751" s="958"/>
      <c r="BE751" s="958"/>
      <c r="BF751" s="958"/>
      <c r="BG751" s="958"/>
      <c r="BH751" s="958"/>
      <c r="BI751" s="958"/>
      <c r="BJ751" s="958"/>
      <c r="BK751" s="958"/>
      <c r="BL751" s="959"/>
      <c r="BM751" s="827"/>
      <c r="BN751" s="828"/>
      <c r="BO751" s="828"/>
      <c r="BP751" s="828"/>
      <c r="BQ751" s="828"/>
      <c r="BR751" s="829"/>
      <c r="BS751" s="24"/>
      <c r="BT751" s="24"/>
      <c r="BU751" s="30"/>
      <c r="BV751" s="30"/>
      <c r="BW751" s="30"/>
      <c r="BX751" s="30"/>
      <c r="BY751" s="30"/>
      <c r="BZ751" s="30"/>
      <c r="CA751" s="30"/>
      <c r="CB751" s="30"/>
      <c r="CC751" s="30"/>
    </row>
    <row r="752" spans="1:81" s="1" customFormat="1" ht="12.9" customHeight="1" x14ac:dyDescent="0.2">
      <c r="A752" s="287"/>
      <c r="B752" s="1115"/>
      <c r="C752" s="1116"/>
      <c r="D752" s="1116"/>
      <c r="E752" s="1117"/>
      <c r="F752" s="290"/>
      <c r="G752" s="360"/>
      <c r="H752" s="808"/>
      <c r="I752" s="764"/>
      <c r="J752" s="764"/>
      <c r="K752" s="1213"/>
      <c r="L752" s="1213"/>
      <c r="M752" s="1213"/>
      <c r="N752" s="1213"/>
      <c r="O752" s="1213"/>
      <c r="P752" s="1213"/>
      <c r="Q752" s="1213"/>
      <c r="R752" s="1213"/>
      <c r="S752" s="1213"/>
      <c r="T752" s="1213"/>
      <c r="U752" s="1213"/>
      <c r="V752" s="1213"/>
      <c r="W752" s="1213"/>
      <c r="X752" s="1213"/>
      <c r="Y752" s="1213"/>
      <c r="Z752" s="1213"/>
      <c r="AA752" s="1213"/>
      <c r="AB752" s="1213"/>
      <c r="AC752" s="1213"/>
      <c r="AD752" s="1213"/>
      <c r="AE752" s="1213"/>
      <c r="AF752" s="1213"/>
      <c r="AG752" s="1213"/>
      <c r="AH752" s="1213"/>
      <c r="AI752" s="1213"/>
      <c r="AJ752" s="1213"/>
      <c r="AK752" s="1213"/>
      <c r="AL752" s="1213"/>
      <c r="AM752" s="1213"/>
      <c r="AN752" s="1213"/>
      <c r="AO752" s="1213"/>
      <c r="AP752" s="1213"/>
      <c r="AQ752" s="1213"/>
      <c r="AR752" s="1213"/>
      <c r="AS752" s="1213"/>
      <c r="AT752" s="1213"/>
      <c r="AU752" s="1213"/>
      <c r="AV752" s="1213"/>
      <c r="AW752" s="1213"/>
      <c r="AX752" s="1213"/>
      <c r="AY752" s="1213"/>
      <c r="AZ752" s="1213"/>
      <c r="BA752" s="1213"/>
      <c r="BB752" s="1213"/>
      <c r="BC752" s="1213"/>
      <c r="BD752" s="1213"/>
      <c r="BE752" s="1213"/>
      <c r="BF752" s="1213"/>
      <c r="BG752" s="1213"/>
      <c r="BH752" s="1213"/>
      <c r="BI752" s="1213"/>
      <c r="BJ752" s="1213"/>
      <c r="BK752" s="1213"/>
      <c r="BL752" s="1214"/>
      <c r="BM752" s="830"/>
      <c r="BN752" s="831"/>
      <c r="BO752" s="831"/>
      <c r="BP752" s="831"/>
      <c r="BQ752" s="831"/>
      <c r="BR752" s="832"/>
      <c r="BS752" s="24"/>
      <c r="BT752" s="24"/>
      <c r="BU752" s="30"/>
      <c r="BV752" s="30"/>
      <c r="BW752" s="30"/>
      <c r="BX752" s="30"/>
      <c r="BY752" s="30"/>
      <c r="BZ752" s="30"/>
      <c r="CA752" s="30"/>
      <c r="CB752" s="30"/>
      <c r="CC752" s="30"/>
    </row>
    <row r="753" spans="1:81" s="32" customFormat="1" ht="12.9" customHeight="1" x14ac:dyDescent="0.2">
      <c r="A753" s="369"/>
      <c r="B753" s="1115"/>
      <c r="C753" s="1116"/>
      <c r="D753" s="1116"/>
      <c r="E753" s="1117"/>
      <c r="F753" s="380"/>
      <c r="G753" s="415"/>
      <c r="H753" s="416"/>
      <c r="I753" s="417"/>
      <c r="J753" s="417"/>
      <c r="K753" s="703" t="s">
        <v>12</v>
      </c>
      <c r="L753" s="703"/>
      <c r="M753" s="780" t="s">
        <v>559</v>
      </c>
      <c r="N753" s="780"/>
      <c r="O753" s="780"/>
      <c r="P753" s="780"/>
      <c r="Q753" s="780"/>
      <c r="R753" s="780"/>
      <c r="S753" s="780"/>
      <c r="T753" s="780"/>
      <c r="U753" s="780"/>
      <c r="V753" s="780"/>
      <c r="W753" s="780"/>
      <c r="X753" s="780"/>
      <c r="Y753" s="780"/>
      <c r="Z753" s="780"/>
      <c r="AA753" s="780"/>
      <c r="AB753" s="780"/>
      <c r="AC753" s="780"/>
      <c r="AD753" s="780"/>
      <c r="AE753" s="780"/>
      <c r="AF753" s="780"/>
      <c r="AG753" s="780"/>
      <c r="AH753" s="780"/>
      <c r="AI753" s="780"/>
      <c r="AJ753" s="780"/>
      <c r="AK753" s="780"/>
      <c r="AL753" s="780"/>
      <c r="AM753" s="780"/>
      <c r="AN753" s="780"/>
      <c r="AO753" s="780"/>
      <c r="AP753" s="780"/>
      <c r="AQ753" s="780"/>
      <c r="AR753" s="780"/>
      <c r="AS753" s="780"/>
      <c r="AT753" s="780"/>
      <c r="AU753" s="780"/>
      <c r="AV753" s="780"/>
      <c r="AW753" s="780"/>
      <c r="AX753" s="780"/>
      <c r="AY753" s="780"/>
      <c r="AZ753" s="780"/>
      <c r="BA753" s="780"/>
      <c r="BB753" s="780"/>
      <c r="BC753" s="780"/>
      <c r="BD753" s="780"/>
      <c r="BE753" s="780"/>
      <c r="BF753" s="780"/>
      <c r="BG753" s="780"/>
      <c r="BH753" s="780"/>
      <c r="BI753" s="780"/>
      <c r="BJ753" s="780"/>
      <c r="BK753" s="780"/>
      <c r="BL753" s="781"/>
      <c r="BM753" s="830"/>
      <c r="BN753" s="831"/>
      <c r="BO753" s="831"/>
      <c r="BP753" s="831"/>
      <c r="BQ753" s="831"/>
      <c r="BR753" s="832"/>
      <c r="BS753" s="370"/>
    </row>
    <row r="754" spans="1:81" s="32" customFormat="1" ht="12.9" customHeight="1" x14ac:dyDescent="0.2">
      <c r="A754" s="369"/>
      <c r="B754" s="1115"/>
      <c r="C754" s="1116"/>
      <c r="D754" s="1116"/>
      <c r="E754" s="1117"/>
      <c r="F754" s="380"/>
      <c r="G754" s="415"/>
      <c r="H754" s="416"/>
      <c r="I754" s="417"/>
      <c r="J754" s="417"/>
      <c r="K754" s="390"/>
      <c r="L754" s="390"/>
      <c r="M754" s="780"/>
      <c r="N754" s="780"/>
      <c r="O754" s="780"/>
      <c r="P754" s="780"/>
      <c r="Q754" s="780"/>
      <c r="R754" s="780"/>
      <c r="S754" s="780"/>
      <c r="T754" s="780"/>
      <c r="U754" s="780"/>
      <c r="V754" s="780"/>
      <c r="W754" s="780"/>
      <c r="X754" s="780"/>
      <c r="Y754" s="780"/>
      <c r="Z754" s="780"/>
      <c r="AA754" s="780"/>
      <c r="AB754" s="780"/>
      <c r="AC754" s="780"/>
      <c r="AD754" s="780"/>
      <c r="AE754" s="780"/>
      <c r="AF754" s="780"/>
      <c r="AG754" s="780"/>
      <c r="AH754" s="780"/>
      <c r="AI754" s="780"/>
      <c r="AJ754" s="780"/>
      <c r="AK754" s="780"/>
      <c r="AL754" s="780"/>
      <c r="AM754" s="780"/>
      <c r="AN754" s="780"/>
      <c r="AO754" s="780"/>
      <c r="AP754" s="780"/>
      <c r="AQ754" s="780"/>
      <c r="AR754" s="780"/>
      <c r="AS754" s="780"/>
      <c r="AT754" s="780"/>
      <c r="AU754" s="780"/>
      <c r="AV754" s="780"/>
      <c r="AW754" s="780"/>
      <c r="AX754" s="780"/>
      <c r="AY754" s="780"/>
      <c r="AZ754" s="780"/>
      <c r="BA754" s="780"/>
      <c r="BB754" s="780"/>
      <c r="BC754" s="780"/>
      <c r="BD754" s="780"/>
      <c r="BE754" s="780"/>
      <c r="BF754" s="780"/>
      <c r="BG754" s="780"/>
      <c r="BH754" s="780"/>
      <c r="BI754" s="780"/>
      <c r="BJ754" s="780"/>
      <c r="BK754" s="780"/>
      <c r="BL754" s="781"/>
      <c r="BM754" s="830"/>
      <c r="BN754" s="831"/>
      <c r="BO754" s="831"/>
      <c r="BP754" s="831"/>
      <c r="BQ754" s="831"/>
      <c r="BR754" s="832"/>
      <c r="BS754" s="370"/>
    </row>
    <row r="755" spans="1:81" s="1" customFormat="1" ht="12.9" customHeight="1" x14ac:dyDescent="0.2">
      <c r="A755" s="287"/>
      <c r="B755" s="1115"/>
      <c r="C755" s="1116"/>
      <c r="D755" s="1116"/>
      <c r="E755" s="1117"/>
      <c r="F755" s="290"/>
      <c r="G755" s="360"/>
      <c r="H755" s="806" t="s">
        <v>22</v>
      </c>
      <c r="I755" s="807"/>
      <c r="J755" s="807"/>
      <c r="K755" s="958" t="s">
        <v>176</v>
      </c>
      <c r="L755" s="958"/>
      <c r="M755" s="958"/>
      <c r="N755" s="958"/>
      <c r="O755" s="958"/>
      <c r="P755" s="958"/>
      <c r="Q755" s="958"/>
      <c r="R755" s="958"/>
      <c r="S755" s="958"/>
      <c r="T755" s="958"/>
      <c r="U755" s="958"/>
      <c r="V755" s="958"/>
      <c r="W755" s="958"/>
      <c r="X755" s="958"/>
      <c r="Y755" s="958"/>
      <c r="Z755" s="958"/>
      <c r="AA755" s="958"/>
      <c r="AB755" s="958"/>
      <c r="AC755" s="958"/>
      <c r="AD755" s="958"/>
      <c r="AE755" s="958"/>
      <c r="AF755" s="958"/>
      <c r="AG755" s="958"/>
      <c r="AH755" s="958"/>
      <c r="AI755" s="958"/>
      <c r="AJ755" s="958"/>
      <c r="AK755" s="958"/>
      <c r="AL755" s="958"/>
      <c r="AM755" s="958"/>
      <c r="AN755" s="958"/>
      <c r="AO755" s="958"/>
      <c r="AP755" s="958"/>
      <c r="AQ755" s="958"/>
      <c r="AR755" s="958"/>
      <c r="AS755" s="958"/>
      <c r="AT755" s="958"/>
      <c r="AU755" s="958"/>
      <c r="AV755" s="958"/>
      <c r="AW755" s="958"/>
      <c r="AX755" s="958"/>
      <c r="AY755" s="958"/>
      <c r="AZ755" s="958"/>
      <c r="BA755" s="958"/>
      <c r="BB755" s="958"/>
      <c r="BC755" s="958"/>
      <c r="BD755" s="958"/>
      <c r="BE755" s="958"/>
      <c r="BF755" s="958"/>
      <c r="BG755" s="958"/>
      <c r="BH755" s="958"/>
      <c r="BI755" s="958"/>
      <c r="BJ755" s="958"/>
      <c r="BK755" s="958"/>
      <c r="BL755" s="959"/>
      <c r="BM755" s="827"/>
      <c r="BN755" s="828"/>
      <c r="BO755" s="828"/>
      <c r="BP755" s="828"/>
      <c r="BQ755" s="828"/>
      <c r="BR755" s="829"/>
      <c r="BS755" s="24"/>
      <c r="BT755" s="24"/>
      <c r="BU755" s="30"/>
      <c r="BV755" s="30"/>
      <c r="BW755" s="30"/>
      <c r="BX755" s="30"/>
      <c r="BY755" s="30"/>
      <c r="BZ755" s="30"/>
      <c r="CA755" s="30"/>
      <c r="CB755" s="30"/>
      <c r="CC755" s="30"/>
    </row>
    <row r="756" spans="1:81" s="1" customFormat="1" ht="12.9" customHeight="1" x14ac:dyDescent="0.2">
      <c r="A756" s="287"/>
      <c r="B756" s="1115"/>
      <c r="C756" s="1116"/>
      <c r="D756" s="1116"/>
      <c r="E756" s="1117"/>
      <c r="F756" s="290"/>
      <c r="G756" s="360"/>
      <c r="H756" s="861"/>
      <c r="I756" s="862"/>
      <c r="J756" s="862"/>
      <c r="K756" s="960"/>
      <c r="L756" s="960"/>
      <c r="M756" s="960"/>
      <c r="N756" s="960"/>
      <c r="O756" s="960"/>
      <c r="P756" s="960"/>
      <c r="Q756" s="960"/>
      <c r="R756" s="960"/>
      <c r="S756" s="960"/>
      <c r="T756" s="960"/>
      <c r="U756" s="960"/>
      <c r="V756" s="960"/>
      <c r="W756" s="960"/>
      <c r="X756" s="960"/>
      <c r="Y756" s="960"/>
      <c r="Z756" s="960"/>
      <c r="AA756" s="960"/>
      <c r="AB756" s="960"/>
      <c r="AC756" s="960"/>
      <c r="AD756" s="960"/>
      <c r="AE756" s="960"/>
      <c r="AF756" s="960"/>
      <c r="AG756" s="960"/>
      <c r="AH756" s="960"/>
      <c r="AI756" s="960"/>
      <c r="AJ756" s="960"/>
      <c r="AK756" s="960"/>
      <c r="AL756" s="960"/>
      <c r="AM756" s="960"/>
      <c r="AN756" s="960"/>
      <c r="AO756" s="960"/>
      <c r="AP756" s="960"/>
      <c r="AQ756" s="960"/>
      <c r="AR756" s="960"/>
      <c r="AS756" s="960"/>
      <c r="AT756" s="960"/>
      <c r="AU756" s="960"/>
      <c r="AV756" s="960"/>
      <c r="AW756" s="960"/>
      <c r="AX756" s="960"/>
      <c r="AY756" s="960"/>
      <c r="AZ756" s="960"/>
      <c r="BA756" s="960"/>
      <c r="BB756" s="960"/>
      <c r="BC756" s="960"/>
      <c r="BD756" s="960"/>
      <c r="BE756" s="960"/>
      <c r="BF756" s="960"/>
      <c r="BG756" s="960"/>
      <c r="BH756" s="960"/>
      <c r="BI756" s="960"/>
      <c r="BJ756" s="960"/>
      <c r="BK756" s="960"/>
      <c r="BL756" s="961"/>
      <c r="BM756" s="999"/>
      <c r="BN756" s="1000"/>
      <c r="BO756" s="1000"/>
      <c r="BP756" s="1000"/>
      <c r="BQ756" s="1000"/>
      <c r="BR756" s="1001"/>
      <c r="BS756" s="24"/>
      <c r="BT756" s="24"/>
      <c r="BU756" s="30"/>
      <c r="BV756" s="30"/>
      <c r="BW756" s="30"/>
      <c r="BX756" s="30"/>
      <c r="BY756" s="30"/>
      <c r="BZ756" s="30"/>
      <c r="CA756" s="30"/>
      <c r="CB756" s="30"/>
      <c r="CC756" s="30"/>
    </row>
    <row r="757" spans="1:81" s="1" customFormat="1" ht="12.9" customHeight="1" x14ac:dyDescent="0.2">
      <c r="A757" s="287"/>
      <c r="B757" s="1115"/>
      <c r="C757" s="1116"/>
      <c r="D757" s="1116"/>
      <c r="E757" s="1117"/>
      <c r="F757" s="290"/>
      <c r="G757" s="360"/>
      <c r="H757" s="806" t="s">
        <v>53</v>
      </c>
      <c r="I757" s="807"/>
      <c r="J757" s="807"/>
      <c r="K757" s="958" t="s">
        <v>170</v>
      </c>
      <c r="L757" s="958"/>
      <c r="M757" s="958"/>
      <c r="N757" s="958"/>
      <c r="O757" s="958"/>
      <c r="P757" s="958"/>
      <c r="Q757" s="958"/>
      <c r="R757" s="958"/>
      <c r="S757" s="958"/>
      <c r="T757" s="958"/>
      <c r="U757" s="958"/>
      <c r="V757" s="958"/>
      <c r="W757" s="958"/>
      <c r="X757" s="958"/>
      <c r="Y757" s="958"/>
      <c r="Z757" s="958"/>
      <c r="AA757" s="958"/>
      <c r="AB757" s="958"/>
      <c r="AC757" s="958"/>
      <c r="AD757" s="958"/>
      <c r="AE757" s="958"/>
      <c r="AF757" s="958"/>
      <c r="AG757" s="958"/>
      <c r="AH757" s="958"/>
      <c r="AI757" s="958"/>
      <c r="AJ757" s="958"/>
      <c r="AK757" s="958"/>
      <c r="AL757" s="958"/>
      <c r="AM757" s="958"/>
      <c r="AN757" s="958"/>
      <c r="AO757" s="958"/>
      <c r="AP757" s="958"/>
      <c r="AQ757" s="958"/>
      <c r="AR757" s="958"/>
      <c r="AS757" s="958"/>
      <c r="AT757" s="958"/>
      <c r="AU757" s="958"/>
      <c r="AV757" s="958"/>
      <c r="AW757" s="958"/>
      <c r="AX757" s="958"/>
      <c r="AY757" s="958"/>
      <c r="AZ757" s="958"/>
      <c r="BA757" s="958"/>
      <c r="BB757" s="958"/>
      <c r="BC757" s="958"/>
      <c r="BD757" s="958"/>
      <c r="BE757" s="958"/>
      <c r="BF757" s="958"/>
      <c r="BG757" s="958"/>
      <c r="BH757" s="958"/>
      <c r="BI757" s="958"/>
      <c r="BJ757" s="958"/>
      <c r="BK757" s="958"/>
      <c r="BL757" s="959"/>
      <c r="BM757" s="827"/>
      <c r="BN757" s="828"/>
      <c r="BO757" s="828"/>
      <c r="BP757" s="828"/>
      <c r="BQ757" s="828"/>
      <c r="BR757" s="829"/>
      <c r="BS757" s="24"/>
      <c r="BT757" s="24"/>
      <c r="BU757" s="30"/>
      <c r="BV757" s="30"/>
      <c r="BW757" s="30"/>
      <c r="BX757" s="30"/>
      <c r="BY757" s="30"/>
      <c r="BZ757" s="30"/>
      <c r="CA757" s="30"/>
      <c r="CB757" s="30"/>
      <c r="CC757" s="30"/>
    </row>
    <row r="758" spans="1:81" s="1" customFormat="1" ht="12.9" customHeight="1" x14ac:dyDescent="0.2">
      <c r="A758" s="287"/>
      <c r="B758" s="1115"/>
      <c r="C758" s="1116"/>
      <c r="D758" s="1116"/>
      <c r="E758" s="1117"/>
      <c r="F758" s="290"/>
      <c r="G758" s="360"/>
      <c r="H758" s="861"/>
      <c r="I758" s="862"/>
      <c r="J758" s="862"/>
      <c r="K758" s="960"/>
      <c r="L758" s="960"/>
      <c r="M758" s="960"/>
      <c r="N758" s="960"/>
      <c r="O758" s="960"/>
      <c r="P758" s="960"/>
      <c r="Q758" s="960"/>
      <c r="R758" s="960"/>
      <c r="S758" s="960"/>
      <c r="T758" s="960"/>
      <c r="U758" s="960"/>
      <c r="V758" s="960"/>
      <c r="W758" s="960"/>
      <c r="X758" s="960"/>
      <c r="Y758" s="960"/>
      <c r="Z758" s="960"/>
      <c r="AA758" s="960"/>
      <c r="AB758" s="960"/>
      <c r="AC758" s="960"/>
      <c r="AD758" s="960"/>
      <c r="AE758" s="960"/>
      <c r="AF758" s="960"/>
      <c r="AG758" s="960"/>
      <c r="AH758" s="960"/>
      <c r="AI758" s="960"/>
      <c r="AJ758" s="960"/>
      <c r="AK758" s="960"/>
      <c r="AL758" s="960"/>
      <c r="AM758" s="960"/>
      <c r="AN758" s="960"/>
      <c r="AO758" s="960"/>
      <c r="AP758" s="960"/>
      <c r="AQ758" s="960"/>
      <c r="AR758" s="960"/>
      <c r="AS758" s="960"/>
      <c r="AT758" s="960"/>
      <c r="AU758" s="960"/>
      <c r="AV758" s="960"/>
      <c r="AW758" s="960"/>
      <c r="AX758" s="960"/>
      <c r="AY758" s="960"/>
      <c r="AZ758" s="960"/>
      <c r="BA758" s="960"/>
      <c r="BB758" s="960"/>
      <c r="BC758" s="960"/>
      <c r="BD758" s="960"/>
      <c r="BE758" s="960"/>
      <c r="BF758" s="960"/>
      <c r="BG758" s="960"/>
      <c r="BH758" s="960"/>
      <c r="BI758" s="960"/>
      <c r="BJ758" s="960"/>
      <c r="BK758" s="960"/>
      <c r="BL758" s="961"/>
      <c r="BM758" s="999"/>
      <c r="BN758" s="1000"/>
      <c r="BO758" s="1000"/>
      <c r="BP758" s="1000"/>
      <c r="BQ758" s="1000"/>
      <c r="BR758" s="1001"/>
      <c r="BS758" s="24"/>
      <c r="BT758" s="24"/>
      <c r="BU758" s="30"/>
      <c r="BV758" s="30"/>
      <c r="BW758" s="30"/>
      <c r="BX758" s="30"/>
      <c r="BY758" s="30"/>
      <c r="BZ758" s="30"/>
      <c r="CA758" s="30"/>
      <c r="CB758" s="30"/>
      <c r="CC758" s="30"/>
    </row>
    <row r="759" spans="1:81" s="1" customFormat="1" ht="12.9" customHeight="1" x14ac:dyDescent="0.2">
      <c r="A759" s="287"/>
      <c r="B759" s="1115"/>
      <c r="C759" s="1116"/>
      <c r="D759" s="1116"/>
      <c r="E759" s="1117"/>
      <c r="F759" s="290"/>
      <c r="G759" s="360"/>
      <c r="H759" s="806" t="s">
        <v>54</v>
      </c>
      <c r="I759" s="807"/>
      <c r="J759" s="807"/>
      <c r="K759" s="958" t="s">
        <v>171</v>
      </c>
      <c r="L759" s="958"/>
      <c r="M759" s="958"/>
      <c r="N759" s="958"/>
      <c r="O759" s="958"/>
      <c r="P759" s="958"/>
      <c r="Q759" s="958"/>
      <c r="R759" s="958"/>
      <c r="S759" s="958"/>
      <c r="T759" s="958"/>
      <c r="U759" s="958"/>
      <c r="V759" s="958"/>
      <c r="W759" s="958"/>
      <c r="X759" s="958"/>
      <c r="Y759" s="958"/>
      <c r="Z759" s="958"/>
      <c r="AA759" s="958"/>
      <c r="AB759" s="958"/>
      <c r="AC759" s="958"/>
      <c r="AD759" s="958"/>
      <c r="AE759" s="958"/>
      <c r="AF759" s="958"/>
      <c r="AG759" s="958"/>
      <c r="AH759" s="958"/>
      <c r="AI759" s="958"/>
      <c r="AJ759" s="958"/>
      <c r="AK759" s="958"/>
      <c r="AL759" s="958"/>
      <c r="AM759" s="958"/>
      <c r="AN759" s="958"/>
      <c r="AO759" s="958"/>
      <c r="AP759" s="958"/>
      <c r="AQ759" s="958"/>
      <c r="AR759" s="958"/>
      <c r="AS759" s="958"/>
      <c r="AT759" s="958"/>
      <c r="AU759" s="958"/>
      <c r="AV759" s="958"/>
      <c r="AW759" s="958"/>
      <c r="AX759" s="958"/>
      <c r="AY759" s="958"/>
      <c r="AZ759" s="958"/>
      <c r="BA759" s="958"/>
      <c r="BB759" s="958"/>
      <c r="BC759" s="958"/>
      <c r="BD759" s="958"/>
      <c r="BE759" s="958"/>
      <c r="BF759" s="958"/>
      <c r="BG759" s="958"/>
      <c r="BH759" s="958"/>
      <c r="BI759" s="958"/>
      <c r="BJ759" s="958"/>
      <c r="BK759" s="958"/>
      <c r="BL759" s="959"/>
      <c r="BM759" s="827"/>
      <c r="BN759" s="828"/>
      <c r="BO759" s="828"/>
      <c r="BP759" s="828"/>
      <c r="BQ759" s="828"/>
      <c r="BR759" s="829"/>
      <c r="BS759" s="24"/>
      <c r="BT759" s="24"/>
      <c r="BU759" s="30"/>
      <c r="BV759" s="30"/>
      <c r="BW759" s="30"/>
      <c r="BX759" s="30"/>
      <c r="BY759" s="30"/>
      <c r="BZ759" s="30"/>
      <c r="CA759" s="30"/>
      <c r="CB759" s="30"/>
      <c r="CC759" s="30"/>
    </row>
    <row r="760" spans="1:81" s="1" customFormat="1" ht="12.9" customHeight="1" x14ac:dyDescent="0.2">
      <c r="A760" s="287"/>
      <c r="B760" s="1115"/>
      <c r="C760" s="1116"/>
      <c r="D760" s="1116"/>
      <c r="E760" s="1117"/>
      <c r="F760" s="290"/>
      <c r="G760" s="360"/>
      <c r="H760" s="861"/>
      <c r="I760" s="862"/>
      <c r="J760" s="862"/>
      <c r="K760" s="960"/>
      <c r="L760" s="960"/>
      <c r="M760" s="960"/>
      <c r="N760" s="960"/>
      <c r="O760" s="960"/>
      <c r="P760" s="960"/>
      <c r="Q760" s="960"/>
      <c r="R760" s="960"/>
      <c r="S760" s="960"/>
      <c r="T760" s="960"/>
      <c r="U760" s="960"/>
      <c r="V760" s="960"/>
      <c r="W760" s="960"/>
      <c r="X760" s="960"/>
      <c r="Y760" s="960"/>
      <c r="Z760" s="960"/>
      <c r="AA760" s="960"/>
      <c r="AB760" s="960"/>
      <c r="AC760" s="960"/>
      <c r="AD760" s="960"/>
      <c r="AE760" s="960"/>
      <c r="AF760" s="960"/>
      <c r="AG760" s="960"/>
      <c r="AH760" s="960"/>
      <c r="AI760" s="960"/>
      <c r="AJ760" s="960"/>
      <c r="AK760" s="960"/>
      <c r="AL760" s="960"/>
      <c r="AM760" s="960"/>
      <c r="AN760" s="960"/>
      <c r="AO760" s="960"/>
      <c r="AP760" s="960"/>
      <c r="AQ760" s="960"/>
      <c r="AR760" s="960"/>
      <c r="AS760" s="960"/>
      <c r="AT760" s="960"/>
      <c r="AU760" s="960"/>
      <c r="AV760" s="960"/>
      <c r="AW760" s="960"/>
      <c r="AX760" s="960"/>
      <c r="AY760" s="960"/>
      <c r="AZ760" s="960"/>
      <c r="BA760" s="960"/>
      <c r="BB760" s="960"/>
      <c r="BC760" s="960"/>
      <c r="BD760" s="960"/>
      <c r="BE760" s="960"/>
      <c r="BF760" s="960"/>
      <c r="BG760" s="960"/>
      <c r="BH760" s="960"/>
      <c r="BI760" s="960"/>
      <c r="BJ760" s="960"/>
      <c r="BK760" s="960"/>
      <c r="BL760" s="961"/>
      <c r="BM760" s="999"/>
      <c r="BN760" s="1000"/>
      <c r="BO760" s="1000"/>
      <c r="BP760" s="1000"/>
      <c r="BQ760" s="1000"/>
      <c r="BR760" s="1001"/>
      <c r="BS760" s="24"/>
      <c r="BT760" s="24"/>
      <c r="BU760" s="30"/>
      <c r="BV760" s="30"/>
      <c r="BW760" s="30"/>
      <c r="BX760" s="30"/>
      <c r="BY760" s="30"/>
      <c r="BZ760" s="30"/>
      <c r="CA760" s="30"/>
      <c r="CB760" s="30"/>
      <c r="CC760" s="30"/>
    </row>
    <row r="761" spans="1:81" s="1" customFormat="1" ht="12.9" customHeight="1" x14ac:dyDescent="0.2">
      <c r="A761" s="287"/>
      <c r="B761" s="1115"/>
      <c r="C761" s="1116"/>
      <c r="D761" s="1116"/>
      <c r="E761" s="1117"/>
      <c r="F761" s="290"/>
      <c r="G761" s="360"/>
      <c r="H761" s="806" t="s">
        <v>55</v>
      </c>
      <c r="I761" s="807"/>
      <c r="J761" s="807"/>
      <c r="K761" s="958" t="s">
        <v>56</v>
      </c>
      <c r="L761" s="958"/>
      <c r="M761" s="958"/>
      <c r="N761" s="958"/>
      <c r="O761" s="958"/>
      <c r="P761" s="958"/>
      <c r="Q761" s="958"/>
      <c r="R761" s="958"/>
      <c r="S761" s="958"/>
      <c r="T761" s="958"/>
      <c r="U761" s="958"/>
      <c r="V761" s="958"/>
      <c r="W761" s="958"/>
      <c r="X761" s="958"/>
      <c r="Y761" s="958"/>
      <c r="Z761" s="958"/>
      <c r="AA761" s="958"/>
      <c r="AB761" s="958"/>
      <c r="AC761" s="958"/>
      <c r="AD761" s="958"/>
      <c r="AE761" s="958"/>
      <c r="AF761" s="958"/>
      <c r="AG761" s="958"/>
      <c r="AH761" s="958"/>
      <c r="AI761" s="958"/>
      <c r="AJ761" s="958"/>
      <c r="AK761" s="958"/>
      <c r="AL761" s="958"/>
      <c r="AM761" s="958"/>
      <c r="AN761" s="958"/>
      <c r="AO761" s="958"/>
      <c r="AP761" s="958"/>
      <c r="AQ761" s="958"/>
      <c r="AR761" s="958"/>
      <c r="AS761" s="958"/>
      <c r="AT761" s="958"/>
      <c r="AU761" s="958"/>
      <c r="AV761" s="958"/>
      <c r="AW761" s="958"/>
      <c r="AX761" s="958"/>
      <c r="AY761" s="958"/>
      <c r="AZ761" s="958"/>
      <c r="BA761" s="958"/>
      <c r="BB761" s="958"/>
      <c r="BC761" s="958"/>
      <c r="BD761" s="958"/>
      <c r="BE761" s="958"/>
      <c r="BF761" s="958"/>
      <c r="BG761" s="958"/>
      <c r="BH761" s="958"/>
      <c r="BI761" s="958"/>
      <c r="BJ761" s="958"/>
      <c r="BK761" s="958"/>
      <c r="BL761" s="959"/>
      <c r="BM761" s="827"/>
      <c r="BN761" s="828"/>
      <c r="BO761" s="828"/>
      <c r="BP761" s="828"/>
      <c r="BQ761" s="828"/>
      <c r="BR761" s="829"/>
      <c r="BS761" s="24"/>
      <c r="BT761" s="24"/>
      <c r="BU761" s="30"/>
      <c r="BV761" s="30"/>
      <c r="BW761" s="30"/>
      <c r="BX761" s="30"/>
      <c r="BY761" s="30"/>
      <c r="BZ761" s="30"/>
      <c r="CA761" s="30"/>
      <c r="CB761" s="30"/>
      <c r="CC761" s="30"/>
    </row>
    <row r="762" spans="1:81" s="1" customFormat="1" ht="12.9" customHeight="1" x14ac:dyDescent="0.2">
      <c r="A762" s="287"/>
      <c r="B762" s="1115"/>
      <c r="C762" s="1116"/>
      <c r="D762" s="1116"/>
      <c r="E762" s="1117"/>
      <c r="F762" s="290"/>
      <c r="G762" s="360"/>
      <c r="H762" s="861"/>
      <c r="I762" s="862"/>
      <c r="J762" s="862"/>
      <c r="K762" s="960"/>
      <c r="L762" s="960"/>
      <c r="M762" s="960"/>
      <c r="N762" s="960"/>
      <c r="O762" s="960"/>
      <c r="P762" s="960"/>
      <c r="Q762" s="960"/>
      <c r="R762" s="960"/>
      <c r="S762" s="960"/>
      <c r="T762" s="960"/>
      <c r="U762" s="960"/>
      <c r="V762" s="960"/>
      <c r="W762" s="960"/>
      <c r="X762" s="960"/>
      <c r="Y762" s="960"/>
      <c r="Z762" s="960"/>
      <c r="AA762" s="960"/>
      <c r="AB762" s="960"/>
      <c r="AC762" s="960"/>
      <c r="AD762" s="960"/>
      <c r="AE762" s="960"/>
      <c r="AF762" s="960"/>
      <c r="AG762" s="960"/>
      <c r="AH762" s="960"/>
      <c r="AI762" s="960"/>
      <c r="AJ762" s="960"/>
      <c r="AK762" s="960"/>
      <c r="AL762" s="960"/>
      <c r="AM762" s="960"/>
      <c r="AN762" s="960"/>
      <c r="AO762" s="960"/>
      <c r="AP762" s="960"/>
      <c r="AQ762" s="960"/>
      <c r="AR762" s="960"/>
      <c r="AS762" s="960"/>
      <c r="AT762" s="960"/>
      <c r="AU762" s="960"/>
      <c r="AV762" s="960"/>
      <c r="AW762" s="960"/>
      <c r="AX762" s="960"/>
      <c r="AY762" s="960"/>
      <c r="AZ762" s="960"/>
      <c r="BA762" s="960"/>
      <c r="BB762" s="960"/>
      <c r="BC762" s="960"/>
      <c r="BD762" s="960"/>
      <c r="BE762" s="960"/>
      <c r="BF762" s="960"/>
      <c r="BG762" s="960"/>
      <c r="BH762" s="960"/>
      <c r="BI762" s="960"/>
      <c r="BJ762" s="960"/>
      <c r="BK762" s="960"/>
      <c r="BL762" s="961"/>
      <c r="BM762" s="999"/>
      <c r="BN762" s="1000"/>
      <c r="BO762" s="1000"/>
      <c r="BP762" s="1000"/>
      <c r="BQ762" s="1000"/>
      <c r="BR762" s="1001"/>
      <c r="BS762" s="24"/>
      <c r="BT762" s="24"/>
      <c r="BU762" s="30"/>
      <c r="BV762" s="30"/>
      <c r="BW762" s="30"/>
      <c r="BX762" s="30"/>
      <c r="BY762" s="30"/>
      <c r="BZ762" s="30"/>
      <c r="CA762" s="30"/>
      <c r="CB762" s="30"/>
      <c r="CC762" s="30"/>
    </row>
    <row r="763" spans="1:81" s="1" customFormat="1" ht="12.9" customHeight="1" x14ac:dyDescent="0.2">
      <c r="A763" s="287"/>
      <c r="B763" s="1115"/>
      <c r="C763" s="1116"/>
      <c r="D763" s="1116"/>
      <c r="E763" s="1117"/>
      <c r="F763" s="290"/>
      <c r="G763" s="360"/>
      <c r="H763" s="806" t="s">
        <v>57</v>
      </c>
      <c r="I763" s="807"/>
      <c r="J763" s="807"/>
      <c r="K763" s="958" t="s">
        <v>58</v>
      </c>
      <c r="L763" s="958"/>
      <c r="M763" s="958"/>
      <c r="N763" s="958"/>
      <c r="O763" s="958"/>
      <c r="P763" s="958"/>
      <c r="Q763" s="958"/>
      <c r="R763" s="958"/>
      <c r="S763" s="958"/>
      <c r="T763" s="958"/>
      <c r="U763" s="958"/>
      <c r="V763" s="958"/>
      <c r="W763" s="958"/>
      <c r="X763" s="958"/>
      <c r="Y763" s="958"/>
      <c r="Z763" s="958"/>
      <c r="AA763" s="958"/>
      <c r="AB763" s="958"/>
      <c r="AC763" s="958"/>
      <c r="AD763" s="958"/>
      <c r="AE763" s="958"/>
      <c r="AF763" s="958"/>
      <c r="AG763" s="958"/>
      <c r="AH763" s="958"/>
      <c r="AI763" s="958"/>
      <c r="AJ763" s="958"/>
      <c r="AK763" s="958"/>
      <c r="AL763" s="958"/>
      <c r="AM763" s="958"/>
      <c r="AN763" s="958"/>
      <c r="AO763" s="958"/>
      <c r="AP763" s="958"/>
      <c r="AQ763" s="958"/>
      <c r="AR763" s="958"/>
      <c r="AS763" s="958"/>
      <c r="AT763" s="958"/>
      <c r="AU763" s="958"/>
      <c r="AV763" s="958"/>
      <c r="AW763" s="958"/>
      <c r="AX763" s="958"/>
      <c r="AY763" s="958"/>
      <c r="AZ763" s="958"/>
      <c r="BA763" s="958"/>
      <c r="BB763" s="958"/>
      <c r="BC763" s="958"/>
      <c r="BD763" s="958"/>
      <c r="BE763" s="958"/>
      <c r="BF763" s="958"/>
      <c r="BG763" s="958"/>
      <c r="BH763" s="958"/>
      <c r="BI763" s="958"/>
      <c r="BJ763" s="958"/>
      <c r="BK763" s="958"/>
      <c r="BL763" s="959"/>
      <c r="BM763" s="827"/>
      <c r="BN763" s="828"/>
      <c r="BO763" s="828"/>
      <c r="BP763" s="828"/>
      <c r="BQ763" s="828"/>
      <c r="BR763" s="829"/>
      <c r="BS763" s="24"/>
      <c r="BT763" s="24"/>
      <c r="BU763" s="30"/>
      <c r="BV763" s="30"/>
      <c r="BW763" s="30"/>
      <c r="BX763" s="30"/>
      <c r="BY763" s="30"/>
      <c r="BZ763" s="30"/>
      <c r="CA763" s="30"/>
      <c r="CB763" s="30"/>
      <c r="CC763" s="30"/>
    </row>
    <row r="764" spans="1:81" s="1" customFormat="1" ht="12.9" customHeight="1" x14ac:dyDescent="0.2">
      <c r="A764" s="287"/>
      <c r="B764" s="1115"/>
      <c r="C764" s="1116"/>
      <c r="D764" s="1116"/>
      <c r="E764" s="1117"/>
      <c r="F764" s="290"/>
      <c r="G764" s="360"/>
      <c r="H764" s="861"/>
      <c r="I764" s="862"/>
      <c r="J764" s="862"/>
      <c r="K764" s="960"/>
      <c r="L764" s="960"/>
      <c r="M764" s="960"/>
      <c r="N764" s="960"/>
      <c r="O764" s="960"/>
      <c r="P764" s="960"/>
      <c r="Q764" s="960"/>
      <c r="R764" s="960"/>
      <c r="S764" s="960"/>
      <c r="T764" s="960"/>
      <c r="U764" s="960"/>
      <c r="V764" s="960"/>
      <c r="W764" s="960"/>
      <c r="X764" s="960"/>
      <c r="Y764" s="960"/>
      <c r="Z764" s="960"/>
      <c r="AA764" s="960"/>
      <c r="AB764" s="960"/>
      <c r="AC764" s="960"/>
      <c r="AD764" s="960"/>
      <c r="AE764" s="960"/>
      <c r="AF764" s="960"/>
      <c r="AG764" s="960"/>
      <c r="AH764" s="960"/>
      <c r="AI764" s="960"/>
      <c r="AJ764" s="960"/>
      <c r="AK764" s="960"/>
      <c r="AL764" s="960"/>
      <c r="AM764" s="960"/>
      <c r="AN764" s="960"/>
      <c r="AO764" s="960"/>
      <c r="AP764" s="960"/>
      <c r="AQ764" s="960"/>
      <c r="AR764" s="960"/>
      <c r="AS764" s="960"/>
      <c r="AT764" s="960"/>
      <c r="AU764" s="960"/>
      <c r="AV764" s="960"/>
      <c r="AW764" s="960"/>
      <c r="AX764" s="960"/>
      <c r="AY764" s="960"/>
      <c r="AZ764" s="960"/>
      <c r="BA764" s="960"/>
      <c r="BB764" s="960"/>
      <c r="BC764" s="960"/>
      <c r="BD764" s="960"/>
      <c r="BE764" s="960"/>
      <c r="BF764" s="960"/>
      <c r="BG764" s="960"/>
      <c r="BH764" s="960"/>
      <c r="BI764" s="960"/>
      <c r="BJ764" s="960"/>
      <c r="BK764" s="960"/>
      <c r="BL764" s="961"/>
      <c r="BM764" s="999"/>
      <c r="BN764" s="1000"/>
      <c r="BO764" s="1000"/>
      <c r="BP764" s="1000"/>
      <c r="BQ764" s="1000"/>
      <c r="BR764" s="1001"/>
      <c r="BS764" s="24"/>
      <c r="BT764" s="24"/>
      <c r="BU764" s="30"/>
      <c r="BV764" s="30"/>
      <c r="BW764" s="30"/>
      <c r="BX764" s="30"/>
      <c r="BY764" s="30"/>
      <c r="BZ764" s="30"/>
      <c r="CA764" s="30"/>
      <c r="CB764" s="30"/>
      <c r="CC764" s="30"/>
    </row>
    <row r="765" spans="1:81" s="1" customFormat="1" ht="12.9" customHeight="1" x14ac:dyDescent="0.2">
      <c r="A765" s="287"/>
      <c r="B765" s="1115"/>
      <c r="C765" s="1116"/>
      <c r="D765" s="1116"/>
      <c r="E765" s="1117"/>
      <c r="F765" s="290"/>
      <c r="G765" s="360"/>
      <c r="H765" s="806" t="s">
        <v>59</v>
      </c>
      <c r="I765" s="807"/>
      <c r="J765" s="807"/>
      <c r="K765" s="958" t="s">
        <v>50</v>
      </c>
      <c r="L765" s="958"/>
      <c r="M765" s="958"/>
      <c r="N765" s="958"/>
      <c r="O765" s="958"/>
      <c r="P765" s="958"/>
      <c r="Q765" s="958"/>
      <c r="R765" s="958"/>
      <c r="S765" s="958"/>
      <c r="T765" s="958"/>
      <c r="U765" s="958"/>
      <c r="V765" s="958"/>
      <c r="W765" s="958"/>
      <c r="X765" s="958"/>
      <c r="Y765" s="958"/>
      <c r="Z765" s="958"/>
      <c r="AA765" s="958"/>
      <c r="AB765" s="958"/>
      <c r="AC765" s="958"/>
      <c r="AD765" s="958"/>
      <c r="AE765" s="958"/>
      <c r="AF765" s="958"/>
      <c r="AG765" s="958"/>
      <c r="AH765" s="958"/>
      <c r="AI765" s="958"/>
      <c r="AJ765" s="958"/>
      <c r="AK765" s="958"/>
      <c r="AL765" s="958"/>
      <c r="AM765" s="958"/>
      <c r="AN765" s="958"/>
      <c r="AO765" s="958"/>
      <c r="AP765" s="958"/>
      <c r="AQ765" s="958"/>
      <c r="AR765" s="958"/>
      <c r="AS765" s="958"/>
      <c r="AT765" s="958"/>
      <c r="AU765" s="958"/>
      <c r="AV765" s="958"/>
      <c r="AW765" s="958"/>
      <c r="AX765" s="958"/>
      <c r="AY765" s="958"/>
      <c r="AZ765" s="958"/>
      <c r="BA765" s="958"/>
      <c r="BB765" s="958"/>
      <c r="BC765" s="958"/>
      <c r="BD765" s="958"/>
      <c r="BE765" s="958"/>
      <c r="BF765" s="958"/>
      <c r="BG765" s="958"/>
      <c r="BH765" s="958"/>
      <c r="BI765" s="958"/>
      <c r="BJ765" s="958"/>
      <c r="BK765" s="958"/>
      <c r="BL765" s="959"/>
      <c r="BM765" s="827"/>
      <c r="BN765" s="828"/>
      <c r="BO765" s="828"/>
      <c r="BP765" s="828"/>
      <c r="BQ765" s="828"/>
      <c r="BR765" s="829"/>
      <c r="BS765" s="24"/>
      <c r="BT765" s="24"/>
      <c r="BU765" s="30"/>
      <c r="BV765" s="30"/>
      <c r="BW765" s="30"/>
      <c r="BX765" s="30"/>
      <c r="BY765" s="30"/>
      <c r="BZ765" s="30"/>
      <c r="CA765" s="30"/>
      <c r="CB765" s="30"/>
      <c r="CC765" s="30"/>
    </row>
    <row r="766" spans="1:81" s="1" customFormat="1" ht="12.9" customHeight="1" x14ac:dyDescent="0.2">
      <c r="A766" s="287"/>
      <c r="B766" s="1115"/>
      <c r="C766" s="1116"/>
      <c r="D766" s="1116"/>
      <c r="E766" s="1117"/>
      <c r="F766" s="290"/>
      <c r="G766" s="360"/>
      <c r="H766" s="861"/>
      <c r="I766" s="862"/>
      <c r="J766" s="862"/>
      <c r="K766" s="960"/>
      <c r="L766" s="960"/>
      <c r="M766" s="960"/>
      <c r="N766" s="960"/>
      <c r="O766" s="960"/>
      <c r="P766" s="960"/>
      <c r="Q766" s="960"/>
      <c r="R766" s="960"/>
      <c r="S766" s="960"/>
      <c r="T766" s="960"/>
      <c r="U766" s="960"/>
      <c r="V766" s="960"/>
      <c r="W766" s="960"/>
      <c r="X766" s="960"/>
      <c r="Y766" s="960"/>
      <c r="Z766" s="960"/>
      <c r="AA766" s="960"/>
      <c r="AB766" s="960"/>
      <c r="AC766" s="960"/>
      <c r="AD766" s="960"/>
      <c r="AE766" s="960"/>
      <c r="AF766" s="960"/>
      <c r="AG766" s="960"/>
      <c r="AH766" s="960"/>
      <c r="AI766" s="960"/>
      <c r="AJ766" s="960"/>
      <c r="AK766" s="960"/>
      <c r="AL766" s="960"/>
      <c r="AM766" s="960"/>
      <c r="AN766" s="960"/>
      <c r="AO766" s="960"/>
      <c r="AP766" s="960"/>
      <c r="AQ766" s="960"/>
      <c r="AR766" s="960"/>
      <c r="AS766" s="960"/>
      <c r="AT766" s="960"/>
      <c r="AU766" s="960"/>
      <c r="AV766" s="960"/>
      <c r="AW766" s="960"/>
      <c r="AX766" s="960"/>
      <c r="AY766" s="960"/>
      <c r="AZ766" s="960"/>
      <c r="BA766" s="960"/>
      <c r="BB766" s="960"/>
      <c r="BC766" s="960"/>
      <c r="BD766" s="960"/>
      <c r="BE766" s="960"/>
      <c r="BF766" s="960"/>
      <c r="BG766" s="960"/>
      <c r="BH766" s="960"/>
      <c r="BI766" s="960"/>
      <c r="BJ766" s="960"/>
      <c r="BK766" s="960"/>
      <c r="BL766" s="961"/>
      <c r="BM766" s="999"/>
      <c r="BN766" s="1000"/>
      <c r="BO766" s="1000"/>
      <c r="BP766" s="1000"/>
      <c r="BQ766" s="1000"/>
      <c r="BR766" s="1001"/>
      <c r="BS766" s="24"/>
      <c r="BT766" s="24"/>
      <c r="BU766" s="30"/>
      <c r="BV766" s="30"/>
      <c r="BW766" s="30"/>
      <c r="BX766" s="30"/>
      <c r="BY766" s="30"/>
      <c r="BZ766" s="30"/>
      <c r="CA766" s="30"/>
      <c r="CB766" s="30"/>
      <c r="CC766" s="30"/>
    </row>
    <row r="767" spans="1:81" s="1" customFormat="1" ht="12.9" customHeight="1" x14ac:dyDescent="0.2">
      <c r="A767" s="287"/>
      <c r="B767" s="1115"/>
      <c r="C767" s="1116"/>
      <c r="D767" s="1116"/>
      <c r="E767" s="1117"/>
      <c r="F767" s="290"/>
      <c r="G767" s="360"/>
      <c r="H767" s="806" t="s">
        <v>60</v>
      </c>
      <c r="I767" s="807"/>
      <c r="J767" s="807"/>
      <c r="K767" s="958" t="s">
        <v>560</v>
      </c>
      <c r="L767" s="958"/>
      <c r="M767" s="958"/>
      <c r="N767" s="958"/>
      <c r="O767" s="958"/>
      <c r="P767" s="958"/>
      <c r="Q767" s="958"/>
      <c r="R767" s="958"/>
      <c r="S767" s="958"/>
      <c r="T767" s="958"/>
      <c r="U767" s="958"/>
      <c r="V767" s="958"/>
      <c r="W767" s="958"/>
      <c r="X767" s="958"/>
      <c r="Y767" s="958"/>
      <c r="Z767" s="958"/>
      <c r="AA767" s="958"/>
      <c r="AB767" s="958"/>
      <c r="AC767" s="958"/>
      <c r="AD767" s="958"/>
      <c r="AE767" s="958"/>
      <c r="AF767" s="958"/>
      <c r="AG767" s="958"/>
      <c r="AH767" s="958"/>
      <c r="AI767" s="958"/>
      <c r="AJ767" s="958"/>
      <c r="AK767" s="958"/>
      <c r="AL767" s="958"/>
      <c r="AM767" s="958"/>
      <c r="AN767" s="958"/>
      <c r="AO767" s="958"/>
      <c r="AP767" s="958"/>
      <c r="AQ767" s="958"/>
      <c r="AR767" s="958"/>
      <c r="AS767" s="958"/>
      <c r="AT767" s="958"/>
      <c r="AU767" s="958"/>
      <c r="AV767" s="958"/>
      <c r="AW767" s="958"/>
      <c r="AX767" s="958"/>
      <c r="AY767" s="958"/>
      <c r="AZ767" s="958"/>
      <c r="BA767" s="958"/>
      <c r="BB767" s="958"/>
      <c r="BC767" s="958"/>
      <c r="BD767" s="958"/>
      <c r="BE767" s="958"/>
      <c r="BF767" s="958"/>
      <c r="BG767" s="958"/>
      <c r="BH767" s="958"/>
      <c r="BI767" s="958"/>
      <c r="BJ767" s="958"/>
      <c r="BK767" s="958"/>
      <c r="BL767" s="959"/>
      <c r="BM767" s="827"/>
      <c r="BN767" s="828"/>
      <c r="BO767" s="828"/>
      <c r="BP767" s="828"/>
      <c r="BQ767" s="828"/>
      <c r="BR767" s="829"/>
      <c r="BS767" s="24"/>
      <c r="BT767" s="24"/>
      <c r="BU767" s="30"/>
      <c r="BV767" s="30"/>
      <c r="BW767" s="30"/>
      <c r="BX767" s="30"/>
      <c r="BY767" s="30"/>
      <c r="BZ767" s="30"/>
      <c r="CA767" s="30"/>
      <c r="CB767" s="30"/>
      <c r="CC767" s="30"/>
    </row>
    <row r="768" spans="1:81" s="1" customFormat="1" ht="12.9" customHeight="1" x14ac:dyDescent="0.2">
      <c r="A768" s="287"/>
      <c r="B768" s="1115"/>
      <c r="C768" s="1116"/>
      <c r="D768" s="1116"/>
      <c r="E768" s="1117"/>
      <c r="F768" s="290"/>
      <c r="G768" s="360"/>
      <c r="H768" s="861"/>
      <c r="I768" s="862"/>
      <c r="J768" s="862"/>
      <c r="K768" s="960"/>
      <c r="L768" s="960"/>
      <c r="M768" s="960"/>
      <c r="N768" s="960"/>
      <c r="O768" s="960"/>
      <c r="P768" s="960"/>
      <c r="Q768" s="960"/>
      <c r="R768" s="960"/>
      <c r="S768" s="960"/>
      <c r="T768" s="960"/>
      <c r="U768" s="960"/>
      <c r="V768" s="960"/>
      <c r="W768" s="960"/>
      <c r="X768" s="960"/>
      <c r="Y768" s="960"/>
      <c r="Z768" s="960"/>
      <c r="AA768" s="960"/>
      <c r="AB768" s="960"/>
      <c r="AC768" s="960"/>
      <c r="AD768" s="960"/>
      <c r="AE768" s="960"/>
      <c r="AF768" s="960"/>
      <c r="AG768" s="960"/>
      <c r="AH768" s="960"/>
      <c r="AI768" s="960"/>
      <c r="AJ768" s="960"/>
      <c r="AK768" s="960"/>
      <c r="AL768" s="960"/>
      <c r="AM768" s="960"/>
      <c r="AN768" s="960"/>
      <c r="AO768" s="960"/>
      <c r="AP768" s="960"/>
      <c r="AQ768" s="960"/>
      <c r="AR768" s="960"/>
      <c r="AS768" s="960"/>
      <c r="AT768" s="960"/>
      <c r="AU768" s="960"/>
      <c r="AV768" s="960"/>
      <c r="AW768" s="960"/>
      <c r="AX768" s="960"/>
      <c r="AY768" s="960"/>
      <c r="AZ768" s="960"/>
      <c r="BA768" s="960"/>
      <c r="BB768" s="960"/>
      <c r="BC768" s="960"/>
      <c r="BD768" s="960"/>
      <c r="BE768" s="960"/>
      <c r="BF768" s="960"/>
      <c r="BG768" s="960"/>
      <c r="BH768" s="960"/>
      <c r="BI768" s="960"/>
      <c r="BJ768" s="960"/>
      <c r="BK768" s="960"/>
      <c r="BL768" s="961"/>
      <c r="BM768" s="999"/>
      <c r="BN768" s="1000"/>
      <c r="BO768" s="1000"/>
      <c r="BP768" s="1000"/>
      <c r="BQ768" s="1000"/>
      <c r="BR768" s="1001"/>
      <c r="BS768" s="24"/>
      <c r="BT768" s="24"/>
      <c r="BU768" s="30"/>
      <c r="BV768" s="30"/>
      <c r="BW768" s="30"/>
      <c r="BX768" s="30"/>
      <c r="BY768" s="30"/>
      <c r="BZ768" s="30"/>
      <c r="CA768" s="30"/>
      <c r="CB768" s="30"/>
      <c r="CC768" s="30"/>
    </row>
    <row r="769" spans="1:150" s="1" customFormat="1" ht="12.9" customHeight="1" x14ac:dyDescent="0.2">
      <c r="A769" s="287"/>
      <c r="B769" s="1115"/>
      <c r="C769" s="1116"/>
      <c r="D769" s="1116"/>
      <c r="E769" s="1117"/>
      <c r="F769" s="290"/>
      <c r="G769" s="360"/>
      <c r="H769" s="806" t="s">
        <v>384</v>
      </c>
      <c r="I769" s="807"/>
      <c r="J769" s="807"/>
      <c r="K769" s="821" t="s">
        <v>562</v>
      </c>
      <c r="L769" s="821"/>
      <c r="M769" s="821"/>
      <c r="N769" s="821"/>
      <c r="O769" s="821"/>
      <c r="P769" s="821"/>
      <c r="Q769" s="821"/>
      <c r="R769" s="821"/>
      <c r="S769" s="821"/>
      <c r="T769" s="821"/>
      <c r="U769" s="821"/>
      <c r="V769" s="821"/>
      <c r="W769" s="821"/>
      <c r="X769" s="821"/>
      <c r="Y769" s="821"/>
      <c r="Z769" s="821"/>
      <c r="AA769" s="821"/>
      <c r="AB769" s="821"/>
      <c r="AC769" s="821"/>
      <c r="AD769" s="821"/>
      <c r="AE769" s="821"/>
      <c r="AF769" s="821"/>
      <c r="AG769" s="821"/>
      <c r="AH769" s="821"/>
      <c r="AI769" s="821"/>
      <c r="AJ769" s="821"/>
      <c r="AK769" s="821"/>
      <c r="AL769" s="821"/>
      <c r="AM769" s="821"/>
      <c r="AN769" s="821"/>
      <c r="AO769" s="821"/>
      <c r="AP769" s="821"/>
      <c r="AQ769" s="821"/>
      <c r="AR769" s="821"/>
      <c r="AS769" s="821"/>
      <c r="AT769" s="821"/>
      <c r="AU769" s="821"/>
      <c r="AV769" s="821"/>
      <c r="AW769" s="821"/>
      <c r="AX769" s="821"/>
      <c r="AY769" s="821"/>
      <c r="AZ769" s="821"/>
      <c r="BA769" s="821"/>
      <c r="BB769" s="821"/>
      <c r="BC769" s="821"/>
      <c r="BD769" s="821"/>
      <c r="BE769" s="821"/>
      <c r="BF769" s="821"/>
      <c r="BG769" s="821"/>
      <c r="BH769" s="821"/>
      <c r="BI769" s="821"/>
      <c r="BJ769" s="821"/>
      <c r="BK769" s="821"/>
      <c r="BL769" s="822"/>
      <c r="BM769" s="827"/>
      <c r="BN769" s="828"/>
      <c r="BO769" s="828"/>
      <c r="BP769" s="828"/>
      <c r="BQ769" s="828"/>
      <c r="BR769" s="829"/>
      <c r="BS769" s="24"/>
      <c r="BT769" s="24"/>
      <c r="BU769" s="30"/>
      <c r="BV769" s="30"/>
      <c r="BW769" s="30"/>
      <c r="BX769" s="30"/>
      <c r="BY769" s="30"/>
      <c r="BZ769" s="30"/>
      <c r="CA769" s="30"/>
      <c r="CB769" s="30"/>
      <c r="CC769" s="30"/>
    </row>
    <row r="770" spans="1:150" s="1" customFormat="1" ht="12.9" customHeight="1" x14ac:dyDescent="0.2">
      <c r="A770" s="287"/>
      <c r="B770" s="1115"/>
      <c r="C770" s="1116"/>
      <c r="D770" s="1116"/>
      <c r="E770" s="1117"/>
      <c r="F770" s="290"/>
      <c r="G770" s="360"/>
      <c r="H770" s="808"/>
      <c r="I770" s="764"/>
      <c r="J770" s="764"/>
      <c r="K770" s="823"/>
      <c r="L770" s="823"/>
      <c r="M770" s="823"/>
      <c r="N770" s="823"/>
      <c r="O770" s="823"/>
      <c r="P770" s="823"/>
      <c r="Q770" s="823"/>
      <c r="R770" s="823"/>
      <c r="S770" s="823"/>
      <c r="T770" s="823"/>
      <c r="U770" s="823"/>
      <c r="V770" s="823"/>
      <c r="W770" s="823"/>
      <c r="X770" s="823"/>
      <c r="Y770" s="823"/>
      <c r="Z770" s="823"/>
      <c r="AA770" s="823"/>
      <c r="AB770" s="823"/>
      <c r="AC770" s="823"/>
      <c r="AD770" s="823"/>
      <c r="AE770" s="823"/>
      <c r="AF770" s="823"/>
      <c r="AG770" s="823"/>
      <c r="AH770" s="823"/>
      <c r="AI770" s="823"/>
      <c r="AJ770" s="823"/>
      <c r="AK770" s="823"/>
      <c r="AL770" s="823"/>
      <c r="AM770" s="823"/>
      <c r="AN770" s="823"/>
      <c r="AO770" s="823"/>
      <c r="AP770" s="823"/>
      <c r="AQ770" s="823"/>
      <c r="AR770" s="823"/>
      <c r="AS770" s="823"/>
      <c r="AT770" s="823"/>
      <c r="AU770" s="823"/>
      <c r="AV770" s="823"/>
      <c r="AW770" s="823"/>
      <c r="AX770" s="823"/>
      <c r="AY770" s="823"/>
      <c r="AZ770" s="823"/>
      <c r="BA770" s="823"/>
      <c r="BB770" s="823"/>
      <c r="BC770" s="823"/>
      <c r="BD770" s="823"/>
      <c r="BE770" s="823"/>
      <c r="BF770" s="823"/>
      <c r="BG770" s="823"/>
      <c r="BH770" s="823"/>
      <c r="BI770" s="823"/>
      <c r="BJ770" s="823"/>
      <c r="BK770" s="823"/>
      <c r="BL770" s="824"/>
      <c r="BM770" s="830"/>
      <c r="BN770" s="831"/>
      <c r="BO770" s="831"/>
      <c r="BP770" s="831"/>
      <c r="BQ770" s="831"/>
      <c r="BR770" s="832"/>
      <c r="BS770" s="24"/>
      <c r="BT770" s="24"/>
      <c r="BU770" s="30"/>
      <c r="BV770" s="30"/>
      <c r="BW770" s="30"/>
      <c r="BX770" s="30"/>
      <c r="BY770" s="30"/>
      <c r="BZ770" s="30"/>
      <c r="CA770" s="30"/>
      <c r="CB770" s="30"/>
      <c r="CC770" s="30"/>
    </row>
    <row r="771" spans="1:150" s="1" customFormat="1" ht="12.9" customHeight="1" x14ac:dyDescent="0.2">
      <c r="A771" s="287"/>
      <c r="B771" s="1115"/>
      <c r="C771" s="1116"/>
      <c r="D771" s="1116"/>
      <c r="E771" s="1117"/>
      <c r="F771" s="290"/>
      <c r="G771" s="360"/>
      <c r="H771" s="808"/>
      <c r="I771" s="764"/>
      <c r="J771" s="764"/>
      <c r="K771" s="823"/>
      <c r="L771" s="823"/>
      <c r="M771" s="823"/>
      <c r="N771" s="823"/>
      <c r="O771" s="823"/>
      <c r="P771" s="823"/>
      <c r="Q771" s="823"/>
      <c r="R771" s="823"/>
      <c r="S771" s="823"/>
      <c r="T771" s="823"/>
      <c r="U771" s="823"/>
      <c r="V771" s="823"/>
      <c r="W771" s="823"/>
      <c r="X771" s="823"/>
      <c r="Y771" s="823"/>
      <c r="Z771" s="823"/>
      <c r="AA771" s="823"/>
      <c r="AB771" s="823"/>
      <c r="AC771" s="823"/>
      <c r="AD771" s="823"/>
      <c r="AE771" s="823"/>
      <c r="AF771" s="823"/>
      <c r="AG771" s="823"/>
      <c r="AH771" s="823"/>
      <c r="AI771" s="823"/>
      <c r="AJ771" s="823"/>
      <c r="AK771" s="823"/>
      <c r="AL771" s="823"/>
      <c r="AM771" s="823"/>
      <c r="AN771" s="823"/>
      <c r="AO771" s="823"/>
      <c r="AP771" s="823"/>
      <c r="AQ771" s="823"/>
      <c r="AR771" s="823"/>
      <c r="AS771" s="823"/>
      <c r="AT771" s="823"/>
      <c r="AU771" s="823"/>
      <c r="AV771" s="823"/>
      <c r="AW771" s="823"/>
      <c r="AX771" s="823"/>
      <c r="AY771" s="823"/>
      <c r="AZ771" s="823"/>
      <c r="BA771" s="823"/>
      <c r="BB771" s="823"/>
      <c r="BC771" s="823"/>
      <c r="BD771" s="823"/>
      <c r="BE771" s="823"/>
      <c r="BF771" s="823"/>
      <c r="BG771" s="823"/>
      <c r="BH771" s="823"/>
      <c r="BI771" s="823"/>
      <c r="BJ771" s="823"/>
      <c r="BK771" s="823"/>
      <c r="BL771" s="824"/>
      <c r="BM771" s="830"/>
      <c r="BN771" s="831"/>
      <c r="BO771" s="831"/>
      <c r="BP771" s="831"/>
      <c r="BQ771" s="831"/>
      <c r="BR771" s="832"/>
      <c r="BS771" s="24"/>
      <c r="BT771" s="24"/>
      <c r="BU771" s="30"/>
      <c r="BV771" s="30"/>
      <c r="BW771" s="30"/>
      <c r="BX771" s="30"/>
      <c r="BY771" s="30"/>
      <c r="BZ771" s="30"/>
      <c r="CA771" s="30"/>
      <c r="CB771" s="30"/>
      <c r="CC771" s="30"/>
    </row>
    <row r="772" spans="1:150" s="1" customFormat="1" ht="12.9" customHeight="1" x14ac:dyDescent="0.2">
      <c r="A772" s="287"/>
      <c r="B772" s="1115"/>
      <c r="C772" s="1116"/>
      <c r="D772" s="1116"/>
      <c r="E772" s="1117"/>
      <c r="F772" s="290"/>
      <c r="G772" s="360"/>
      <c r="H772" s="808"/>
      <c r="I772" s="764"/>
      <c r="J772" s="764"/>
      <c r="K772" s="823"/>
      <c r="L772" s="823"/>
      <c r="M772" s="823"/>
      <c r="N772" s="823"/>
      <c r="O772" s="823"/>
      <c r="P772" s="823"/>
      <c r="Q772" s="823"/>
      <c r="R772" s="823"/>
      <c r="S772" s="823"/>
      <c r="T772" s="823"/>
      <c r="U772" s="823"/>
      <c r="V772" s="823"/>
      <c r="W772" s="823"/>
      <c r="X772" s="823"/>
      <c r="Y772" s="823"/>
      <c r="Z772" s="823"/>
      <c r="AA772" s="823"/>
      <c r="AB772" s="823"/>
      <c r="AC772" s="823"/>
      <c r="AD772" s="823"/>
      <c r="AE772" s="823"/>
      <c r="AF772" s="823"/>
      <c r="AG772" s="823"/>
      <c r="AH772" s="823"/>
      <c r="AI772" s="823"/>
      <c r="AJ772" s="823"/>
      <c r="AK772" s="823"/>
      <c r="AL772" s="823"/>
      <c r="AM772" s="823"/>
      <c r="AN772" s="823"/>
      <c r="AO772" s="823"/>
      <c r="AP772" s="823"/>
      <c r="AQ772" s="823"/>
      <c r="AR772" s="823"/>
      <c r="AS772" s="823"/>
      <c r="AT772" s="823"/>
      <c r="AU772" s="823"/>
      <c r="AV772" s="823"/>
      <c r="AW772" s="823"/>
      <c r="AX772" s="823"/>
      <c r="AY772" s="823"/>
      <c r="AZ772" s="823"/>
      <c r="BA772" s="823"/>
      <c r="BB772" s="823"/>
      <c r="BC772" s="823"/>
      <c r="BD772" s="823"/>
      <c r="BE772" s="823"/>
      <c r="BF772" s="823"/>
      <c r="BG772" s="823"/>
      <c r="BH772" s="823"/>
      <c r="BI772" s="823"/>
      <c r="BJ772" s="823"/>
      <c r="BK772" s="823"/>
      <c r="BL772" s="824"/>
      <c r="BM772" s="830"/>
      <c r="BN772" s="831"/>
      <c r="BO772" s="831"/>
      <c r="BP772" s="831"/>
      <c r="BQ772" s="831"/>
      <c r="BR772" s="832"/>
      <c r="BS772" s="24"/>
      <c r="BT772" s="24"/>
      <c r="BU772" s="30"/>
      <c r="BV772" s="30"/>
      <c r="BW772" s="30"/>
      <c r="BX772" s="30"/>
      <c r="BY772" s="30"/>
      <c r="BZ772" s="30"/>
      <c r="CA772" s="30"/>
      <c r="CB772" s="30"/>
      <c r="CC772" s="30"/>
    </row>
    <row r="773" spans="1:150" s="1" customFormat="1" ht="12.9" customHeight="1" x14ac:dyDescent="0.2">
      <c r="A773" s="287"/>
      <c r="B773" s="1115"/>
      <c r="C773" s="1116"/>
      <c r="D773" s="1116"/>
      <c r="E773" s="1117"/>
      <c r="F773" s="290"/>
      <c r="G773" s="360"/>
      <c r="H773" s="806" t="s">
        <v>561</v>
      </c>
      <c r="I773" s="807"/>
      <c r="J773" s="807"/>
      <c r="K773" s="821" t="s">
        <v>459</v>
      </c>
      <c r="L773" s="821"/>
      <c r="M773" s="821"/>
      <c r="N773" s="821"/>
      <c r="O773" s="821"/>
      <c r="P773" s="821"/>
      <c r="Q773" s="821"/>
      <c r="R773" s="821"/>
      <c r="S773" s="821"/>
      <c r="T773" s="821"/>
      <c r="U773" s="821"/>
      <c r="V773" s="821"/>
      <c r="W773" s="821"/>
      <c r="X773" s="821"/>
      <c r="Y773" s="821"/>
      <c r="Z773" s="821"/>
      <c r="AA773" s="821"/>
      <c r="AB773" s="821"/>
      <c r="AC773" s="821"/>
      <c r="AD773" s="821"/>
      <c r="AE773" s="821"/>
      <c r="AF773" s="821"/>
      <c r="AG773" s="821"/>
      <c r="AH773" s="821"/>
      <c r="AI773" s="821"/>
      <c r="AJ773" s="821"/>
      <c r="AK773" s="821"/>
      <c r="AL773" s="821"/>
      <c r="AM773" s="821"/>
      <c r="AN773" s="821"/>
      <c r="AO773" s="821"/>
      <c r="AP773" s="821"/>
      <c r="AQ773" s="821"/>
      <c r="AR773" s="821"/>
      <c r="AS773" s="821"/>
      <c r="AT773" s="821"/>
      <c r="AU773" s="821"/>
      <c r="AV773" s="821"/>
      <c r="AW773" s="821"/>
      <c r="AX773" s="821"/>
      <c r="AY773" s="821"/>
      <c r="AZ773" s="821"/>
      <c r="BA773" s="821"/>
      <c r="BB773" s="821"/>
      <c r="BC773" s="821"/>
      <c r="BD773" s="821"/>
      <c r="BE773" s="821"/>
      <c r="BF773" s="821"/>
      <c r="BG773" s="821"/>
      <c r="BH773" s="821"/>
      <c r="BI773" s="821"/>
      <c r="BJ773" s="821"/>
      <c r="BK773" s="821"/>
      <c r="BL773" s="822"/>
      <c r="BM773" s="827"/>
      <c r="BN773" s="828"/>
      <c r="BO773" s="828"/>
      <c r="BP773" s="828"/>
      <c r="BQ773" s="828"/>
      <c r="BR773" s="829"/>
      <c r="BS773" s="24"/>
      <c r="BT773" s="24"/>
      <c r="BU773" s="30"/>
      <c r="BV773" s="30"/>
      <c r="BW773" s="30"/>
      <c r="BX773" s="30"/>
      <c r="BY773" s="30"/>
      <c r="BZ773" s="30"/>
      <c r="CA773" s="30"/>
      <c r="CB773" s="30"/>
      <c r="CC773" s="30"/>
    </row>
    <row r="774" spans="1:150" s="1" customFormat="1" ht="12.9" customHeight="1" x14ac:dyDescent="0.2">
      <c r="A774" s="287"/>
      <c r="B774" s="1115"/>
      <c r="C774" s="1116"/>
      <c r="D774" s="1116"/>
      <c r="E774" s="1117"/>
      <c r="F774" s="290"/>
      <c r="G774" s="360"/>
      <c r="H774" s="808"/>
      <c r="I774" s="764"/>
      <c r="J774" s="764"/>
      <c r="K774" s="823"/>
      <c r="L774" s="823"/>
      <c r="M774" s="823"/>
      <c r="N774" s="823"/>
      <c r="O774" s="823"/>
      <c r="P774" s="823"/>
      <c r="Q774" s="823"/>
      <c r="R774" s="823"/>
      <c r="S774" s="823"/>
      <c r="T774" s="823"/>
      <c r="U774" s="823"/>
      <c r="V774" s="823"/>
      <c r="W774" s="823"/>
      <c r="X774" s="823"/>
      <c r="Y774" s="823"/>
      <c r="Z774" s="823"/>
      <c r="AA774" s="823"/>
      <c r="AB774" s="823"/>
      <c r="AC774" s="823"/>
      <c r="AD774" s="823"/>
      <c r="AE774" s="823"/>
      <c r="AF774" s="823"/>
      <c r="AG774" s="823"/>
      <c r="AH774" s="823"/>
      <c r="AI774" s="823"/>
      <c r="AJ774" s="823"/>
      <c r="AK774" s="823"/>
      <c r="AL774" s="823"/>
      <c r="AM774" s="823"/>
      <c r="AN774" s="823"/>
      <c r="AO774" s="823"/>
      <c r="AP774" s="823"/>
      <c r="AQ774" s="823"/>
      <c r="AR774" s="823"/>
      <c r="AS774" s="823"/>
      <c r="AT774" s="823"/>
      <c r="AU774" s="823"/>
      <c r="AV774" s="823"/>
      <c r="AW774" s="823"/>
      <c r="AX774" s="823"/>
      <c r="AY774" s="823"/>
      <c r="AZ774" s="823"/>
      <c r="BA774" s="823"/>
      <c r="BB774" s="823"/>
      <c r="BC774" s="823"/>
      <c r="BD774" s="823"/>
      <c r="BE774" s="823"/>
      <c r="BF774" s="823"/>
      <c r="BG774" s="823"/>
      <c r="BH774" s="823"/>
      <c r="BI774" s="823"/>
      <c r="BJ774" s="823"/>
      <c r="BK774" s="823"/>
      <c r="BL774" s="824"/>
      <c r="BM774" s="830"/>
      <c r="BN774" s="831"/>
      <c r="BO774" s="831"/>
      <c r="BP774" s="831"/>
      <c r="BQ774" s="831"/>
      <c r="BR774" s="832"/>
      <c r="BS774" s="24"/>
      <c r="BT774" s="24"/>
      <c r="BU774" s="30"/>
      <c r="BV774" s="30"/>
      <c r="BW774" s="30"/>
      <c r="BX774" s="30"/>
      <c r="BY774" s="30"/>
      <c r="BZ774" s="30"/>
      <c r="CA774" s="30"/>
      <c r="CB774" s="30"/>
      <c r="CC774" s="30"/>
    </row>
    <row r="775" spans="1:150" s="1" customFormat="1" ht="12.9" customHeight="1" x14ac:dyDescent="0.2">
      <c r="A775" s="287"/>
      <c r="B775" s="1115"/>
      <c r="C775" s="1116"/>
      <c r="D775" s="1116"/>
      <c r="E775" s="1117"/>
      <c r="F775" s="290"/>
      <c r="G775" s="360"/>
      <c r="H775" s="808"/>
      <c r="I775" s="764"/>
      <c r="J775" s="764"/>
      <c r="K775" s="823"/>
      <c r="L775" s="823"/>
      <c r="M775" s="823"/>
      <c r="N775" s="823"/>
      <c r="O775" s="823"/>
      <c r="P775" s="823"/>
      <c r="Q775" s="823"/>
      <c r="R775" s="823"/>
      <c r="S775" s="823"/>
      <c r="T775" s="823"/>
      <c r="U775" s="823"/>
      <c r="V775" s="823"/>
      <c r="W775" s="823"/>
      <c r="X775" s="823"/>
      <c r="Y775" s="823"/>
      <c r="Z775" s="823"/>
      <c r="AA775" s="823"/>
      <c r="AB775" s="823"/>
      <c r="AC775" s="823"/>
      <c r="AD775" s="823"/>
      <c r="AE775" s="823"/>
      <c r="AF775" s="823"/>
      <c r="AG775" s="823"/>
      <c r="AH775" s="823"/>
      <c r="AI775" s="823"/>
      <c r="AJ775" s="823"/>
      <c r="AK775" s="823"/>
      <c r="AL775" s="823"/>
      <c r="AM775" s="823"/>
      <c r="AN775" s="823"/>
      <c r="AO775" s="823"/>
      <c r="AP775" s="823"/>
      <c r="AQ775" s="823"/>
      <c r="AR775" s="823"/>
      <c r="AS775" s="823"/>
      <c r="AT775" s="823"/>
      <c r="AU775" s="823"/>
      <c r="AV775" s="823"/>
      <c r="AW775" s="823"/>
      <c r="AX775" s="823"/>
      <c r="AY775" s="823"/>
      <c r="AZ775" s="823"/>
      <c r="BA775" s="823"/>
      <c r="BB775" s="823"/>
      <c r="BC775" s="823"/>
      <c r="BD775" s="823"/>
      <c r="BE775" s="823"/>
      <c r="BF775" s="823"/>
      <c r="BG775" s="823"/>
      <c r="BH775" s="823"/>
      <c r="BI775" s="823"/>
      <c r="BJ775" s="823"/>
      <c r="BK775" s="823"/>
      <c r="BL775" s="824"/>
      <c r="BM775" s="830"/>
      <c r="BN775" s="831"/>
      <c r="BO775" s="831"/>
      <c r="BP775" s="831"/>
      <c r="BQ775" s="831"/>
      <c r="BR775" s="832"/>
      <c r="BS775" s="24"/>
      <c r="BT775" s="24"/>
      <c r="BU775" s="30"/>
      <c r="BV775" s="30"/>
      <c r="BW775" s="30"/>
      <c r="BX775" s="30"/>
      <c r="BY775" s="30"/>
      <c r="BZ775" s="30"/>
      <c r="CA775" s="30"/>
      <c r="CB775" s="30"/>
      <c r="CC775" s="30"/>
    </row>
    <row r="776" spans="1:150" s="1" customFormat="1" ht="12.9" customHeight="1" x14ac:dyDescent="0.2">
      <c r="A776" s="287"/>
      <c r="B776" s="1118"/>
      <c r="C776" s="1119"/>
      <c r="D776" s="1119"/>
      <c r="E776" s="1120"/>
      <c r="F776" s="297"/>
      <c r="G776" s="361"/>
      <c r="H776" s="1131"/>
      <c r="I776" s="1132"/>
      <c r="J776" s="1132"/>
      <c r="K776" s="825"/>
      <c r="L776" s="825"/>
      <c r="M776" s="825"/>
      <c r="N776" s="825"/>
      <c r="O776" s="825"/>
      <c r="P776" s="825"/>
      <c r="Q776" s="825"/>
      <c r="R776" s="825"/>
      <c r="S776" s="825"/>
      <c r="T776" s="825"/>
      <c r="U776" s="825"/>
      <c r="V776" s="825"/>
      <c r="W776" s="825"/>
      <c r="X776" s="825"/>
      <c r="Y776" s="825"/>
      <c r="Z776" s="825"/>
      <c r="AA776" s="825"/>
      <c r="AB776" s="825"/>
      <c r="AC776" s="825"/>
      <c r="AD776" s="825"/>
      <c r="AE776" s="825"/>
      <c r="AF776" s="825"/>
      <c r="AG776" s="825"/>
      <c r="AH776" s="825"/>
      <c r="AI776" s="825"/>
      <c r="AJ776" s="825"/>
      <c r="AK776" s="825"/>
      <c r="AL776" s="825"/>
      <c r="AM776" s="825"/>
      <c r="AN776" s="825"/>
      <c r="AO776" s="825"/>
      <c r="AP776" s="825"/>
      <c r="AQ776" s="825"/>
      <c r="AR776" s="825"/>
      <c r="AS776" s="825"/>
      <c r="AT776" s="825"/>
      <c r="AU776" s="825"/>
      <c r="AV776" s="825"/>
      <c r="AW776" s="825"/>
      <c r="AX776" s="825"/>
      <c r="AY776" s="825"/>
      <c r="AZ776" s="825"/>
      <c r="BA776" s="825"/>
      <c r="BB776" s="825"/>
      <c r="BC776" s="825"/>
      <c r="BD776" s="825"/>
      <c r="BE776" s="825"/>
      <c r="BF776" s="825"/>
      <c r="BG776" s="825"/>
      <c r="BH776" s="825"/>
      <c r="BI776" s="825"/>
      <c r="BJ776" s="825"/>
      <c r="BK776" s="825"/>
      <c r="BL776" s="826"/>
      <c r="BM776" s="833"/>
      <c r="BN776" s="834"/>
      <c r="BO776" s="834"/>
      <c r="BP776" s="834"/>
      <c r="BQ776" s="834"/>
      <c r="BR776" s="835"/>
      <c r="BS776" s="24"/>
      <c r="BT776" s="24"/>
      <c r="BU776" s="30"/>
      <c r="BV776" s="30"/>
      <c r="BW776" s="30"/>
      <c r="BX776" s="30"/>
      <c r="BY776" s="30"/>
      <c r="BZ776" s="30"/>
      <c r="CA776" s="30"/>
      <c r="CB776" s="30"/>
      <c r="CC776" s="30"/>
    </row>
    <row r="777" spans="1:150" s="1" customFormat="1" ht="12.9" customHeight="1" x14ac:dyDescent="0.2">
      <c r="BU777" s="30"/>
      <c r="BV777" s="30"/>
      <c r="BW777" s="30"/>
      <c r="BX777" s="30"/>
      <c r="BY777" s="30"/>
      <c r="BZ777" s="30"/>
      <c r="CA777" s="712"/>
      <c r="CB777" s="1116"/>
      <c r="CC777" s="712"/>
      <c r="CD777" s="1116"/>
      <c r="CE777" s="1116"/>
      <c r="CF777" s="1116"/>
      <c r="CG777" s="1116"/>
      <c r="CH777" s="1116"/>
      <c r="CI777" s="1116"/>
      <c r="CJ777" s="1116"/>
      <c r="CK777" s="1116"/>
      <c r="CL777" s="1116"/>
      <c r="CM777" s="1116"/>
      <c r="CN777" s="1116"/>
      <c r="CO777" s="1116"/>
      <c r="CP777" s="1116"/>
      <c r="CQ777" s="1116"/>
      <c r="CR777" s="1116"/>
      <c r="CS777" s="1116"/>
      <c r="CT777" s="1116"/>
      <c r="CU777" s="1116"/>
      <c r="CV777" s="1116"/>
      <c r="CW777" s="1116"/>
      <c r="CX777" s="1116"/>
      <c r="CY777" s="1116"/>
      <c r="CZ777" s="1116"/>
      <c r="DA777" s="1116"/>
      <c r="DB777" s="1116"/>
      <c r="DC777" s="1116"/>
      <c r="DD777" s="1116"/>
      <c r="DE777" s="1116"/>
      <c r="DF777" s="1116"/>
      <c r="DG777" s="1116"/>
      <c r="DH777" s="1116"/>
      <c r="DI777" s="1116"/>
      <c r="DJ777" s="1116"/>
      <c r="DK777" s="1116"/>
      <c r="DL777" s="1116"/>
      <c r="DM777" s="1116"/>
      <c r="DN777" s="1116"/>
      <c r="DO777" s="1116"/>
      <c r="DP777" s="1116"/>
      <c r="DQ777" s="1116"/>
      <c r="DR777" s="1116"/>
      <c r="DS777" s="1116"/>
      <c r="DT777" s="1116"/>
      <c r="DU777" s="1116"/>
      <c r="DV777" s="1116"/>
      <c r="DW777" s="1116"/>
      <c r="DX777" s="1116"/>
      <c r="DY777" s="1116"/>
      <c r="DZ777" s="1116"/>
      <c r="EA777" s="1116"/>
      <c r="EB777" s="1116"/>
      <c r="EC777" s="1116"/>
      <c r="ED777" s="1116"/>
      <c r="EE777" s="1116"/>
      <c r="EF777" s="1116"/>
      <c r="EG777" s="1116"/>
      <c r="EH777" s="1116"/>
      <c r="EI777" s="1116"/>
      <c r="EJ777" s="1116"/>
      <c r="EK777" s="1116"/>
      <c r="EL777" s="1116"/>
      <c r="EM777" s="1116"/>
      <c r="EN777" s="1116"/>
      <c r="EO777" s="1116"/>
      <c r="EP777" s="1116"/>
      <c r="EQ777" s="1116"/>
      <c r="ER777" s="1116"/>
      <c r="ES777" s="1116"/>
      <c r="ET777" s="1116"/>
    </row>
    <row r="778" spans="1:150" s="284" customFormat="1" ht="23.1" customHeight="1" x14ac:dyDescent="0.2">
      <c r="B778" s="284" t="s">
        <v>757</v>
      </c>
      <c r="BM778" s="282"/>
      <c r="BN778" s="282"/>
      <c r="BO778" s="282"/>
      <c r="BP778" s="282"/>
      <c r="BQ778" s="282"/>
      <c r="BR778" s="282"/>
      <c r="BU778" s="30"/>
      <c r="BV778" s="285"/>
      <c r="BW778" s="285"/>
      <c r="BX778" s="285"/>
      <c r="BY778" s="285"/>
      <c r="BZ778" s="285"/>
      <c r="CA778" s="712"/>
      <c r="CB778" s="1116"/>
      <c r="CC778" s="712"/>
      <c r="CD778" s="1116"/>
      <c r="CE778" s="1116"/>
      <c r="CF778" s="1116"/>
      <c r="CG778" s="1116"/>
      <c r="CH778" s="1116"/>
      <c r="CI778" s="1116"/>
      <c r="CJ778" s="1116"/>
      <c r="CK778" s="1116"/>
      <c r="CL778" s="1116"/>
      <c r="CM778" s="1116"/>
      <c r="CN778" s="1116"/>
      <c r="CO778" s="1116"/>
      <c r="CP778" s="1116"/>
      <c r="CQ778" s="1116"/>
      <c r="CR778" s="1116"/>
      <c r="CS778" s="1116"/>
      <c r="CT778" s="1116"/>
      <c r="CU778" s="1116"/>
      <c r="CV778" s="1116"/>
      <c r="CW778" s="1116"/>
      <c r="CX778" s="1116"/>
      <c r="CY778" s="1116"/>
      <c r="CZ778" s="1116"/>
      <c r="DA778" s="1116"/>
      <c r="DB778" s="1116"/>
      <c r="DC778" s="1116"/>
      <c r="DD778" s="1116"/>
      <c r="DE778" s="1116"/>
      <c r="DF778" s="1116"/>
      <c r="DG778" s="1116"/>
      <c r="DH778" s="1116"/>
      <c r="DI778" s="1116"/>
      <c r="DJ778" s="1116"/>
      <c r="DK778" s="1116"/>
      <c r="DL778" s="1116"/>
      <c r="DM778" s="1116"/>
      <c r="DN778" s="1116"/>
      <c r="DO778" s="1116"/>
      <c r="DP778" s="1116"/>
      <c r="DQ778" s="1116"/>
      <c r="DR778" s="1116"/>
      <c r="DS778" s="1116"/>
      <c r="DT778" s="1116"/>
      <c r="DU778" s="1116"/>
      <c r="DV778" s="1116"/>
      <c r="DW778" s="1116"/>
      <c r="DX778" s="1116"/>
      <c r="DY778" s="1116"/>
      <c r="DZ778" s="1116"/>
      <c r="EA778" s="1116"/>
      <c r="EB778" s="1116"/>
      <c r="EC778" s="1116"/>
      <c r="ED778" s="1116"/>
      <c r="EE778" s="1116"/>
      <c r="EF778" s="1116"/>
      <c r="EG778" s="1116"/>
      <c r="EH778" s="1116"/>
      <c r="EI778" s="1116"/>
      <c r="EJ778" s="1116"/>
      <c r="EK778" s="1116"/>
      <c r="EL778" s="1116"/>
      <c r="EM778" s="1116"/>
      <c r="EN778" s="1116"/>
      <c r="EO778" s="1116"/>
      <c r="EP778" s="1116"/>
      <c r="EQ778" s="1116"/>
      <c r="ER778" s="1116"/>
      <c r="ES778" s="1116"/>
      <c r="ET778" s="1116"/>
    </row>
    <row r="779" spans="1:150" s="1" customFormat="1" ht="12.9" customHeight="1" x14ac:dyDescent="0.2">
      <c r="A779" s="287"/>
      <c r="B779" s="717" t="s">
        <v>11</v>
      </c>
      <c r="C779" s="718"/>
      <c r="D779" s="718"/>
      <c r="E779" s="719"/>
      <c r="F779" s="738" t="s">
        <v>51</v>
      </c>
      <c r="G779" s="714"/>
      <c r="H779" s="714"/>
      <c r="I779" s="714"/>
      <c r="J779" s="714"/>
      <c r="K779" s="714"/>
      <c r="L779" s="714"/>
      <c r="M779" s="714"/>
      <c r="N779" s="714"/>
      <c r="O779" s="714"/>
      <c r="P779" s="714"/>
      <c r="Q779" s="714"/>
      <c r="R779" s="714"/>
      <c r="S779" s="714"/>
      <c r="T779" s="714"/>
      <c r="U779" s="714"/>
      <c r="V779" s="714"/>
      <c r="W779" s="714"/>
      <c r="X779" s="714"/>
      <c r="Y779" s="714"/>
      <c r="Z779" s="714"/>
      <c r="AA779" s="714"/>
      <c r="AB779" s="714"/>
      <c r="AC779" s="714"/>
      <c r="AD779" s="714"/>
      <c r="AE779" s="714"/>
      <c r="AF779" s="714"/>
      <c r="AG779" s="714"/>
      <c r="AH779" s="714"/>
      <c r="AI779" s="714"/>
      <c r="AJ779" s="714"/>
      <c r="AK779" s="714"/>
      <c r="AL779" s="714"/>
      <c r="AM779" s="714"/>
      <c r="AN779" s="714"/>
      <c r="AO779" s="714"/>
      <c r="AP779" s="714"/>
      <c r="AQ779" s="714"/>
      <c r="AR779" s="714"/>
      <c r="AS779" s="714"/>
      <c r="AT779" s="714"/>
      <c r="AU779" s="714"/>
      <c r="AV779" s="714"/>
      <c r="AW779" s="714"/>
      <c r="AX779" s="714"/>
      <c r="AY779" s="714"/>
      <c r="AZ779" s="714"/>
      <c r="BA779" s="714"/>
      <c r="BB779" s="714"/>
      <c r="BC779" s="714"/>
      <c r="BD779" s="714"/>
      <c r="BE779" s="714"/>
      <c r="BF779" s="714"/>
      <c r="BG779" s="714"/>
      <c r="BH779" s="714"/>
      <c r="BI779" s="714"/>
      <c r="BJ779" s="714"/>
      <c r="BK779" s="714"/>
      <c r="BL779" s="715"/>
      <c r="BM779" s="693"/>
      <c r="BN779" s="694"/>
      <c r="BO779" s="694"/>
      <c r="BP779" s="694"/>
      <c r="BQ779" s="694"/>
      <c r="BR779" s="695"/>
      <c r="BS779" s="24"/>
      <c r="BT779" s="24"/>
      <c r="BU779" s="30"/>
      <c r="BV779" s="30"/>
      <c r="BW779" s="30"/>
      <c r="BX779" s="30"/>
      <c r="BY779" s="30"/>
      <c r="BZ779" s="30"/>
      <c r="CA779" s="712"/>
      <c r="CB779" s="1116"/>
      <c r="CC779" s="712"/>
      <c r="CD779" s="1116"/>
      <c r="CE779" s="1116"/>
      <c r="CF779" s="1116"/>
      <c r="CG779" s="1116"/>
      <c r="CH779" s="1116"/>
      <c r="CI779" s="1116"/>
      <c r="CJ779" s="1116"/>
      <c r="CK779" s="1116"/>
      <c r="CL779" s="1116"/>
      <c r="CM779" s="1116"/>
      <c r="CN779" s="1116"/>
      <c r="CO779" s="1116"/>
      <c r="CP779" s="1116"/>
      <c r="CQ779" s="1116"/>
      <c r="CR779" s="1116"/>
      <c r="CS779" s="1116"/>
      <c r="CT779" s="1116"/>
      <c r="CU779" s="1116"/>
      <c r="CV779" s="1116"/>
      <c r="CW779" s="1116"/>
      <c r="CX779" s="1116"/>
      <c r="CY779" s="1116"/>
      <c r="CZ779" s="1116"/>
      <c r="DA779" s="1116"/>
      <c r="DB779" s="1116"/>
      <c r="DC779" s="1116"/>
      <c r="DD779" s="1116"/>
      <c r="DE779" s="1116"/>
      <c r="DF779" s="1116"/>
      <c r="DG779" s="1116"/>
      <c r="DH779" s="1116"/>
      <c r="DI779" s="1116"/>
      <c r="DJ779" s="1116"/>
      <c r="DK779" s="1116"/>
      <c r="DL779" s="1116"/>
      <c r="DM779" s="1116"/>
      <c r="DN779" s="1116"/>
      <c r="DO779" s="1116"/>
      <c r="DP779" s="1116"/>
      <c r="DQ779" s="1116"/>
      <c r="DR779" s="1116"/>
      <c r="DS779" s="1116"/>
      <c r="DT779" s="1116"/>
      <c r="DU779" s="1116"/>
      <c r="DV779" s="1116"/>
      <c r="DW779" s="1116"/>
      <c r="DX779" s="1116"/>
      <c r="DY779" s="1116"/>
      <c r="DZ779" s="1116"/>
      <c r="EA779" s="1116"/>
      <c r="EB779" s="1116"/>
      <c r="EC779" s="1116"/>
      <c r="ED779" s="1116"/>
      <c r="EE779" s="1116"/>
      <c r="EF779" s="1116"/>
      <c r="EG779" s="1116"/>
      <c r="EH779" s="1116"/>
      <c r="EI779" s="1116"/>
      <c r="EJ779" s="1116"/>
      <c r="EK779" s="1116"/>
      <c r="EL779" s="1116"/>
      <c r="EM779" s="1116"/>
      <c r="EN779" s="1116"/>
      <c r="EO779" s="1116"/>
      <c r="EP779" s="1116"/>
      <c r="EQ779" s="1116"/>
      <c r="ER779" s="1116"/>
      <c r="ES779" s="1116"/>
      <c r="ET779" s="1116"/>
    </row>
    <row r="780" spans="1:150" s="1" customFormat="1" ht="12.9" customHeight="1" x14ac:dyDescent="0.2">
      <c r="A780" s="287"/>
      <c r="B780" s="782"/>
      <c r="C780" s="783"/>
      <c r="D780" s="783"/>
      <c r="E780" s="784"/>
      <c r="F780" s="742"/>
      <c r="G780" s="743"/>
      <c r="H780" s="743"/>
      <c r="I780" s="743"/>
      <c r="J780" s="743"/>
      <c r="K780" s="743"/>
      <c r="L780" s="743"/>
      <c r="M780" s="743"/>
      <c r="N780" s="743"/>
      <c r="O780" s="743"/>
      <c r="P780" s="743"/>
      <c r="Q780" s="743"/>
      <c r="R780" s="743"/>
      <c r="S780" s="743"/>
      <c r="T780" s="743"/>
      <c r="U780" s="743"/>
      <c r="V780" s="743"/>
      <c r="W780" s="743"/>
      <c r="X780" s="743"/>
      <c r="Y780" s="743"/>
      <c r="Z780" s="743"/>
      <c r="AA780" s="743"/>
      <c r="AB780" s="743"/>
      <c r="AC780" s="743"/>
      <c r="AD780" s="743"/>
      <c r="AE780" s="743"/>
      <c r="AF780" s="743"/>
      <c r="AG780" s="743"/>
      <c r="AH780" s="743"/>
      <c r="AI780" s="743"/>
      <c r="AJ780" s="743"/>
      <c r="AK780" s="743"/>
      <c r="AL780" s="743"/>
      <c r="AM780" s="743"/>
      <c r="AN780" s="743"/>
      <c r="AO780" s="743"/>
      <c r="AP780" s="743"/>
      <c r="AQ780" s="743"/>
      <c r="AR780" s="743"/>
      <c r="AS780" s="743"/>
      <c r="AT780" s="743"/>
      <c r="AU780" s="743"/>
      <c r="AV780" s="743"/>
      <c r="AW780" s="743"/>
      <c r="AX780" s="743"/>
      <c r="AY780" s="743"/>
      <c r="AZ780" s="743"/>
      <c r="BA780" s="743"/>
      <c r="BB780" s="743"/>
      <c r="BC780" s="743"/>
      <c r="BD780" s="743"/>
      <c r="BE780" s="743"/>
      <c r="BF780" s="743"/>
      <c r="BG780" s="743"/>
      <c r="BH780" s="743"/>
      <c r="BI780" s="743"/>
      <c r="BJ780" s="743"/>
      <c r="BK780" s="743"/>
      <c r="BL780" s="744"/>
      <c r="BM780" s="749"/>
      <c r="BN780" s="750"/>
      <c r="BO780" s="750"/>
      <c r="BP780" s="750"/>
      <c r="BQ780" s="750"/>
      <c r="BR780" s="751"/>
      <c r="BS780" s="24"/>
      <c r="BT780" s="24"/>
      <c r="BU780" s="30"/>
      <c r="BV780" s="30"/>
      <c r="BW780" s="30"/>
      <c r="BX780" s="30"/>
      <c r="BY780" s="30"/>
      <c r="BZ780" s="30"/>
      <c r="CA780" s="712"/>
      <c r="CB780" s="1116"/>
      <c r="CC780" s="712"/>
      <c r="CD780" s="1116"/>
      <c r="CE780" s="1116"/>
      <c r="CF780" s="1116"/>
      <c r="CG780" s="1116"/>
      <c r="CH780" s="1116"/>
      <c r="CI780" s="1116"/>
      <c r="CJ780" s="1116"/>
      <c r="CK780" s="1116"/>
      <c r="CL780" s="1116"/>
      <c r="CM780" s="1116"/>
      <c r="CN780" s="1116"/>
      <c r="CO780" s="1116"/>
      <c r="CP780" s="1116"/>
      <c r="CQ780" s="1116"/>
      <c r="CR780" s="1116"/>
      <c r="CS780" s="1116"/>
      <c r="CT780" s="1116"/>
      <c r="CU780" s="1116"/>
      <c r="CV780" s="1116"/>
      <c r="CW780" s="1116"/>
      <c r="CX780" s="1116"/>
      <c r="CY780" s="1116"/>
      <c r="CZ780" s="1116"/>
      <c r="DA780" s="1116"/>
      <c r="DB780" s="1116"/>
      <c r="DC780" s="1116"/>
      <c r="DD780" s="1116"/>
      <c r="DE780" s="1116"/>
      <c r="DF780" s="1116"/>
      <c r="DG780" s="1116"/>
      <c r="DH780" s="1116"/>
      <c r="DI780" s="1116"/>
      <c r="DJ780" s="1116"/>
      <c r="DK780" s="1116"/>
      <c r="DL780" s="1116"/>
      <c r="DM780" s="1116"/>
      <c r="DN780" s="1116"/>
      <c r="DO780" s="1116"/>
      <c r="DP780" s="1116"/>
      <c r="DQ780" s="1116"/>
      <c r="DR780" s="1116"/>
      <c r="DS780" s="1116"/>
      <c r="DT780" s="1116"/>
      <c r="DU780" s="1116"/>
      <c r="DV780" s="1116"/>
      <c r="DW780" s="1116"/>
      <c r="DX780" s="1116"/>
      <c r="DY780" s="1116"/>
      <c r="DZ780" s="1116"/>
      <c r="EA780" s="1116"/>
      <c r="EB780" s="1116"/>
      <c r="EC780" s="1116"/>
      <c r="ED780" s="1116"/>
      <c r="EE780" s="1116"/>
      <c r="EF780" s="1116"/>
      <c r="EG780" s="1116"/>
      <c r="EH780" s="1116"/>
      <c r="EI780" s="1116"/>
      <c r="EJ780" s="1116"/>
      <c r="EK780" s="1116"/>
      <c r="EL780" s="1116"/>
      <c r="EM780" s="1116"/>
      <c r="EN780" s="1116"/>
      <c r="EO780" s="1116"/>
      <c r="EP780" s="1116"/>
      <c r="EQ780" s="1116"/>
      <c r="ER780" s="1116"/>
      <c r="ES780" s="1116"/>
      <c r="ET780" s="1116"/>
    </row>
    <row r="781" spans="1:150" s="1" customFormat="1" ht="12.9" customHeight="1" x14ac:dyDescent="0.2">
      <c r="A781" s="287"/>
      <c r="B781" s="717" t="s">
        <v>19</v>
      </c>
      <c r="C781" s="718"/>
      <c r="D781" s="718"/>
      <c r="E781" s="719"/>
      <c r="F781" s="738" t="s">
        <v>758</v>
      </c>
      <c r="G781" s="714"/>
      <c r="H781" s="714"/>
      <c r="I781" s="714"/>
      <c r="J781" s="714"/>
      <c r="K781" s="714"/>
      <c r="L781" s="714"/>
      <c r="M781" s="714"/>
      <c r="N781" s="714"/>
      <c r="O781" s="714"/>
      <c r="P781" s="714"/>
      <c r="Q781" s="714"/>
      <c r="R781" s="714"/>
      <c r="S781" s="714"/>
      <c r="T781" s="714"/>
      <c r="U781" s="714"/>
      <c r="V781" s="714"/>
      <c r="W781" s="714"/>
      <c r="X781" s="714"/>
      <c r="Y781" s="714"/>
      <c r="Z781" s="714"/>
      <c r="AA781" s="714"/>
      <c r="AB781" s="714"/>
      <c r="AC781" s="714"/>
      <c r="AD781" s="714"/>
      <c r="AE781" s="714"/>
      <c r="AF781" s="714"/>
      <c r="AG781" s="714"/>
      <c r="AH781" s="714"/>
      <c r="AI781" s="714"/>
      <c r="AJ781" s="714"/>
      <c r="AK781" s="714"/>
      <c r="AL781" s="714"/>
      <c r="AM781" s="714"/>
      <c r="AN781" s="714"/>
      <c r="AO781" s="714"/>
      <c r="AP781" s="714"/>
      <c r="AQ781" s="714"/>
      <c r="AR781" s="714"/>
      <c r="AS781" s="714"/>
      <c r="AT781" s="714"/>
      <c r="AU781" s="714"/>
      <c r="AV781" s="714"/>
      <c r="AW781" s="714"/>
      <c r="AX781" s="714"/>
      <c r="AY781" s="714"/>
      <c r="AZ781" s="714"/>
      <c r="BA781" s="714"/>
      <c r="BB781" s="714"/>
      <c r="BC781" s="714"/>
      <c r="BD781" s="714"/>
      <c r="BE781" s="714"/>
      <c r="BF781" s="714"/>
      <c r="BG781" s="714"/>
      <c r="BH781" s="714"/>
      <c r="BI781" s="714"/>
      <c r="BJ781" s="714"/>
      <c r="BK781" s="714"/>
      <c r="BL781" s="715"/>
      <c r="BM781" s="693"/>
      <c r="BN781" s="694"/>
      <c r="BO781" s="694"/>
      <c r="BP781" s="694"/>
      <c r="BQ781" s="694"/>
      <c r="BR781" s="695"/>
      <c r="BS781" s="24"/>
      <c r="BT781" s="24"/>
      <c r="BU781" s="30"/>
      <c r="BV781" s="30"/>
      <c r="BW781" s="30"/>
      <c r="BX781" s="30"/>
      <c r="BY781" s="30"/>
      <c r="BZ781" s="30"/>
      <c r="CA781" s="30"/>
      <c r="CB781" s="30"/>
      <c r="CC781" s="30"/>
    </row>
    <row r="782" spans="1:150" s="1" customFormat="1" ht="12.9" customHeight="1" x14ac:dyDescent="0.2">
      <c r="A782" s="287"/>
      <c r="B782" s="720"/>
      <c r="C782" s="721"/>
      <c r="D782" s="721"/>
      <c r="E782" s="722"/>
      <c r="F782" s="716"/>
      <c r="G782" s="712"/>
      <c r="H782" s="712"/>
      <c r="I782" s="712"/>
      <c r="J782" s="712"/>
      <c r="K782" s="712"/>
      <c r="L782" s="712"/>
      <c r="M782" s="712"/>
      <c r="N782" s="712"/>
      <c r="O782" s="712"/>
      <c r="P782" s="712"/>
      <c r="Q782" s="712"/>
      <c r="R782" s="712"/>
      <c r="S782" s="712"/>
      <c r="T782" s="712"/>
      <c r="U782" s="712"/>
      <c r="V782" s="712"/>
      <c r="W782" s="712"/>
      <c r="X782" s="712"/>
      <c r="Y782" s="712"/>
      <c r="Z782" s="712"/>
      <c r="AA782" s="712"/>
      <c r="AB782" s="712"/>
      <c r="AC782" s="712"/>
      <c r="AD782" s="712"/>
      <c r="AE782" s="712"/>
      <c r="AF782" s="712"/>
      <c r="AG782" s="712"/>
      <c r="AH782" s="712"/>
      <c r="AI782" s="712"/>
      <c r="AJ782" s="712"/>
      <c r="AK782" s="712"/>
      <c r="AL782" s="712"/>
      <c r="AM782" s="712"/>
      <c r="AN782" s="712"/>
      <c r="AO782" s="712"/>
      <c r="AP782" s="712"/>
      <c r="AQ782" s="712"/>
      <c r="AR782" s="712"/>
      <c r="AS782" s="712"/>
      <c r="AT782" s="712"/>
      <c r="AU782" s="712"/>
      <c r="AV782" s="712"/>
      <c r="AW782" s="712"/>
      <c r="AX782" s="712"/>
      <c r="AY782" s="712"/>
      <c r="AZ782" s="712"/>
      <c r="BA782" s="712"/>
      <c r="BB782" s="712"/>
      <c r="BC782" s="712"/>
      <c r="BD782" s="712"/>
      <c r="BE782" s="712"/>
      <c r="BF782" s="712"/>
      <c r="BG782" s="712"/>
      <c r="BH782" s="712"/>
      <c r="BI782" s="712"/>
      <c r="BJ782" s="712"/>
      <c r="BK782" s="712"/>
      <c r="BL782" s="713"/>
      <c r="BM782" s="696"/>
      <c r="BN782" s="697"/>
      <c r="BO782" s="697"/>
      <c r="BP782" s="697"/>
      <c r="BQ782" s="697"/>
      <c r="BR782" s="698"/>
      <c r="BS782" s="24"/>
      <c r="BT782" s="24"/>
      <c r="BU782" s="30"/>
      <c r="BV782" s="30"/>
      <c r="BW782" s="30"/>
      <c r="BX782" s="30"/>
      <c r="BY782" s="30"/>
      <c r="BZ782" s="30"/>
      <c r="CA782" s="30"/>
      <c r="CB782" s="30"/>
      <c r="CC782" s="30"/>
    </row>
    <row r="783" spans="1:150" s="1" customFormat="1" ht="12.9" customHeight="1" x14ac:dyDescent="0.2">
      <c r="A783" s="287"/>
      <c r="B783" s="782"/>
      <c r="C783" s="783"/>
      <c r="D783" s="783"/>
      <c r="E783" s="784"/>
      <c r="F783" s="742"/>
      <c r="G783" s="743"/>
      <c r="H783" s="743"/>
      <c r="I783" s="743"/>
      <c r="J783" s="743"/>
      <c r="K783" s="743"/>
      <c r="L783" s="743"/>
      <c r="M783" s="743"/>
      <c r="N783" s="743"/>
      <c r="O783" s="743"/>
      <c r="P783" s="743"/>
      <c r="Q783" s="743"/>
      <c r="R783" s="743"/>
      <c r="S783" s="743"/>
      <c r="T783" s="743"/>
      <c r="U783" s="743"/>
      <c r="V783" s="743"/>
      <c r="W783" s="743"/>
      <c r="X783" s="743"/>
      <c r="Y783" s="743"/>
      <c r="Z783" s="743"/>
      <c r="AA783" s="743"/>
      <c r="AB783" s="743"/>
      <c r="AC783" s="743"/>
      <c r="AD783" s="743"/>
      <c r="AE783" s="743"/>
      <c r="AF783" s="743"/>
      <c r="AG783" s="743"/>
      <c r="AH783" s="743"/>
      <c r="AI783" s="743"/>
      <c r="AJ783" s="743"/>
      <c r="AK783" s="743"/>
      <c r="AL783" s="743"/>
      <c r="AM783" s="743"/>
      <c r="AN783" s="743"/>
      <c r="AO783" s="743"/>
      <c r="AP783" s="743"/>
      <c r="AQ783" s="743"/>
      <c r="AR783" s="743"/>
      <c r="AS783" s="743"/>
      <c r="AT783" s="743"/>
      <c r="AU783" s="743"/>
      <c r="AV783" s="743"/>
      <c r="AW783" s="743"/>
      <c r="AX783" s="743"/>
      <c r="AY783" s="743"/>
      <c r="AZ783" s="743"/>
      <c r="BA783" s="743"/>
      <c r="BB783" s="743"/>
      <c r="BC783" s="743"/>
      <c r="BD783" s="743"/>
      <c r="BE783" s="743"/>
      <c r="BF783" s="743"/>
      <c r="BG783" s="743"/>
      <c r="BH783" s="743"/>
      <c r="BI783" s="743"/>
      <c r="BJ783" s="743"/>
      <c r="BK783" s="743"/>
      <c r="BL783" s="744"/>
      <c r="BM783" s="749"/>
      <c r="BN783" s="750"/>
      <c r="BO783" s="750"/>
      <c r="BP783" s="750"/>
      <c r="BQ783" s="750"/>
      <c r="BR783" s="751"/>
      <c r="BS783" s="24"/>
      <c r="BT783" s="24"/>
      <c r="BU783" s="30"/>
      <c r="BV783" s="30"/>
      <c r="BW783" s="30"/>
      <c r="BX783" s="30"/>
      <c r="BY783" s="30"/>
      <c r="BZ783" s="30"/>
      <c r="CA783" s="30"/>
      <c r="CB783" s="30"/>
      <c r="CC783" s="30"/>
    </row>
    <row r="784" spans="1:150" s="1" customFormat="1" ht="12.9" customHeight="1" x14ac:dyDescent="0.2">
      <c r="A784" s="287"/>
      <c r="B784" s="717" t="s">
        <v>23</v>
      </c>
      <c r="C784" s="718"/>
      <c r="D784" s="718"/>
      <c r="E784" s="719"/>
      <c r="F784" s="738" t="s">
        <v>759</v>
      </c>
      <c r="G784" s="714"/>
      <c r="H784" s="714"/>
      <c r="I784" s="714"/>
      <c r="J784" s="714"/>
      <c r="K784" s="714"/>
      <c r="L784" s="714"/>
      <c r="M784" s="714"/>
      <c r="N784" s="714"/>
      <c r="O784" s="714"/>
      <c r="P784" s="714"/>
      <c r="Q784" s="714"/>
      <c r="R784" s="714"/>
      <c r="S784" s="714"/>
      <c r="T784" s="714"/>
      <c r="U784" s="714"/>
      <c r="V784" s="714"/>
      <c r="W784" s="714"/>
      <c r="X784" s="714"/>
      <c r="Y784" s="714"/>
      <c r="Z784" s="714"/>
      <c r="AA784" s="714"/>
      <c r="AB784" s="714"/>
      <c r="AC784" s="714"/>
      <c r="AD784" s="714"/>
      <c r="AE784" s="714"/>
      <c r="AF784" s="714"/>
      <c r="AG784" s="714"/>
      <c r="AH784" s="714"/>
      <c r="AI784" s="714"/>
      <c r="AJ784" s="714"/>
      <c r="AK784" s="714"/>
      <c r="AL784" s="714"/>
      <c r="AM784" s="714"/>
      <c r="AN784" s="714"/>
      <c r="AO784" s="714"/>
      <c r="AP784" s="714"/>
      <c r="AQ784" s="714"/>
      <c r="AR784" s="714"/>
      <c r="AS784" s="714"/>
      <c r="AT784" s="714"/>
      <c r="AU784" s="714"/>
      <c r="AV784" s="714"/>
      <c r="AW784" s="714"/>
      <c r="AX784" s="714"/>
      <c r="AY784" s="714"/>
      <c r="AZ784" s="714"/>
      <c r="BA784" s="714"/>
      <c r="BB784" s="714"/>
      <c r="BC784" s="714"/>
      <c r="BD784" s="714"/>
      <c r="BE784" s="714"/>
      <c r="BF784" s="714"/>
      <c r="BG784" s="714"/>
      <c r="BH784" s="714"/>
      <c r="BI784" s="714"/>
      <c r="BJ784" s="714"/>
      <c r="BK784" s="714"/>
      <c r="BL784" s="715"/>
      <c r="BM784" s="693"/>
      <c r="BN784" s="694"/>
      <c r="BO784" s="694"/>
      <c r="BP784" s="694"/>
      <c r="BQ784" s="694"/>
      <c r="BR784" s="695"/>
      <c r="BS784" s="24"/>
      <c r="BT784" s="24"/>
      <c r="BU784" s="30"/>
      <c r="BV784" s="30"/>
      <c r="BW784" s="30"/>
      <c r="BX784" s="30"/>
      <c r="BY784" s="30"/>
      <c r="BZ784" s="30"/>
      <c r="CA784" s="30"/>
      <c r="CB784" s="30"/>
      <c r="CC784" s="30"/>
    </row>
    <row r="785" spans="1:81" s="1" customFormat="1" ht="12.9" customHeight="1" x14ac:dyDescent="0.2">
      <c r="A785" s="287"/>
      <c r="B785" s="720"/>
      <c r="C785" s="721"/>
      <c r="D785" s="721"/>
      <c r="E785" s="722"/>
      <c r="F785" s="716"/>
      <c r="G785" s="712"/>
      <c r="H785" s="712"/>
      <c r="I785" s="712"/>
      <c r="J785" s="712"/>
      <c r="K785" s="712"/>
      <c r="L785" s="712"/>
      <c r="M785" s="712"/>
      <c r="N785" s="712"/>
      <c r="O785" s="712"/>
      <c r="P785" s="712"/>
      <c r="Q785" s="712"/>
      <c r="R785" s="712"/>
      <c r="S785" s="712"/>
      <c r="T785" s="712"/>
      <c r="U785" s="712"/>
      <c r="V785" s="712"/>
      <c r="W785" s="712"/>
      <c r="X785" s="712"/>
      <c r="Y785" s="712"/>
      <c r="Z785" s="712"/>
      <c r="AA785" s="712"/>
      <c r="AB785" s="712"/>
      <c r="AC785" s="712"/>
      <c r="AD785" s="712"/>
      <c r="AE785" s="712"/>
      <c r="AF785" s="712"/>
      <c r="AG785" s="712"/>
      <c r="AH785" s="712"/>
      <c r="AI785" s="712"/>
      <c r="AJ785" s="712"/>
      <c r="AK785" s="712"/>
      <c r="AL785" s="712"/>
      <c r="AM785" s="712"/>
      <c r="AN785" s="712"/>
      <c r="AO785" s="712"/>
      <c r="AP785" s="712"/>
      <c r="AQ785" s="712"/>
      <c r="AR785" s="712"/>
      <c r="AS785" s="712"/>
      <c r="AT785" s="712"/>
      <c r="AU785" s="712"/>
      <c r="AV785" s="712"/>
      <c r="AW785" s="712"/>
      <c r="AX785" s="712"/>
      <c r="AY785" s="712"/>
      <c r="AZ785" s="712"/>
      <c r="BA785" s="712"/>
      <c r="BB785" s="712"/>
      <c r="BC785" s="712"/>
      <c r="BD785" s="712"/>
      <c r="BE785" s="712"/>
      <c r="BF785" s="712"/>
      <c r="BG785" s="712"/>
      <c r="BH785" s="712"/>
      <c r="BI785" s="712"/>
      <c r="BJ785" s="712"/>
      <c r="BK785" s="712"/>
      <c r="BL785" s="713"/>
      <c r="BM785" s="696"/>
      <c r="BN785" s="697"/>
      <c r="BO785" s="697"/>
      <c r="BP785" s="697"/>
      <c r="BQ785" s="697"/>
      <c r="BR785" s="698"/>
      <c r="BS785" s="24"/>
      <c r="BT785" s="24"/>
      <c r="BU785" s="30"/>
      <c r="BV785" s="30"/>
      <c r="BW785" s="30"/>
      <c r="BX785" s="30"/>
      <c r="BY785" s="30"/>
      <c r="BZ785" s="30"/>
      <c r="CA785" s="30"/>
      <c r="CB785" s="30"/>
      <c r="CC785" s="30"/>
    </row>
    <row r="786" spans="1:81" s="1" customFormat="1" ht="12.9" customHeight="1" x14ac:dyDescent="0.2">
      <c r="A786" s="287"/>
      <c r="B786" s="782"/>
      <c r="C786" s="783"/>
      <c r="D786" s="783"/>
      <c r="E786" s="784"/>
      <c r="F786" s="742"/>
      <c r="G786" s="743"/>
      <c r="H786" s="743"/>
      <c r="I786" s="743"/>
      <c r="J786" s="743"/>
      <c r="K786" s="743"/>
      <c r="L786" s="743"/>
      <c r="M786" s="743"/>
      <c r="N786" s="743"/>
      <c r="O786" s="743"/>
      <c r="P786" s="743"/>
      <c r="Q786" s="743"/>
      <c r="R786" s="743"/>
      <c r="S786" s="743"/>
      <c r="T786" s="743"/>
      <c r="U786" s="743"/>
      <c r="V786" s="743"/>
      <c r="W786" s="743"/>
      <c r="X786" s="743"/>
      <c r="Y786" s="743"/>
      <c r="Z786" s="743"/>
      <c r="AA786" s="743"/>
      <c r="AB786" s="743"/>
      <c r="AC786" s="743"/>
      <c r="AD786" s="743"/>
      <c r="AE786" s="743"/>
      <c r="AF786" s="743"/>
      <c r="AG786" s="743"/>
      <c r="AH786" s="743"/>
      <c r="AI786" s="743"/>
      <c r="AJ786" s="743"/>
      <c r="AK786" s="743"/>
      <c r="AL786" s="743"/>
      <c r="AM786" s="743"/>
      <c r="AN786" s="743"/>
      <c r="AO786" s="743"/>
      <c r="AP786" s="743"/>
      <c r="AQ786" s="743"/>
      <c r="AR786" s="743"/>
      <c r="AS786" s="743"/>
      <c r="AT786" s="743"/>
      <c r="AU786" s="743"/>
      <c r="AV786" s="743"/>
      <c r="AW786" s="743"/>
      <c r="AX786" s="743"/>
      <c r="AY786" s="743"/>
      <c r="AZ786" s="743"/>
      <c r="BA786" s="743"/>
      <c r="BB786" s="743"/>
      <c r="BC786" s="743"/>
      <c r="BD786" s="743"/>
      <c r="BE786" s="743"/>
      <c r="BF786" s="743"/>
      <c r="BG786" s="743"/>
      <c r="BH786" s="743"/>
      <c r="BI786" s="743"/>
      <c r="BJ786" s="743"/>
      <c r="BK786" s="743"/>
      <c r="BL786" s="744"/>
      <c r="BM786" s="749"/>
      <c r="BN786" s="750"/>
      <c r="BO786" s="750"/>
      <c r="BP786" s="750"/>
      <c r="BQ786" s="750"/>
      <c r="BR786" s="751"/>
      <c r="BS786" s="24"/>
      <c r="BT786" s="24"/>
      <c r="BU786" s="30"/>
      <c r="BV786" s="30"/>
      <c r="BW786" s="30"/>
      <c r="BX786" s="30"/>
      <c r="BY786" s="30"/>
      <c r="BZ786" s="30"/>
      <c r="CA786" s="30"/>
      <c r="CB786" s="30"/>
      <c r="CC786" s="30"/>
    </row>
    <row r="787" spans="1:81" s="1" customFormat="1" ht="12.9" customHeight="1" x14ac:dyDescent="0.2">
      <c r="A787" s="287"/>
      <c r="B787" s="717" t="s">
        <v>25</v>
      </c>
      <c r="C787" s="718"/>
      <c r="D787" s="718"/>
      <c r="E787" s="719"/>
      <c r="F787" s="738" t="s">
        <v>646</v>
      </c>
      <c r="G787" s="714"/>
      <c r="H787" s="714"/>
      <c r="I787" s="714"/>
      <c r="J787" s="714"/>
      <c r="K787" s="714"/>
      <c r="L787" s="714"/>
      <c r="M787" s="714"/>
      <c r="N787" s="714"/>
      <c r="O787" s="714"/>
      <c r="P787" s="714"/>
      <c r="Q787" s="714"/>
      <c r="R787" s="714"/>
      <c r="S787" s="714"/>
      <c r="T787" s="714"/>
      <c r="U787" s="714"/>
      <c r="V787" s="714"/>
      <c r="W787" s="714"/>
      <c r="X787" s="714"/>
      <c r="Y787" s="714"/>
      <c r="Z787" s="714"/>
      <c r="AA787" s="714"/>
      <c r="AB787" s="714"/>
      <c r="AC787" s="714"/>
      <c r="AD787" s="714"/>
      <c r="AE787" s="714"/>
      <c r="AF787" s="714"/>
      <c r="AG787" s="714"/>
      <c r="AH787" s="714"/>
      <c r="AI787" s="714"/>
      <c r="AJ787" s="714"/>
      <c r="AK787" s="714"/>
      <c r="AL787" s="714"/>
      <c r="AM787" s="714"/>
      <c r="AN787" s="714"/>
      <c r="AO787" s="714"/>
      <c r="AP787" s="714"/>
      <c r="AQ787" s="714"/>
      <c r="AR787" s="714"/>
      <c r="AS787" s="714"/>
      <c r="AT787" s="714"/>
      <c r="AU787" s="714"/>
      <c r="AV787" s="714"/>
      <c r="AW787" s="714"/>
      <c r="AX787" s="714"/>
      <c r="AY787" s="714"/>
      <c r="AZ787" s="714"/>
      <c r="BA787" s="714"/>
      <c r="BB787" s="714"/>
      <c r="BC787" s="714"/>
      <c r="BD787" s="714"/>
      <c r="BE787" s="714"/>
      <c r="BF787" s="714"/>
      <c r="BG787" s="714"/>
      <c r="BH787" s="714"/>
      <c r="BI787" s="714"/>
      <c r="BJ787" s="714"/>
      <c r="BK787" s="714"/>
      <c r="BL787" s="715"/>
      <c r="BM787" s="693"/>
      <c r="BN787" s="694"/>
      <c r="BO787" s="694"/>
      <c r="BP787" s="694"/>
      <c r="BQ787" s="694"/>
      <c r="BR787" s="695"/>
      <c r="BS787" s="24"/>
      <c r="BT787" s="24"/>
      <c r="BU787" s="30"/>
      <c r="BV787" s="30"/>
      <c r="BW787" s="30"/>
      <c r="BX787" s="30"/>
      <c r="BY787" s="30"/>
      <c r="BZ787" s="30"/>
      <c r="CA787" s="30"/>
      <c r="CB787" s="30"/>
      <c r="CC787" s="30"/>
    </row>
    <row r="788" spans="1:81" s="1" customFormat="1" ht="12.9" customHeight="1" x14ac:dyDescent="0.2">
      <c r="A788" s="287"/>
      <c r="B788" s="782"/>
      <c r="C788" s="783"/>
      <c r="D788" s="783"/>
      <c r="E788" s="784"/>
      <c r="F788" s="742"/>
      <c r="G788" s="743"/>
      <c r="H788" s="743"/>
      <c r="I788" s="743"/>
      <c r="J788" s="743"/>
      <c r="K788" s="743"/>
      <c r="L788" s="743"/>
      <c r="M788" s="743"/>
      <c r="N788" s="743"/>
      <c r="O788" s="743"/>
      <c r="P788" s="743"/>
      <c r="Q788" s="743"/>
      <c r="R788" s="743"/>
      <c r="S788" s="743"/>
      <c r="T788" s="743"/>
      <c r="U788" s="743"/>
      <c r="V788" s="743"/>
      <c r="W788" s="743"/>
      <c r="X788" s="743"/>
      <c r="Y788" s="743"/>
      <c r="Z788" s="743"/>
      <c r="AA788" s="743"/>
      <c r="AB788" s="743"/>
      <c r="AC788" s="743"/>
      <c r="AD788" s="743"/>
      <c r="AE788" s="743"/>
      <c r="AF788" s="743"/>
      <c r="AG788" s="743"/>
      <c r="AH788" s="743"/>
      <c r="AI788" s="743"/>
      <c r="AJ788" s="743"/>
      <c r="AK788" s="743"/>
      <c r="AL788" s="743"/>
      <c r="AM788" s="743"/>
      <c r="AN788" s="743"/>
      <c r="AO788" s="743"/>
      <c r="AP788" s="743"/>
      <c r="AQ788" s="743"/>
      <c r="AR788" s="743"/>
      <c r="AS788" s="743"/>
      <c r="AT788" s="743"/>
      <c r="AU788" s="743"/>
      <c r="AV788" s="743"/>
      <c r="AW788" s="743"/>
      <c r="AX788" s="743"/>
      <c r="AY788" s="743"/>
      <c r="AZ788" s="743"/>
      <c r="BA788" s="743"/>
      <c r="BB788" s="743"/>
      <c r="BC788" s="743"/>
      <c r="BD788" s="743"/>
      <c r="BE788" s="743"/>
      <c r="BF788" s="743"/>
      <c r="BG788" s="743"/>
      <c r="BH788" s="743"/>
      <c r="BI788" s="743"/>
      <c r="BJ788" s="743"/>
      <c r="BK788" s="743"/>
      <c r="BL788" s="744"/>
      <c r="BM788" s="749"/>
      <c r="BN788" s="750"/>
      <c r="BO788" s="750"/>
      <c r="BP788" s="750"/>
      <c r="BQ788" s="750"/>
      <c r="BR788" s="751"/>
      <c r="BS788" s="24"/>
      <c r="BT788" s="24"/>
      <c r="BU788" s="30"/>
      <c r="BV788" s="30"/>
      <c r="BW788" s="30"/>
      <c r="BX788" s="30"/>
      <c r="BY788" s="30"/>
      <c r="BZ788" s="30"/>
      <c r="CA788" s="30"/>
      <c r="CB788" s="30"/>
      <c r="CC788" s="30"/>
    </row>
    <row r="789" spans="1:81" s="32" customFormat="1" ht="12.9" customHeight="1" x14ac:dyDescent="0.2">
      <c r="A789" s="369"/>
      <c r="B789" s="699" t="s">
        <v>26</v>
      </c>
      <c r="C789" s="700"/>
      <c r="D789" s="700"/>
      <c r="E789" s="701"/>
      <c r="F789" s="815" t="s">
        <v>697</v>
      </c>
      <c r="G789" s="816"/>
      <c r="H789" s="816"/>
      <c r="I789" s="816"/>
      <c r="J789" s="816"/>
      <c r="K789" s="816"/>
      <c r="L789" s="816"/>
      <c r="M789" s="816"/>
      <c r="N789" s="816"/>
      <c r="O789" s="816"/>
      <c r="P789" s="816"/>
      <c r="Q789" s="816"/>
      <c r="R789" s="816"/>
      <c r="S789" s="816"/>
      <c r="T789" s="816"/>
      <c r="U789" s="816"/>
      <c r="V789" s="816"/>
      <c r="W789" s="816"/>
      <c r="X789" s="816"/>
      <c r="Y789" s="816"/>
      <c r="Z789" s="816"/>
      <c r="AA789" s="816"/>
      <c r="AB789" s="816"/>
      <c r="AC789" s="816"/>
      <c r="AD789" s="816"/>
      <c r="AE789" s="816"/>
      <c r="AF789" s="816"/>
      <c r="AG789" s="816"/>
      <c r="AH789" s="816"/>
      <c r="AI789" s="816"/>
      <c r="AJ789" s="816"/>
      <c r="AK789" s="816"/>
      <c r="AL789" s="816"/>
      <c r="AM789" s="816"/>
      <c r="AN789" s="816"/>
      <c r="AO789" s="816"/>
      <c r="AP789" s="816"/>
      <c r="AQ789" s="816"/>
      <c r="AR789" s="816"/>
      <c r="AS789" s="816"/>
      <c r="AT789" s="816"/>
      <c r="AU789" s="816"/>
      <c r="AV789" s="816"/>
      <c r="AW789" s="816"/>
      <c r="AX789" s="816"/>
      <c r="AY789" s="816"/>
      <c r="AZ789" s="816"/>
      <c r="BA789" s="816"/>
      <c r="BB789" s="816"/>
      <c r="BC789" s="816"/>
      <c r="BD789" s="816"/>
      <c r="BE789" s="816"/>
      <c r="BF789" s="816"/>
      <c r="BG789" s="816"/>
      <c r="BH789" s="816"/>
      <c r="BI789" s="816"/>
      <c r="BJ789" s="816"/>
      <c r="BK789" s="816"/>
      <c r="BL789" s="817"/>
      <c r="BM789" s="754"/>
      <c r="BN789" s="755"/>
      <c r="BO789" s="755"/>
      <c r="BP789" s="755"/>
      <c r="BQ789" s="755"/>
      <c r="BR789" s="756"/>
      <c r="BS789" s="370"/>
    </row>
    <row r="790" spans="1:81" s="32" customFormat="1" ht="12.9" customHeight="1" x14ac:dyDescent="0.2">
      <c r="A790" s="369"/>
      <c r="B790" s="702"/>
      <c r="C790" s="703"/>
      <c r="D790" s="703"/>
      <c r="E790" s="704"/>
      <c r="F790" s="682"/>
      <c r="G790" s="683"/>
      <c r="H790" s="683"/>
      <c r="I790" s="683"/>
      <c r="J790" s="683"/>
      <c r="K790" s="683"/>
      <c r="L790" s="683"/>
      <c r="M790" s="683"/>
      <c r="N790" s="683"/>
      <c r="O790" s="683"/>
      <c r="P790" s="683"/>
      <c r="Q790" s="683"/>
      <c r="R790" s="683"/>
      <c r="S790" s="683"/>
      <c r="T790" s="683"/>
      <c r="U790" s="683"/>
      <c r="V790" s="683"/>
      <c r="W790" s="683"/>
      <c r="X790" s="683"/>
      <c r="Y790" s="683"/>
      <c r="Z790" s="683"/>
      <c r="AA790" s="683"/>
      <c r="AB790" s="683"/>
      <c r="AC790" s="683"/>
      <c r="AD790" s="683"/>
      <c r="AE790" s="683"/>
      <c r="AF790" s="683"/>
      <c r="AG790" s="683"/>
      <c r="AH790" s="683"/>
      <c r="AI790" s="683"/>
      <c r="AJ790" s="683"/>
      <c r="AK790" s="683"/>
      <c r="AL790" s="683"/>
      <c r="AM790" s="683"/>
      <c r="AN790" s="683"/>
      <c r="AO790" s="683"/>
      <c r="AP790" s="683"/>
      <c r="AQ790" s="683"/>
      <c r="AR790" s="683"/>
      <c r="AS790" s="683"/>
      <c r="AT790" s="683"/>
      <c r="AU790" s="683"/>
      <c r="AV790" s="683"/>
      <c r="AW790" s="683"/>
      <c r="AX790" s="683"/>
      <c r="AY790" s="683"/>
      <c r="AZ790" s="683"/>
      <c r="BA790" s="683"/>
      <c r="BB790" s="683"/>
      <c r="BC790" s="683"/>
      <c r="BD790" s="683"/>
      <c r="BE790" s="683"/>
      <c r="BF790" s="683"/>
      <c r="BG790" s="683"/>
      <c r="BH790" s="683"/>
      <c r="BI790" s="683"/>
      <c r="BJ790" s="683"/>
      <c r="BK790" s="683"/>
      <c r="BL790" s="684"/>
      <c r="BM790" s="757"/>
      <c r="BN790" s="758"/>
      <c r="BO790" s="758"/>
      <c r="BP790" s="758"/>
      <c r="BQ790" s="758"/>
      <c r="BR790" s="759"/>
      <c r="BS790" s="370"/>
    </row>
    <row r="791" spans="1:81" s="32" customFormat="1" ht="12.9" customHeight="1" x14ac:dyDescent="0.2">
      <c r="A791" s="369"/>
      <c r="B791" s="699" t="s">
        <v>27</v>
      </c>
      <c r="C791" s="700"/>
      <c r="D791" s="700"/>
      <c r="E791" s="701"/>
      <c r="F791" s="815" t="s">
        <v>698</v>
      </c>
      <c r="G791" s="816"/>
      <c r="H791" s="816"/>
      <c r="I791" s="816"/>
      <c r="J791" s="816"/>
      <c r="K791" s="816"/>
      <c r="L791" s="816"/>
      <c r="M791" s="816"/>
      <c r="N791" s="816"/>
      <c r="O791" s="816"/>
      <c r="P791" s="816"/>
      <c r="Q791" s="816"/>
      <c r="R791" s="816"/>
      <c r="S791" s="816"/>
      <c r="T791" s="816"/>
      <c r="U791" s="816"/>
      <c r="V791" s="816"/>
      <c r="W791" s="816"/>
      <c r="X791" s="816"/>
      <c r="Y791" s="816"/>
      <c r="Z791" s="816"/>
      <c r="AA791" s="816"/>
      <c r="AB791" s="816"/>
      <c r="AC791" s="816"/>
      <c r="AD791" s="816"/>
      <c r="AE791" s="816"/>
      <c r="AF791" s="816"/>
      <c r="AG791" s="816"/>
      <c r="AH791" s="816"/>
      <c r="AI791" s="816"/>
      <c r="AJ791" s="816"/>
      <c r="AK791" s="816"/>
      <c r="AL791" s="816"/>
      <c r="AM791" s="816"/>
      <c r="AN791" s="816"/>
      <c r="AO791" s="816"/>
      <c r="AP791" s="816"/>
      <c r="AQ791" s="816"/>
      <c r="AR791" s="816"/>
      <c r="AS791" s="816"/>
      <c r="AT791" s="816"/>
      <c r="AU791" s="816"/>
      <c r="AV791" s="816"/>
      <c r="AW791" s="816"/>
      <c r="AX791" s="816"/>
      <c r="AY791" s="816"/>
      <c r="AZ791" s="816"/>
      <c r="BA791" s="816"/>
      <c r="BB791" s="816"/>
      <c r="BC791" s="816"/>
      <c r="BD791" s="816"/>
      <c r="BE791" s="816"/>
      <c r="BF791" s="816"/>
      <c r="BG791" s="816"/>
      <c r="BH791" s="816"/>
      <c r="BI791" s="816"/>
      <c r="BJ791" s="816"/>
      <c r="BK791" s="816"/>
      <c r="BL791" s="817"/>
      <c r="BM791" s="754"/>
      <c r="BN791" s="755"/>
      <c r="BO791" s="755"/>
      <c r="BP791" s="755"/>
      <c r="BQ791" s="755"/>
      <c r="BR791" s="756"/>
      <c r="BS791" s="370"/>
    </row>
    <row r="792" spans="1:81" s="32" customFormat="1" ht="12.9" customHeight="1" x14ac:dyDescent="0.2">
      <c r="A792" s="369"/>
      <c r="B792" s="702"/>
      <c r="C792" s="703"/>
      <c r="D792" s="703"/>
      <c r="E792" s="704"/>
      <c r="F792" s="682"/>
      <c r="G792" s="683"/>
      <c r="H792" s="683"/>
      <c r="I792" s="683"/>
      <c r="J792" s="683"/>
      <c r="K792" s="683"/>
      <c r="L792" s="683"/>
      <c r="M792" s="683"/>
      <c r="N792" s="683"/>
      <c r="O792" s="683"/>
      <c r="P792" s="683"/>
      <c r="Q792" s="683"/>
      <c r="R792" s="683"/>
      <c r="S792" s="683"/>
      <c r="T792" s="683"/>
      <c r="U792" s="683"/>
      <c r="V792" s="683"/>
      <c r="W792" s="683"/>
      <c r="X792" s="683"/>
      <c r="Y792" s="683"/>
      <c r="Z792" s="683"/>
      <c r="AA792" s="683"/>
      <c r="AB792" s="683"/>
      <c r="AC792" s="683"/>
      <c r="AD792" s="683"/>
      <c r="AE792" s="683"/>
      <c r="AF792" s="683"/>
      <c r="AG792" s="683"/>
      <c r="AH792" s="683"/>
      <c r="AI792" s="683"/>
      <c r="AJ792" s="683"/>
      <c r="AK792" s="683"/>
      <c r="AL792" s="683"/>
      <c r="AM792" s="683"/>
      <c r="AN792" s="683"/>
      <c r="AO792" s="683"/>
      <c r="AP792" s="683"/>
      <c r="AQ792" s="683"/>
      <c r="AR792" s="683"/>
      <c r="AS792" s="683"/>
      <c r="AT792" s="683"/>
      <c r="AU792" s="683"/>
      <c r="AV792" s="683"/>
      <c r="AW792" s="683"/>
      <c r="AX792" s="683"/>
      <c r="AY792" s="683"/>
      <c r="AZ792" s="683"/>
      <c r="BA792" s="683"/>
      <c r="BB792" s="683"/>
      <c r="BC792" s="683"/>
      <c r="BD792" s="683"/>
      <c r="BE792" s="683"/>
      <c r="BF792" s="683"/>
      <c r="BG792" s="683"/>
      <c r="BH792" s="683"/>
      <c r="BI792" s="683"/>
      <c r="BJ792" s="683"/>
      <c r="BK792" s="683"/>
      <c r="BL792" s="684"/>
      <c r="BM792" s="757"/>
      <c r="BN792" s="758"/>
      <c r="BO792" s="758"/>
      <c r="BP792" s="758"/>
      <c r="BQ792" s="758"/>
      <c r="BR792" s="759"/>
      <c r="BS792" s="370"/>
    </row>
    <row r="793" spans="1:81" s="32" customFormat="1" ht="12.9" customHeight="1" x14ac:dyDescent="0.2">
      <c r="A793" s="369"/>
      <c r="B793" s="702"/>
      <c r="C793" s="703"/>
      <c r="D793" s="703"/>
      <c r="E793" s="704"/>
      <c r="F793" s="682"/>
      <c r="G793" s="683"/>
      <c r="H793" s="683"/>
      <c r="I793" s="683"/>
      <c r="J793" s="683"/>
      <c r="K793" s="683"/>
      <c r="L793" s="683"/>
      <c r="M793" s="683"/>
      <c r="N793" s="683"/>
      <c r="O793" s="683"/>
      <c r="P793" s="683"/>
      <c r="Q793" s="683"/>
      <c r="R793" s="683"/>
      <c r="S793" s="683"/>
      <c r="T793" s="683"/>
      <c r="U793" s="683"/>
      <c r="V793" s="683"/>
      <c r="W793" s="683"/>
      <c r="X793" s="683"/>
      <c r="Y793" s="683"/>
      <c r="Z793" s="683"/>
      <c r="AA793" s="683"/>
      <c r="AB793" s="683"/>
      <c r="AC793" s="683"/>
      <c r="AD793" s="683"/>
      <c r="AE793" s="683"/>
      <c r="AF793" s="683"/>
      <c r="AG793" s="683"/>
      <c r="AH793" s="683"/>
      <c r="AI793" s="683"/>
      <c r="AJ793" s="683"/>
      <c r="AK793" s="683"/>
      <c r="AL793" s="683"/>
      <c r="AM793" s="683"/>
      <c r="AN793" s="683"/>
      <c r="AO793" s="683"/>
      <c r="AP793" s="683"/>
      <c r="AQ793" s="683"/>
      <c r="AR793" s="683"/>
      <c r="AS793" s="683"/>
      <c r="AT793" s="683"/>
      <c r="AU793" s="683"/>
      <c r="AV793" s="683"/>
      <c r="AW793" s="683"/>
      <c r="AX793" s="683"/>
      <c r="AY793" s="683"/>
      <c r="AZ793" s="683"/>
      <c r="BA793" s="683"/>
      <c r="BB793" s="683"/>
      <c r="BC793" s="683"/>
      <c r="BD793" s="683"/>
      <c r="BE793" s="683"/>
      <c r="BF793" s="683"/>
      <c r="BG793" s="683"/>
      <c r="BH793" s="683"/>
      <c r="BI793" s="683"/>
      <c r="BJ793" s="683"/>
      <c r="BK793" s="683"/>
      <c r="BL793" s="684"/>
      <c r="BM793" s="757"/>
      <c r="BN793" s="758"/>
      <c r="BO793" s="758"/>
      <c r="BP793" s="758"/>
      <c r="BQ793" s="758"/>
      <c r="BR793" s="759"/>
      <c r="BS793" s="370"/>
    </row>
    <row r="794" spans="1:81" s="32" customFormat="1" ht="12.9" customHeight="1" x14ac:dyDescent="0.2">
      <c r="A794" s="369"/>
      <c r="B794" s="705"/>
      <c r="C794" s="706"/>
      <c r="D794" s="706"/>
      <c r="E794" s="707"/>
      <c r="F794" s="843"/>
      <c r="G794" s="844"/>
      <c r="H794" s="844"/>
      <c r="I794" s="844"/>
      <c r="J794" s="844"/>
      <c r="K794" s="844"/>
      <c r="L794" s="844"/>
      <c r="M794" s="844"/>
      <c r="N794" s="844"/>
      <c r="O794" s="844"/>
      <c r="P794" s="844"/>
      <c r="Q794" s="844"/>
      <c r="R794" s="844"/>
      <c r="S794" s="844"/>
      <c r="T794" s="844"/>
      <c r="U794" s="844"/>
      <c r="V794" s="844"/>
      <c r="W794" s="844"/>
      <c r="X794" s="844"/>
      <c r="Y794" s="844"/>
      <c r="Z794" s="844"/>
      <c r="AA794" s="844"/>
      <c r="AB794" s="844"/>
      <c r="AC794" s="844"/>
      <c r="AD794" s="844"/>
      <c r="AE794" s="844"/>
      <c r="AF794" s="844"/>
      <c r="AG794" s="844"/>
      <c r="AH794" s="844"/>
      <c r="AI794" s="844"/>
      <c r="AJ794" s="844"/>
      <c r="AK794" s="844"/>
      <c r="AL794" s="844"/>
      <c r="AM794" s="844"/>
      <c r="AN794" s="844"/>
      <c r="AO794" s="844"/>
      <c r="AP794" s="844"/>
      <c r="AQ794" s="844"/>
      <c r="AR794" s="844"/>
      <c r="AS794" s="844"/>
      <c r="AT794" s="844"/>
      <c r="AU794" s="844"/>
      <c r="AV794" s="844"/>
      <c r="AW794" s="844"/>
      <c r="AX794" s="844"/>
      <c r="AY794" s="844"/>
      <c r="AZ794" s="844"/>
      <c r="BA794" s="844"/>
      <c r="BB794" s="844"/>
      <c r="BC794" s="844"/>
      <c r="BD794" s="844"/>
      <c r="BE794" s="844"/>
      <c r="BF794" s="844"/>
      <c r="BG794" s="844"/>
      <c r="BH794" s="844"/>
      <c r="BI794" s="844"/>
      <c r="BJ794" s="844"/>
      <c r="BK794" s="844"/>
      <c r="BL794" s="845"/>
      <c r="BM794" s="760"/>
      <c r="BN794" s="761"/>
      <c r="BO794" s="761"/>
      <c r="BP794" s="761"/>
      <c r="BQ794" s="761"/>
      <c r="BR794" s="762"/>
      <c r="BS794" s="370"/>
    </row>
    <row r="795" spans="1:81" s="1" customFormat="1" ht="12.9" customHeight="1" x14ac:dyDescent="0.2">
      <c r="BU795" s="30"/>
      <c r="BV795" s="30"/>
      <c r="BW795" s="30"/>
      <c r="BX795" s="30"/>
      <c r="BY795" s="30"/>
      <c r="BZ795" s="30"/>
      <c r="CA795" s="30"/>
      <c r="CB795" s="30"/>
      <c r="CC795" s="30"/>
    </row>
    <row r="796" spans="1:81" s="284" customFormat="1" ht="23.1" customHeight="1" x14ac:dyDescent="0.2">
      <c r="B796" s="284" t="s">
        <v>760</v>
      </c>
      <c r="BM796" s="282"/>
      <c r="BN796" s="282"/>
      <c r="BO796" s="282"/>
      <c r="BP796" s="282"/>
      <c r="BQ796" s="282"/>
      <c r="BR796" s="282"/>
      <c r="BU796" s="30"/>
      <c r="BV796" s="285"/>
      <c r="BW796" s="285"/>
      <c r="BX796" s="285"/>
      <c r="BY796" s="285"/>
      <c r="BZ796" s="285"/>
      <c r="CA796" s="285"/>
      <c r="CB796" s="285"/>
      <c r="CC796" s="285"/>
    </row>
    <row r="797" spans="1:81" s="1" customFormat="1" ht="12.9" customHeight="1" x14ac:dyDescent="0.2">
      <c r="A797" s="287"/>
      <c r="B797" s="717" t="s">
        <v>11</v>
      </c>
      <c r="C797" s="718"/>
      <c r="D797" s="718"/>
      <c r="E797" s="719"/>
      <c r="F797" s="738" t="s">
        <v>608</v>
      </c>
      <c r="G797" s="714"/>
      <c r="H797" s="714"/>
      <c r="I797" s="714"/>
      <c r="J797" s="714"/>
      <c r="K797" s="714"/>
      <c r="L797" s="714"/>
      <c r="M797" s="714"/>
      <c r="N797" s="714"/>
      <c r="O797" s="714"/>
      <c r="P797" s="714"/>
      <c r="Q797" s="714"/>
      <c r="R797" s="714"/>
      <c r="S797" s="714"/>
      <c r="T797" s="714"/>
      <c r="U797" s="714"/>
      <c r="V797" s="714"/>
      <c r="W797" s="714"/>
      <c r="X797" s="714"/>
      <c r="Y797" s="714"/>
      <c r="Z797" s="714"/>
      <c r="AA797" s="714"/>
      <c r="AB797" s="714"/>
      <c r="AC797" s="714"/>
      <c r="AD797" s="714"/>
      <c r="AE797" s="714"/>
      <c r="AF797" s="714"/>
      <c r="AG797" s="714"/>
      <c r="AH797" s="714"/>
      <c r="AI797" s="714"/>
      <c r="AJ797" s="714"/>
      <c r="AK797" s="714"/>
      <c r="AL797" s="714"/>
      <c r="AM797" s="714"/>
      <c r="AN797" s="714"/>
      <c r="AO797" s="714"/>
      <c r="AP797" s="714"/>
      <c r="AQ797" s="714"/>
      <c r="AR797" s="714"/>
      <c r="AS797" s="714"/>
      <c r="AT797" s="714"/>
      <c r="AU797" s="714"/>
      <c r="AV797" s="714"/>
      <c r="AW797" s="714"/>
      <c r="AX797" s="714"/>
      <c r="AY797" s="714"/>
      <c r="AZ797" s="714"/>
      <c r="BA797" s="714"/>
      <c r="BB797" s="714"/>
      <c r="BC797" s="714"/>
      <c r="BD797" s="714"/>
      <c r="BE797" s="714"/>
      <c r="BF797" s="714"/>
      <c r="BG797" s="714"/>
      <c r="BH797" s="714"/>
      <c r="BI797" s="714"/>
      <c r="BJ797" s="714"/>
      <c r="BK797" s="714"/>
      <c r="BL797" s="715"/>
      <c r="BM797" s="693"/>
      <c r="BN797" s="694"/>
      <c r="BO797" s="694"/>
      <c r="BP797" s="694"/>
      <c r="BQ797" s="694"/>
      <c r="BR797" s="695"/>
      <c r="BS797" s="24"/>
      <c r="BT797" s="24"/>
      <c r="BU797" s="30"/>
      <c r="BV797" s="30"/>
      <c r="BW797" s="30"/>
      <c r="BX797" s="30"/>
      <c r="BY797" s="30"/>
      <c r="BZ797" s="30"/>
      <c r="CA797" s="30"/>
      <c r="CB797" s="30"/>
      <c r="CC797" s="30"/>
    </row>
    <row r="798" spans="1:81" s="1" customFormat="1" ht="12.9" customHeight="1" x14ac:dyDescent="0.2">
      <c r="A798" s="287"/>
      <c r="B798" s="720"/>
      <c r="C798" s="721"/>
      <c r="D798" s="721"/>
      <c r="E798" s="722"/>
      <c r="F798" s="716"/>
      <c r="G798" s="712"/>
      <c r="H798" s="712"/>
      <c r="I798" s="712"/>
      <c r="J798" s="712"/>
      <c r="K798" s="712"/>
      <c r="L798" s="712"/>
      <c r="M798" s="712"/>
      <c r="N798" s="712"/>
      <c r="O798" s="712"/>
      <c r="P798" s="712"/>
      <c r="Q798" s="712"/>
      <c r="R798" s="712"/>
      <c r="S798" s="712"/>
      <c r="T798" s="712"/>
      <c r="U798" s="712"/>
      <c r="V798" s="712"/>
      <c r="W798" s="712"/>
      <c r="X798" s="712"/>
      <c r="Y798" s="712"/>
      <c r="Z798" s="712"/>
      <c r="AA798" s="712"/>
      <c r="AB798" s="712"/>
      <c r="AC798" s="712"/>
      <c r="AD798" s="712"/>
      <c r="AE798" s="712"/>
      <c r="AF798" s="712"/>
      <c r="AG798" s="712"/>
      <c r="AH798" s="712"/>
      <c r="AI798" s="712"/>
      <c r="AJ798" s="712"/>
      <c r="AK798" s="712"/>
      <c r="AL798" s="712"/>
      <c r="AM798" s="712"/>
      <c r="AN798" s="712"/>
      <c r="AO798" s="712"/>
      <c r="AP798" s="712"/>
      <c r="AQ798" s="712"/>
      <c r="AR798" s="712"/>
      <c r="AS798" s="712"/>
      <c r="AT798" s="712"/>
      <c r="AU798" s="712"/>
      <c r="AV798" s="712"/>
      <c r="AW798" s="712"/>
      <c r="AX798" s="712"/>
      <c r="AY798" s="712"/>
      <c r="AZ798" s="712"/>
      <c r="BA798" s="712"/>
      <c r="BB798" s="712"/>
      <c r="BC798" s="712"/>
      <c r="BD798" s="712"/>
      <c r="BE798" s="712"/>
      <c r="BF798" s="712"/>
      <c r="BG798" s="712"/>
      <c r="BH798" s="712"/>
      <c r="BI798" s="712"/>
      <c r="BJ798" s="712"/>
      <c r="BK798" s="712"/>
      <c r="BL798" s="713"/>
      <c r="BM798" s="696"/>
      <c r="BN798" s="697"/>
      <c r="BO798" s="697"/>
      <c r="BP798" s="697"/>
      <c r="BQ798" s="697"/>
      <c r="BR798" s="698"/>
      <c r="BS798" s="24"/>
      <c r="BT798" s="24"/>
      <c r="BU798" s="30"/>
      <c r="BV798" s="30"/>
      <c r="BW798" s="30"/>
      <c r="BX798" s="30"/>
      <c r="BY798" s="30"/>
      <c r="BZ798" s="30"/>
      <c r="CA798" s="30"/>
      <c r="CB798" s="30"/>
      <c r="CC798" s="30"/>
    </row>
    <row r="799" spans="1:81" s="1" customFormat="1" ht="12.9" customHeight="1" x14ac:dyDescent="0.2">
      <c r="A799" s="287"/>
      <c r="B799" s="720"/>
      <c r="C799" s="721"/>
      <c r="D799" s="721"/>
      <c r="E799" s="722"/>
      <c r="F799" s="716"/>
      <c r="G799" s="712"/>
      <c r="H799" s="712"/>
      <c r="I799" s="712"/>
      <c r="J799" s="712"/>
      <c r="K799" s="712"/>
      <c r="L799" s="712"/>
      <c r="M799" s="712"/>
      <c r="N799" s="712"/>
      <c r="O799" s="712"/>
      <c r="P799" s="712"/>
      <c r="Q799" s="712"/>
      <c r="R799" s="712"/>
      <c r="S799" s="712"/>
      <c r="T799" s="712"/>
      <c r="U799" s="712"/>
      <c r="V799" s="712"/>
      <c r="W799" s="712"/>
      <c r="X799" s="712"/>
      <c r="Y799" s="712"/>
      <c r="Z799" s="712"/>
      <c r="AA799" s="712"/>
      <c r="AB799" s="712"/>
      <c r="AC799" s="712"/>
      <c r="AD799" s="712"/>
      <c r="AE799" s="712"/>
      <c r="AF799" s="712"/>
      <c r="AG799" s="712"/>
      <c r="AH799" s="712"/>
      <c r="AI799" s="712"/>
      <c r="AJ799" s="712"/>
      <c r="AK799" s="712"/>
      <c r="AL799" s="712"/>
      <c r="AM799" s="712"/>
      <c r="AN799" s="712"/>
      <c r="AO799" s="712"/>
      <c r="AP799" s="712"/>
      <c r="AQ799" s="712"/>
      <c r="AR799" s="712"/>
      <c r="AS799" s="712"/>
      <c r="AT799" s="712"/>
      <c r="AU799" s="712"/>
      <c r="AV799" s="712"/>
      <c r="AW799" s="712"/>
      <c r="AX799" s="712"/>
      <c r="AY799" s="712"/>
      <c r="AZ799" s="712"/>
      <c r="BA799" s="712"/>
      <c r="BB799" s="712"/>
      <c r="BC799" s="712"/>
      <c r="BD799" s="712"/>
      <c r="BE799" s="712"/>
      <c r="BF799" s="712"/>
      <c r="BG799" s="712"/>
      <c r="BH799" s="712"/>
      <c r="BI799" s="712"/>
      <c r="BJ799" s="712"/>
      <c r="BK799" s="712"/>
      <c r="BL799" s="713"/>
      <c r="BM799" s="696"/>
      <c r="BN799" s="697"/>
      <c r="BO799" s="697"/>
      <c r="BP799" s="697"/>
      <c r="BQ799" s="697"/>
      <c r="BR799" s="698"/>
      <c r="BS799" s="24"/>
      <c r="BT799" s="24"/>
      <c r="BU799" s="30"/>
      <c r="BV799" s="30"/>
      <c r="BW799" s="30"/>
      <c r="BX799" s="30"/>
      <c r="BY799" s="30"/>
      <c r="BZ799" s="30"/>
      <c r="CA799" s="30"/>
      <c r="CB799" s="30"/>
      <c r="CC799" s="30"/>
    </row>
    <row r="800" spans="1:81" s="1" customFormat="1" ht="12.9" customHeight="1" x14ac:dyDescent="0.2">
      <c r="A800" s="287"/>
      <c r="B800" s="720"/>
      <c r="C800" s="721"/>
      <c r="D800" s="721"/>
      <c r="E800" s="722"/>
      <c r="F800" s="716"/>
      <c r="G800" s="712"/>
      <c r="H800" s="712"/>
      <c r="I800" s="712"/>
      <c r="J800" s="712"/>
      <c r="K800" s="712"/>
      <c r="L800" s="712"/>
      <c r="M800" s="712"/>
      <c r="N800" s="712"/>
      <c r="O800" s="712"/>
      <c r="P800" s="712"/>
      <c r="Q800" s="712"/>
      <c r="R800" s="712"/>
      <c r="S800" s="712"/>
      <c r="T800" s="712"/>
      <c r="U800" s="712"/>
      <c r="V800" s="712"/>
      <c r="W800" s="712"/>
      <c r="X800" s="712"/>
      <c r="Y800" s="712"/>
      <c r="Z800" s="712"/>
      <c r="AA800" s="712"/>
      <c r="AB800" s="712"/>
      <c r="AC800" s="712"/>
      <c r="AD800" s="712"/>
      <c r="AE800" s="712"/>
      <c r="AF800" s="712"/>
      <c r="AG800" s="712"/>
      <c r="AH800" s="712"/>
      <c r="AI800" s="712"/>
      <c r="AJ800" s="712"/>
      <c r="AK800" s="712"/>
      <c r="AL800" s="712"/>
      <c r="AM800" s="712"/>
      <c r="AN800" s="712"/>
      <c r="AO800" s="712"/>
      <c r="AP800" s="712"/>
      <c r="AQ800" s="712"/>
      <c r="AR800" s="712"/>
      <c r="AS800" s="712"/>
      <c r="AT800" s="712"/>
      <c r="AU800" s="712"/>
      <c r="AV800" s="712"/>
      <c r="AW800" s="712"/>
      <c r="AX800" s="712"/>
      <c r="AY800" s="712"/>
      <c r="AZ800" s="712"/>
      <c r="BA800" s="712"/>
      <c r="BB800" s="712"/>
      <c r="BC800" s="712"/>
      <c r="BD800" s="712"/>
      <c r="BE800" s="712"/>
      <c r="BF800" s="712"/>
      <c r="BG800" s="712"/>
      <c r="BH800" s="712"/>
      <c r="BI800" s="712"/>
      <c r="BJ800" s="712"/>
      <c r="BK800" s="712"/>
      <c r="BL800" s="713"/>
      <c r="BM800" s="696"/>
      <c r="BN800" s="697"/>
      <c r="BO800" s="697"/>
      <c r="BP800" s="697"/>
      <c r="BQ800" s="697"/>
      <c r="BR800" s="698"/>
      <c r="BS800" s="24"/>
      <c r="BT800" s="24"/>
      <c r="BU800" s="30"/>
      <c r="BV800" s="30"/>
      <c r="BW800" s="30"/>
      <c r="BX800" s="30"/>
      <c r="BY800" s="30"/>
      <c r="BZ800" s="30"/>
      <c r="CA800" s="30"/>
      <c r="CB800" s="30"/>
      <c r="CC800" s="30"/>
    </row>
    <row r="801" spans="1:81" s="1" customFormat="1" ht="12.9" customHeight="1" x14ac:dyDescent="0.2">
      <c r="A801" s="287"/>
      <c r="B801" s="782"/>
      <c r="C801" s="783"/>
      <c r="D801" s="783"/>
      <c r="E801" s="784"/>
      <c r="F801" s="742"/>
      <c r="G801" s="743"/>
      <c r="H801" s="743"/>
      <c r="I801" s="743"/>
      <c r="J801" s="743"/>
      <c r="K801" s="743"/>
      <c r="L801" s="743"/>
      <c r="M801" s="743"/>
      <c r="N801" s="743"/>
      <c r="O801" s="743"/>
      <c r="P801" s="743"/>
      <c r="Q801" s="743"/>
      <c r="R801" s="743"/>
      <c r="S801" s="743"/>
      <c r="T801" s="743"/>
      <c r="U801" s="743"/>
      <c r="V801" s="743"/>
      <c r="W801" s="743"/>
      <c r="X801" s="743"/>
      <c r="Y801" s="743"/>
      <c r="Z801" s="743"/>
      <c r="AA801" s="743"/>
      <c r="AB801" s="743"/>
      <c r="AC801" s="743"/>
      <c r="AD801" s="743"/>
      <c r="AE801" s="743"/>
      <c r="AF801" s="743"/>
      <c r="AG801" s="743"/>
      <c r="AH801" s="743"/>
      <c r="AI801" s="743"/>
      <c r="AJ801" s="743"/>
      <c r="AK801" s="743"/>
      <c r="AL801" s="743"/>
      <c r="AM801" s="743"/>
      <c r="AN801" s="743"/>
      <c r="AO801" s="743"/>
      <c r="AP801" s="743"/>
      <c r="AQ801" s="743"/>
      <c r="AR801" s="743"/>
      <c r="AS801" s="743"/>
      <c r="AT801" s="743"/>
      <c r="AU801" s="743"/>
      <c r="AV801" s="743"/>
      <c r="AW801" s="743"/>
      <c r="AX801" s="743"/>
      <c r="AY801" s="743"/>
      <c r="AZ801" s="743"/>
      <c r="BA801" s="743"/>
      <c r="BB801" s="743"/>
      <c r="BC801" s="743"/>
      <c r="BD801" s="743"/>
      <c r="BE801" s="743"/>
      <c r="BF801" s="743"/>
      <c r="BG801" s="743"/>
      <c r="BH801" s="743"/>
      <c r="BI801" s="743"/>
      <c r="BJ801" s="743"/>
      <c r="BK801" s="743"/>
      <c r="BL801" s="744"/>
      <c r="BM801" s="749"/>
      <c r="BN801" s="750"/>
      <c r="BO801" s="750"/>
      <c r="BP801" s="750"/>
      <c r="BQ801" s="750"/>
      <c r="BR801" s="751"/>
      <c r="BS801" s="24"/>
      <c r="BT801" s="24"/>
      <c r="BU801" s="30"/>
      <c r="BV801" s="30"/>
      <c r="BW801" s="30"/>
      <c r="BX801" s="30"/>
      <c r="BY801" s="30"/>
      <c r="BZ801" s="30"/>
      <c r="CA801" s="30"/>
      <c r="CB801" s="30"/>
      <c r="CC801" s="30"/>
    </row>
    <row r="802" spans="1:81" s="1" customFormat="1" ht="12.9" customHeight="1" x14ac:dyDescent="0.2">
      <c r="BU802" s="30"/>
      <c r="BV802" s="30"/>
      <c r="BW802" s="30"/>
      <c r="BX802" s="30"/>
      <c r="BY802" s="30"/>
      <c r="BZ802" s="30"/>
      <c r="CA802" s="30"/>
      <c r="CB802" s="30"/>
      <c r="CC802" s="30"/>
    </row>
    <row r="803" spans="1:81" s="32" customFormat="1" ht="23.1" customHeight="1" x14ac:dyDescent="0.2">
      <c r="A803" s="366"/>
      <c r="B803" s="366" t="s">
        <v>761</v>
      </c>
      <c r="C803" s="366"/>
      <c r="D803" s="366"/>
      <c r="E803" s="366"/>
      <c r="F803" s="366"/>
      <c r="G803" s="366"/>
      <c r="H803" s="366"/>
      <c r="I803" s="366"/>
      <c r="J803" s="366"/>
      <c r="K803" s="366"/>
      <c r="L803" s="366"/>
      <c r="M803" s="366"/>
      <c r="N803" s="366"/>
      <c r="O803" s="366"/>
      <c r="P803" s="366"/>
      <c r="Q803" s="366"/>
      <c r="R803" s="366"/>
      <c r="S803" s="366"/>
      <c r="T803" s="366"/>
      <c r="U803" s="366"/>
      <c r="V803" s="366"/>
      <c r="W803" s="366"/>
      <c r="X803" s="366"/>
      <c r="Y803" s="366"/>
      <c r="Z803" s="366"/>
      <c r="AA803" s="366"/>
      <c r="AB803" s="366"/>
      <c r="AC803" s="366"/>
      <c r="AD803" s="366"/>
      <c r="AE803" s="366"/>
      <c r="AF803" s="366"/>
      <c r="AG803" s="366"/>
      <c r="AH803" s="366"/>
      <c r="AI803" s="366"/>
      <c r="AJ803" s="366"/>
      <c r="AK803" s="366"/>
      <c r="AL803" s="366"/>
      <c r="AM803" s="366"/>
      <c r="AN803" s="366"/>
      <c r="AO803" s="367"/>
      <c r="AP803" s="366"/>
      <c r="AQ803" s="366"/>
      <c r="AR803" s="366"/>
      <c r="AS803" s="366"/>
      <c r="AT803" s="366"/>
      <c r="AU803" s="366"/>
      <c r="AV803" s="366"/>
      <c r="AW803" s="366"/>
      <c r="AX803" s="366"/>
      <c r="AY803" s="366"/>
      <c r="AZ803" s="366"/>
      <c r="BA803" s="366"/>
      <c r="BB803" s="366"/>
      <c r="BC803" s="366"/>
      <c r="BD803" s="366"/>
      <c r="BE803" s="366"/>
      <c r="BF803" s="366"/>
      <c r="BG803" s="366"/>
      <c r="BH803" s="366"/>
      <c r="BI803" s="366"/>
      <c r="BJ803" s="366"/>
      <c r="BK803" s="366"/>
      <c r="BL803" s="366"/>
      <c r="BM803" s="418"/>
      <c r="BN803" s="418"/>
      <c r="BO803" s="418"/>
      <c r="BP803" s="418"/>
      <c r="BQ803" s="418"/>
      <c r="BR803" s="418"/>
      <c r="BS803" s="366"/>
    </row>
    <row r="804" spans="1:81" s="32" customFormat="1" ht="12.9" customHeight="1" x14ac:dyDescent="0.2">
      <c r="A804" s="369"/>
      <c r="B804" s="699" t="s">
        <v>11</v>
      </c>
      <c r="C804" s="700"/>
      <c r="D804" s="700"/>
      <c r="E804" s="701"/>
      <c r="F804" s="815" t="s">
        <v>699</v>
      </c>
      <c r="G804" s="816"/>
      <c r="H804" s="816"/>
      <c r="I804" s="816"/>
      <c r="J804" s="816"/>
      <c r="K804" s="816"/>
      <c r="L804" s="816"/>
      <c r="M804" s="816"/>
      <c r="N804" s="816"/>
      <c r="O804" s="816"/>
      <c r="P804" s="816"/>
      <c r="Q804" s="816"/>
      <c r="R804" s="816"/>
      <c r="S804" s="816"/>
      <c r="T804" s="816"/>
      <c r="U804" s="816"/>
      <c r="V804" s="816"/>
      <c r="W804" s="816"/>
      <c r="X804" s="816"/>
      <c r="Y804" s="816"/>
      <c r="Z804" s="816"/>
      <c r="AA804" s="816"/>
      <c r="AB804" s="816"/>
      <c r="AC804" s="816"/>
      <c r="AD804" s="816"/>
      <c r="AE804" s="816"/>
      <c r="AF804" s="816"/>
      <c r="AG804" s="816"/>
      <c r="AH804" s="816"/>
      <c r="AI804" s="816"/>
      <c r="AJ804" s="816"/>
      <c r="AK804" s="816"/>
      <c r="AL804" s="816"/>
      <c r="AM804" s="816"/>
      <c r="AN804" s="816"/>
      <c r="AO804" s="816"/>
      <c r="AP804" s="816"/>
      <c r="AQ804" s="816"/>
      <c r="AR804" s="816"/>
      <c r="AS804" s="816"/>
      <c r="AT804" s="816"/>
      <c r="AU804" s="816"/>
      <c r="AV804" s="816"/>
      <c r="AW804" s="816"/>
      <c r="AX804" s="816"/>
      <c r="AY804" s="816"/>
      <c r="AZ804" s="816"/>
      <c r="BA804" s="816"/>
      <c r="BB804" s="816"/>
      <c r="BC804" s="816"/>
      <c r="BD804" s="816"/>
      <c r="BE804" s="816"/>
      <c r="BF804" s="816"/>
      <c r="BG804" s="816"/>
      <c r="BH804" s="816"/>
      <c r="BI804" s="816"/>
      <c r="BJ804" s="816"/>
      <c r="BK804" s="816"/>
      <c r="BL804" s="817"/>
      <c r="BM804" s="754"/>
      <c r="BN804" s="755"/>
      <c r="BO804" s="755"/>
      <c r="BP804" s="755"/>
      <c r="BQ804" s="755"/>
      <c r="BR804" s="756"/>
      <c r="BS804" s="370"/>
    </row>
    <row r="805" spans="1:81" s="32" customFormat="1" ht="12.9" customHeight="1" x14ac:dyDescent="0.2">
      <c r="A805" s="369"/>
      <c r="B805" s="702"/>
      <c r="C805" s="703"/>
      <c r="D805" s="703"/>
      <c r="E805" s="704"/>
      <c r="F805" s="682"/>
      <c r="G805" s="683"/>
      <c r="H805" s="683"/>
      <c r="I805" s="683"/>
      <c r="J805" s="683"/>
      <c r="K805" s="683"/>
      <c r="L805" s="683"/>
      <c r="M805" s="683"/>
      <c r="N805" s="683"/>
      <c r="O805" s="683"/>
      <c r="P805" s="683"/>
      <c r="Q805" s="683"/>
      <c r="R805" s="683"/>
      <c r="S805" s="683"/>
      <c r="T805" s="683"/>
      <c r="U805" s="683"/>
      <c r="V805" s="683"/>
      <c r="W805" s="683"/>
      <c r="X805" s="683"/>
      <c r="Y805" s="683"/>
      <c r="Z805" s="683"/>
      <c r="AA805" s="683"/>
      <c r="AB805" s="683"/>
      <c r="AC805" s="683"/>
      <c r="AD805" s="683"/>
      <c r="AE805" s="683"/>
      <c r="AF805" s="683"/>
      <c r="AG805" s="683"/>
      <c r="AH805" s="683"/>
      <c r="AI805" s="683"/>
      <c r="AJ805" s="683"/>
      <c r="AK805" s="683"/>
      <c r="AL805" s="683"/>
      <c r="AM805" s="683"/>
      <c r="AN805" s="683"/>
      <c r="AO805" s="683"/>
      <c r="AP805" s="683"/>
      <c r="AQ805" s="683"/>
      <c r="AR805" s="683"/>
      <c r="AS805" s="683"/>
      <c r="AT805" s="683"/>
      <c r="AU805" s="683"/>
      <c r="AV805" s="683"/>
      <c r="AW805" s="683"/>
      <c r="AX805" s="683"/>
      <c r="AY805" s="683"/>
      <c r="AZ805" s="683"/>
      <c r="BA805" s="683"/>
      <c r="BB805" s="683"/>
      <c r="BC805" s="683"/>
      <c r="BD805" s="683"/>
      <c r="BE805" s="683"/>
      <c r="BF805" s="683"/>
      <c r="BG805" s="683"/>
      <c r="BH805" s="683"/>
      <c r="BI805" s="683"/>
      <c r="BJ805" s="683"/>
      <c r="BK805" s="683"/>
      <c r="BL805" s="684"/>
      <c r="BM805" s="757"/>
      <c r="BN805" s="758"/>
      <c r="BO805" s="758"/>
      <c r="BP805" s="758"/>
      <c r="BQ805" s="758"/>
      <c r="BR805" s="759"/>
      <c r="BS805" s="370"/>
    </row>
    <row r="806" spans="1:81" s="32" customFormat="1" ht="12.9" customHeight="1" x14ac:dyDescent="0.2">
      <c r="A806" s="369"/>
      <c r="B806" s="702"/>
      <c r="C806" s="703"/>
      <c r="D806" s="703"/>
      <c r="E806" s="704"/>
      <c r="F806" s="682"/>
      <c r="G806" s="683"/>
      <c r="H806" s="683"/>
      <c r="I806" s="683"/>
      <c r="J806" s="683"/>
      <c r="K806" s="683"/>
      <c r="L806" s="683"/>
      <c r="M806" s="683"/>
      <c r="N806" s="683"/>
      <c r="O806" s="683"/>
      <c r="P806" s="683"/>
      <c r="Q806" s="683"/>
      <c r="R806" s="683"/>
      <c r="S806" s="683"/>
      <c r="T806" s="683"/>
      <c r="U806" s="683"/>
      <c r="V806" s="683"/>
      <c r="W806" s="683"/>
      <c r="X806" s="683"/>
      <c r="Y806" s="683"/>
      <c r="Z806" s="683"/>
      <c r="AA806" s="683"/>
      <c r="AB806" s="683"/>
      <c r="AC806" s="683"/>
      <c r="AD806" s="683"/>
      <c r="AE806" s="683"/>
      <c r="AF806" s="683"/>
      <c r="AG806" s="683"/>
      <c r="AH806" s="683"/>
      <c r="AI806" s="683"/>
      <c r="AJ806" s="683"/>
      <c r="AK806" s="683"/>
      <c r="AL806" s="683"/>
      <c r="AM806" s="683"/>
      <c r="AN806" s="683"/>
      <c r="AO806" s="683"/>
      <c r="AP806" s="683"/>
      <c r="AQ806" s="683"/>
      <c r="AR806" s="683"/>
      <c r="AS806" s="683"/>
      <c r="AT806" s="683"/>
      <c r="AU806" s="683"/>
      <c r="AV806" s="683"/>
      <c r="AW806" s="683"/>
      <c r="AX806" s="683"/>
      <c r="AY806" s="683"/>
      <c r="AZ806" s="683"/>
      <c r="BA806" s="683"/>
      <c r="BB806" s="683"/>
      <c r="BC806" s="683"/>
      <c r="BD806" s="683"/>
      <c r="BE806" s="683"/>
      <c r="BF806" s="683"/>
      <c r="BG806" s="683"/>
      <c r="BH806" s="683"/>
      <c r="BI806" s="683"/>
      <c r="BJ806" s="683"/>
      <c r="BK806" s="683"/>
      <c r="BL806" s="684"/>
      <c r="BM806" s="757"/>
      <c r="BN806" s="758"/>
      <c r="BO806" s="758"/>
      <c r="BP806" s="758"/>
      <c r="BQ806" s="758"/>
      <c r="BR806" s="759"/>
      <c r="BS806" s="370"/>
    </row>
    <row r="807" spans="1:81" s="32" customFormat="1" ht="12.9" customHeight="1" x14ac:dyDescent="0.2">
      <c r="A807" s="369"/>
      <c r="B807" s="702"/>
      <c r="C807" s="703"/>
      <c r="D807" s="703"/>
      <c r="E807" s="704"/>
      <c r="F807" s="682"/>
      <c r="G807" s="683"/>
      <c r="H807" s="683"/>
      <c r="I807" s="683"/>
      <c r="J807" s="683"/>
      <c r="K807" s="683"/>
      <c r="L807" s="683"/>
      <c r="M807" s="683"/>
      <c r="N807" s="683"/>
      <c r="O807" s="683"/>
      <c r="P807" s="683"/>
      <c r="Q807" s="683"/>
      <c r="R807" s="683"/>
      <c r="S807" s="683"/>
      <c r="T807" s="683"/>
      <c r="U807" s="683"/>
      <c r="V807" s="683"/>
      <c r="W807" s="683"/>
      <c r="X807" s="683"/>
      <c r="Y807" s="683"/>
      <c r="Z807" s="683"/>
      <c r="AA807" s="683"/>
      <c r="AB807" s="683"/>
      <c r="AC807" s="683"/>
      <c r="AD807" s="683"/>
      <c r="AE807" s="683"/>
      <c r="AF807" s="683"/>
      <c r="AG807" s="683"/>
      <c r="AH807" s="683"/>
      <c r="AI807" s="683"/>
      <c r="AJ807" s="683"/>
      <c r="AK807" s="683"/>
      <c r="AL807" s="683"/>
      <c r="AM807" s="683"/>
      <c r="AN807" s="683"/>
      <c r="AO807" s="683"/>
      <c r="AP807" s="683"/>
      <c r="AQ807" s="683"/>
      <c r="AR807" s="683"/>
      <c r="AS807" s="683"/>
      <c r="AT807" s="683"/>
      <c r="AU807" s="683"/>
      <c r="AV807" s="683"/>
      <c r="AW807" s="683"/>
      <c r="AX807" s="683"/>
      <c r="AY807" s="683"/>
      <c r="AZ807" s="683"/>
      <c r="BA807" s="683"/>
      <c r="BB807" s="683"/>
      <c r="BC807" s="683"/>
      <c r="BD807" s="683"/>
      <c r="BE807" s="683"/>
      <c r="BF807" s="683"/>
      <c r="BG807" s="683"/>
      <c r="BH807" s="683"/>
      <c r="BI807" s="683"/>
      <c r="BJ807" s="683"/>
      <c r="BK807" s="683"/>
      <c r="BL807" s="684"/>
      <c r="BM807" s="757"/>
      <c r="BN807" s="758"/>
      <c r="BO807" s="758"/>
      <c r="BP807" s="758"/>
      <c r="BQ807" s="758"/>
      <c r="BR807" s="759"/>
      <c r="BS807" s="370"/>
    </row>
    <row r="808" spans="1:81" s="32" customFormat="1" ht="12.9" customHeight="1" x14ac:dyDescent="0.2">
      <c r="A808" s="369"/>
      <c r="B808" s="699" t="s">
        <v>19</v>
      </c>
      <c r="C808" s="700"/>
      <c r="D808" s="700"/>
      <c r="E808" s="701"/>
      <c r="F808" s="815" t="s">
        <v>877</v>
      </c>
      <c r="G808" s="816"/>
      <c r="H808" s="816"/>
      <c r="I808" s="816"/>
      <c r="J808" s="816"/>
      <c r="K808" s="816"/>
      <c r="L808" s="816"/>
      <c r="M808" s="816"/>
      <c r="N808" s="816"/>
      <c r="O808" s="816"/>
      <c r="P808" s="816"/>
      <c r="Q808" s="816"/>
      <c r="R808" s="816"/>
      <c r="S808" s="816"/>
      <c r="T808" s="816"/>
      <c r="U808" s="816"/>
      <c r="V808" s="816"/>
      <c r="W808" s="816"/>
      <c r="X808" s="816"/>
      <c r="Y808" s="816"/>
      <c r="Z808" s="816"/>
      <c r="AA808" s="816"/>
      <c r="AB808" s="816"/>
      <c r="AC808" s="816"/>
      <c r="AD808" s="816"/>
      <c r="AE808" s="816"/>
      <c r="AF808" s="816"/>
      <c r="AG808" s="816"/>
      <c r="AH808" s="816"/>
      <c r="AI808" s="816"/>
      <c r="AJ808" s="816"/>
      <c r="AK808" s="816"/>
      <c r="AL808" s="816"/>
      <c r="AM808" s="816"/>
      <c r="AN808" s="816"/>
      <c r="AO808" s="816"/>
      <c r="AP808" s="816"/>
      <c r="AQ808" s="816"/>
      <c r="AR808" s="816"/>
      <c r="AS808" s="816"/>
      <c r="AT808" s="816"/>
      <c r="AU808" s="816"/>
      <c r="AV808" s="816"/>
      <c r="AW808" s="816"/>
      <c r="AX808" s="816"/>
      <c r="AY808" s="816"/>
      <c r="AZ808" s="816"/>
      <c r="BA808" s="816"/>
      <c r="BB808" s="816"/>
      <c r="BC808" s="816"/>
      <c r="BD808" s="816"/>
      <c r="BE808" s="816"/>
      <c r="BF808" s="816"/>
      <c r="BG808" s="816"/>
      <c r="BH808" s="816"/>
      <c r="BI808" s="816"/>
      <c r="BJ808" s="816"/>
      <c r="BK808" s="816"/>
      <c r="BL808" s="817"/>
      <c r="BM808" s="754"/>
      <c r="BN808" s="755"/>
      <c r="BO808" s="755"/>
      <c r="BP808" s="755"/>
      <c r="BQ808" s="755"/>
      <c r="BR808" s="756"/>
      <c r="BS808" s="370"/>
    </row>
    <row r="809" spans="1:81" s="32" customFormat="1" ht="12.9" customHeight="1" x14ac:dyDescent="0.2">
      <c r="A809" s="369"/>
      <c r="B809" s="702"/>
      <c r="C809" s="703"/>
      <c r="D809" s="703"/>
      <c r="E809" s="704"/>
      <c r="F809" s="682"/>
      <c r="G809" s="683"/>
      <c r="H809" s="683"/>
      <c r="I809" s="683"/>
      <c r="J809" s="683"/>
      <c r="K809" s="683"/>
      <c r="L809" s="683"/>
      <c r="M809" s="683"/>
      <c r="N809" s="683"/>
      <c r="O809" s="683"/>
      <c r="P809" s="683"/>
      <c r="Q809" s="683"/>
      <c r="R809" s="683"/>
      <c r="S809" s="683"/>
      <c r="T809" s="683"/>
      <c r="U809" s="683"/>
      <c r="V809" s="683"/>
      <c r="W809" s="683"/>
      <c r="X809" s="683"/>
      <c r="Y809" s="683"/>
      <c r="Z809" s="683"/>
      <c r="AA809" s="683"/>
      <c r="AB809" s="683"/>
      <c r="AC809" s="683"/>
      <c r="AD809" s="683"/>
      <c r="AE809" s="683"/>
      <c r="AF809" s="683"/>
      <c r="AG809" s="683"/>
      <c r="AH809" s="683"/>
      <c r="AI809" s="683"/>
      <c r="AJ809" s="683"/>
      <c r="AK809" s="683"/>
      <c r="AL809" s="683"/>
      <c r="AM809" s="683"/>
      <c r="AN809" s="683"/>
      <c r="AO809" s="683"/>
      <c r="AP809" s="683"/>
      <c r="AQ809" s="683"/>
      <c r="AR809" s="683"/>
      <c r="AS809" s="683"/>
      <c r="AT809" s="683"/>
      <c r="AU809" s="683"/>
      <c r="AV809" s="683"/>
      <c r="AW809" s="683"/>
      <c r="AX809" s="683"/>
      <c r="AY809" s="683"/>
      <c r="AZ809" s="683"/>
      <c r="BA809" s="683"/>
      <c r="BB809" s="683"/>
      <c r="BC809" s="683"/>
      <c r="BD809" s="683"/>
      <c r="BE809" s="683"/>
      <c r="BF809" s="683"/>
      <c r="BG809" s="683"/>
      <c r="BH809" s="683"/>
      <c r="BI809" s="683"/>
      <c r="BJ809" s="683"/>
      <c r="BK809" s="683"/>
      <c r="BL809" s="684"/>
      <c r="BM809" s="757"/>
      <c r="BN809" s="758"/>
      <c r="BO809" s="758"/>
      <c r="BP809" s="758"/>
      <c r="BQ809" s="758"/>
      <c r="BR809" s="759"/>
      <c r="BS809" s="370"/>
    </row>
    <row r="810" spans="1:81" s="32" customFormat="1" ht="12.9" customHeight="1" x14ac:dyDescent="0.2">
      <c r="A810" s="369"/>
      <c r="B810" s="705"/>
      <c r="C810" s="706"/>
      <c r="D810" s="706"/>
      <c r="E810" s="707"/>
      <c r="F810" s="843"/>
      <c r="G810" s="844"/>
      <c r="H810" s="844"/>
      <c r="I810" s="844"/>
      <c r="J810" s="844"/>
      <c r="K810" s="844"/>
      <c r="L810" s="844"/>
      <c r="M810" s="844"/>
      <c r="N810" s="844"/>
      <c r="O810" s="844"/>
      <c r="P810" s="844"/>
      <c r="Q810" s="844"/>
      <c r="R810" s="844"/>
      <c r="S810" s="844"/>
      <c r="T810" s="844"/>
      <c r="U810" s="844"/>
      <c r="V810" s="844"/>
      <c r="W810" s="844"/>
      <c r="X810" s="844"/>
      <c r="Y810" s="844"/>
      <c r="Z810" s="844"/>
      <c r="AA810" s="844"/>
      <c r="AB810" s="844"/>
      <c r="AC810" s="844"/>
      <c r="AD810" s="844"/>
      <c r="AE810" s="844"/>
      <c r="AF810" s="844"/>
      <c r="AG810" s="844"/>
      <c r="AH810" s="844"/>
      <c r="AI810" s="844"/>
      <c r="AJ810" s="844"/>
      <c r="AK810" s="844"/>
      <c r="AL810" s="844"/>
      <c r="AM810" s="844"/>
      <c r="AN810" s="844"/>
      <c r="AO810" s="844"/>
      <c r="AP810" s="844"/>
      <c r="AQ810" s="844"/>
      <c r="AR810" s="844"/>
      <c r="AS810" s="844"/>
      <c r="AT810" s="844"/>
      <c r="AU810" s="844"/>
      <c r="AV810" s="844"/>
      <c r="AW810" s="844"/>
      <c r="AX810" s="844"/>
      <c r="AY810" s="844"/>
      <c r="AZ810" s="844"/>
      <c r="BA810" s="844"/>
      <c r="BB810" s="844"/>
      <c r="BC810" s="844"/>
      <c r="BD810" s="844"/>
      <c r="BE810" s="844"/>
      <c r="BF810" s="844"/>
      <c r="BG810" s="844"/>
      <c r="BH810" s="844"/>
      <c r="BI810" s="844"/>
      <c r="BJ810" s="844"/>
      <c r="BK810" s="844"/>
      <c r="BL810" s="845"/>
      <c r="BM810" s="760"/>
      <c r="BN810" s="761"/>
      <c r="BO810" s="761"/>
      <c r="BP810" s="761"/>
      <c r="BQ810" s="761"/>
      <c r="BR810" s="762"/>
      <c r="BS810" s="370"/>
    </row>
    <row r="811" spans="1:81" s="32" customFormat="1" ht="12.9" customHeight="1" x14ac:dyDescent="0.2">
      <c r="A811" s="369"/>
      <c r="B811" s="699" t="s">
        <v>23</v>
      </c>
      <c r="C811" s="700"/>
      <c r="D811" s="700"/>
      <c r="E811" s="701"/>
      <c r="F811" s="815" t="s">
        <v>563</v>
      </c>
      <c r="G811" s="816"/>
      <c r="H811" s="816"/>
      <c r="I811" s="816"/>
      <c r="J811" s="816"/>
      <c r="K811" s="816"/>
      <c r="L811" s="816"/>
      <c r="M811" s="816"/>
      <c r="N811" s="816"/>
      <c r="O811" s="816"/>
      <c r="P811" s="816"/>
      <c r="Q811" s="816"/>
      <c r="R811" s="816"/>
      <c r="S811" s="816"/>
      <c r="T811" s="816"/>
      <c r="U811" s="816"/>
      <c r="V811" s="816"/>
      <c r="W811" s="816"/>
      <c r="X811" s="816"/>
      <c r="Y811" s="816"/>
      <c r="Z811" s="816"/>
      <c r="AA811" s="816"/>
      <c r="AB811" s="816"/>
      <c r="AC811" s="816"/>
      <c r="AD811" s="816"/>
      <c r="AE811" s="816"/>
      <c r="AF811" s="816"/>
      <c r="AG811" s="816"/>
      <c r="AH811" s="816"/>
      <c r="AI811" s="816"/>
      <c r="AJ811" s="816"/>
      <c r="AK811" s="816"/>
      <c r="AL811" s="816"/>
      <c r="AM811" s="816"/>
      <c r="AN811" s="816"/>
      <c r="AO811" s="816"/>
      <c r="AP811" s="816"/>
      <c r="AQ811" s="816"/>
      <c r="AR811" s="816"/>
      <c r="AS811" s="816"/>
      <c r="AT811" s="816"/>
      <c r="AU811" s="816"/>
      <c r="AV811" s="816"/>
      <c r="AW811" s="816"/>
      <c r="AX811" s="816"/>
      <c r="AY811" s="816"/>
      <c r="AZ811" s="816"/>
      <c r="BA811" s="816"/>
      <c r="BB811" s="816"/>
      <c r="BC811" s="816"/>
      <c r="BD811" s="816"/>
      <c r="BE811" s="816"/>
      <c r="BF811" s="816"/>
      <c r="BG811" s="816"/>
      <c r="BH811" s="816"/>
      <c r="BI811" s="816"/>
      <c r="BJ811" s="816"/>
      <c r="BK811" s="816"/>
      <c r="BL811" s="817"/>
      <c r="BM811" s="754"/>
      <c r="BN811" s="755"/>
      <c r="BO811" s="755"/>
      <c r="BP811" s="755"/>
      <c r="BQ811" s="755"/>
      <c r="BR811" s="756"/>
      <c r="BS811" s="370"/>
    </row>
    <row r="812" spans="1:81" s="32" customFormat="1" ht="12.9" customHeight="1" x14ac:dyDescent="0.2">
      <c r="A812" s="369"/>
      <c r="B812" s="705"/>
      <c r="C812" s="706"/>
      <c r="D812" s="706"/>
      <c r="E812" s="707"/>
      <c r="F812" s="843"/>
      <c r="G812" s="844"/>
      <c r="H812" s="844"/>
      <c r="I812" s="844"/>
      <c r="J812" s="844"/>
      <c r="K812" s="844"/>
      <c r="L812" s="844"/>
      <c r="M812" s="844"/>
      <c r="N812" s="844"/>
      <c r="O812" s="844"/>
      <c r="P812" s="844"/>
      <c r="Q812" s="844"/>
      <c r="R812" s="844"/>
      <c r="S812" s="844"/>
      <c r="T812" s="844"/>
      <c r="U812" s="844"/>
      <c r="V812" s="844"/>
      <c r="W812" s="844"/>
      <c r="X812" s="844"/>
      <c r="Y812" s="844"/>
      <c r="Z812" s="844"/>
      <c r="AA812" s="844"/>
      <c r="AB812" s="844"/>
      <c r="AC812" s="844"/>
      <c r="AD812" s="844"/>
      <c r="AE812" s="844"/>
      <c r="AF812" s="844"/>
      <c r="AG812" s="844"/>
      <c r="AH812" s="844"/>
      <c r="AI812" s="844"/>
      <c r="AJ812" s="844"/>
      <c r="AK812" s="844"/>
      <c r="AL812" s="844"/>
      <c r="AM812" s="844"/>
      <c r="AN812" s="844"/>
      <c r="AO812" s="844"/>
      <c r="AP812" s="844"/>
      <c r="AQ812" s="844"/>
      <c r="AR812" s="844"/>
      <c r="AS812" s="844"/>
      <c r="AT812" s="844"/>
      <c r="AU812" s="844"/>
      <c r="AV812" s="844"/>
      <c r="AW812" s="844"/>
      <c r="AX812" s="844"/>
      <c r="AY812" s="844"/>
      <c r="AZ812" s="844"/>
      <c r="BA812" s="844"/>
      <c r="BB812" s="844"/>
      <c r="BC812" s="844"/>
      <c r="BD812" s="844"/>
      <c r="BE812" s="844"/>
      <c r="BF812" s="844"/>
      <c r="BG812" s="844"/>
      <c r="BH812" s="844"/>
      <c r="BI812" s="844"/>
      <c r="BJ812" s="844"/>
      <c r="BK812" s="844"/>
      <c r="BL812" s="845"/>
      <c r="BM812" s="760"/>
      <c r="BN812" s="761"/>
      <c r="BO812" s="761"/>
      <c r="BP812" s="761"/>
      <c r="BQ812" s="761"/>
      <c r="BR812" s="762"/>
      <c r="BS812" s="370"/>
    </row>
    <row r="813" spans="1:81" s="32" customFormat="1" ht="12.9" customHeight="1" x14ac:dyDescent="0.2">
      <c r="A813" s="371"/>
      <c r="B813" s="372"/>
      <c r="C813" s="372"/>
      <c r="D813" s="372"/>
      <c r="E813" s="372"/>
      <c r="F813" s="371"/>
      <c r="G813" s="371"/>
      <c r="H813" s="371"/>
      <c r="I813" s="371"/>
      <c r="J813" s="371"/>
      <c r="K813" s="371"/>
      <c r="L813" s="371"/>
      <c r="M813" s="371"/>
      <c r="N813" s="371"/>
      <c r="O813" s="371"/>
      <c r="P813" s="371"/>
      <c r="Q813" s="371"/>
      <c r="R813" s="371"/>
      <c r="S813" s="371"/>
      <c r="T813" s="371"/>
      <c r="U813" s="371"/>
      <c r="V813" s="371"/>
      <c r="W813" s="371"/>
      <c r="X813" s="371"/>
      <c r="Y813" s="371"/>
      <c r="Z813" s="371"/>
      <c r="AA813" s="371"/>
      <c r="AB813" s="371"/>
      <c r="AC813" s="371"/>
      <c r="AD813" s="371"/>
      <c r="AE813" s="371"/>
      <c r="AF813" s="371"/>
      <c r="AG813" s="371"/>
      <c r="AH813" s="371"/>
      <c r="AI813" s="371"/>
      <c r="AJ813" s="371"/>
      <c r="AK813" s="371"/>
      <c r="AL813" s="371"/>
      <c r="AM813" s="371"/>
      <c r="AN813" s="371"/>
      <c r="AO813" s="373"/>
      <c r="AP813" s="371"/>
      <c r="AQ813" s="371"/>
      <c r="AR813" s="371"/>
      <c r="AS813" s="371"/>
      <c r="AT813" s="371"/>
      <c r="AU813" s="371"/>
      <c r="AV813" s="371"/>
      <c r="AW813" s="371"/>
      <c r="AX813" s="371"/>
      <c r="AY813" s="371"/>
      <c r="AZ813" s="371"/>
      <c r="BA813" s="371"/>
      <c r="BB813" s="371"/>
      <c r="BC813" s="371"/>
      <c r="BD813" s="371"/>
      <c r="BE813" s="371"/>
      <c r="BF813" s="371"/>
      <c r="BG813" s="371"/>
      <c r="BH813" s="371"/>
      <c r="BI813" s="371"/>
      <c r="BJ813" s="371"/>
      <c r="BK813" s="371"/>
      <c r="BL813" s="371"/>
      <c r="BM813" s="371"/>
      <c r="BN813" s="371"/>
      <c r="BO813" s="371"/>
      <c r="BP813" s="371"/>
      <c r="BQ813" s="371"/>
      <c r="BR813" s="371"/>
      <c r="BS813" s="371"/>
    </row>
    <row r="814" spans="1:81" s="284" customFormat="1" ht="23.1" customHeight="1" x14ac:dyDescent="0.2">
      <c r="B814" s="284" t="s">
        <v>762</v>
      </c>
      <c r="BM814" s="282"/>
      <c r="BN814" s="282"/>
      <c r="BO814" s="282"/>
      <c r="BP814" s="282"/>
      <c r="BQ814" s="282"/>
      <c r="BR814" s="282"/>
      <c r="BU814" s="30"/>
      <c r="BV814" s="285"/>
      <c r="BW814" s="285"/>
      <c r="BX814" s="285"/>
      <c r="BY814" s="285"/>
      <c r="BZ814" s="285"/>
      <c r="CA814" s="285"/>
      <c r="CB814" s="285"/>
      <c r="CC814" s="285"/>
    </row>
    <row r="815" spans="1:81" s="1" customFormat="1" ht="12.9" customHeight="1" x14ac:dyDescent="0.2">
      <c r="A815" s="287"/>
      <c r="B815" s="717" t="s">
        <v>11</v>
      </c>
      <c r="C815" s="718"/>
      <c r="D815" s="718"/>
      <c r="E815" s="719"/>
      <c r="F815" s="738" t="s">
        <v>700</v>
      </c>
      <c r="G815" s="714"/>
      <c r="H815" s="714"/>
      <c r="I815" s="714"/>
      <c r="J815" s="714"/>
      <c r="K815" s="714"/>
      <c r="L815" s="714"/>
      <c r="M815" s="714"/>
      <c r="N815" s="714"/>
      <c r="O815" s="714"/>
      <c r="P815" s="714"/>
      <c r="Q815" s="714"/>
      <c r="R815" s="714"/>
      <c r="S815" s="714"/>
      <c r="T815" s="714"/>
      <c r="U815" s="714"/>
      <c r="V815" s="714"/>
      <c r="W815" s="714"/>
      <c r="X815" s="714"/>
      <c r="Y815" s="714"/>
      <c r="Z815" s="714"/>
      <c r="AA815" s="714"/>
      <c r="AB815" s="714"/>
      <c r="AC815" s="714"/>
      <c r="AD815" s="714"/>
      <c r="AE815" s="714"/>
      <c r="AF815" s="714"/>
      <c r="AG815" s="714"/>
      <c r="AH815" s="714"/>
      <c r="AI815" s="714"/>
      <c r="AJ815" s="714"/>
      <c r="AK815" s="714"/>
      <c r="AL815" s="714"/>
      <c r="AM815" s="714"/>
      <c r="AN815" s="714"/>
      <c r="AO815" s="714"/>
      <c r="AP815" s="714"/>
      <c r="AQ815" s="714"/>
      <c r="AR815" s="714"/>
      <c r="AS815" s="714"/>
      <c r="AT815" s="714"/>
      <c r="AU815" s="714"/>
      <c r="AV815" s="714"/>
      <c r="AW815" s="714"/>
      <c r="AX815" s="714"/>
      <c r="AY815" s="714"/>
      <c r="AZ815" s="714"/>
      <c r="BA815" s="714"/>
      <c r="BB815" s="714"/>
      <c r="BC815" s="714"/>
      <c r="BD815" s="714"/>
      <c r="BE815" s="714"/>
      <c r="BF815" s="714"/>
      <c r="BG815" s="714"/>
      <c r="BH815" s="714"/>
      <c r="BI815" s="714"/>
      <c r="BJ815" s="714"/>
      <c r="BK815" s="714"/>
      <c r="BL815" s="715"/>
      <c r="BM815" s="693"/>
      <c r="BN815" s="694"/>
      <c r="BO815" s="694"/>
      <c r="BP815" s="694"/>
      <c r="BQ815" s="694"/>
      <c r="BR815" s="695"/>
      <c r="BS815" s="24"/>
      <c r="BT815" s="24"/>
      <c r="BU815" s="30"/>
      <c r="BV815" s="30"/>
      <c r="BW815" s="30"/>
      <c r="BX815" s="30"/>
      <c r="BY815" s="30"/>
      <c r="BZ815" s="30"/>
      <c r="CA815" s="30"/>
      <c r="CB815" s="30"/>
      <c r="CC815" s="30"/>
    </row>
    <row r="816" spans="1:81" s="1" customFormat="1" ht="12.9" customHeight="1" x14ac:dyDescent="0.2">
      <c r="A816" s="287"/>
      <c r="B816" s="720"/>
      <c r="C816" s="721"/>
      <c r="D816" s="721"/>
      <c r="E816" s="722"/>
      <c r="F816" s="716"/>
      <c r="G816" s="712"/>
      <c r="H816" s="712"/>
      <c r="I816" s="712"/>
      <c r="J816" s="712"/>
      <c r="K816" s="712"/>
      <c r="L816" s="712"/>
      <c r="M816" s="712"/>
      <c r="N816" s="712"/>
      <c r="O816" s="712"/>
      <c r="P816" s="712"/>
      <c r="Q816" s="712"/>
      <c r="R816" s="712"/>
      <c r="S816" s="712"/>
      <c r="T816" s="712"/>
      <c r="U816" s="712"/>
      <c r="V816" s="712"/>
      <c r="W816" s="712"/>
      <c r="X816" s="712"/>
      <c r="Y816" s="712"/>
      <c r="Z816" s="712"/>
      <c r="AA816" s="712"/>
      <c r="AB816" s="712"/>
      <c r="AC816" s="712"/>
      <c r="AD816" s="712"/>
      <c r="AE816" s="712"/>
      <c r="AF816" s="712"/>
      <c r="AG816" s="712"/>
      <c r="AH816" s="712"/>
      <c r="AI816" s="712"/>
      <c r="AJ816" s="712"/>
      <c r="AK816" s="712"/>
      <c r="AL816" s="712"/>
      <c r="AM816" s="712"/>
      <c r="AN816" s="712"/>
      <c r="AO816" s="712"/>
      <c r="AP816" s="712"/>
      <c r="AQ816" s="712"/>
      <c r="AR816" s="712"/>
      <c r="AS816" s="712"/>
      <c r="AT816" s="712"/>
      <c r="AU816" s="712"/>
      <c r="AV816" s="712"/>
      <c r="AW816" s="712"/>
      <c r="AX816" s="712"/>
      <c r="AY816" s="712"/>
      <c r="AZ816" s="712"/>
      <c r="BA816" s="712"/>
      <c r="BB816" s="712"/>
      <c r="BC816" s="712"/>
      <c r="BD816" s="712"/>
      <c r="BE816" s="712"/>
      <c r="BF816" s="712"/>
      <c r="BG816" s="712"/>
      <c r="BH816" s="712"/>
      <c r="BI816" s="712"/>
      <c r="BJ816" s="712"/>
      <c r="BK816" s="712"/>
      <c r="BL816" s="713"/>
      <c r="BM816" s="696"/>
      <c r="BN816" s="697"/>
      <c r="BO816" s="697"/>
      <c r="BP816" s="697"/>
      <c r="BQ816" s="697"/>
      <c r="BR816" s="698"/>
      <c r="BS816" s="24"/>
      <c r="BT816" s="24"/>
      <c r="BU816" s="30"/>
      <c r="BV816" s="30"/>
      <c r="BW816" s="30"/>
      <c r="BX816" s="30"/>
      <c r="BY816" s="30"/>
      <c r="BZ816" s="30"/>
      <c r="CA816" s="30"/>
      <c r="CB816" s="30"/>
      <c r="CC816" s="30"/>
    </row>
    <row r="817" spans="1:81" s="1" customFormat="1" ht="12.9" customHeight="1" x14ac:dyDescent="0.2">
      <c r="A817" s="287"/>
      <c r="B817" s="782"/>
      <c r="C817" s="783"/>
      <c r="D817" s="783"/>
      <c r="E817" s="784"/>
      <c r="F817" s="742"/>
      <c r="G817" s="743"/>
      <c r="H817" s="743"/>
      <c r="I817" s="743"/>
      <c r="J817" s="743"/>
      <c r="K817" s="743"/>
      <c r="L817" s="743"/>
      <c r="M817" s="743"/>
      <c r="N817" s="743"/>
      <c r="O817" s="743"/>
      <c r="P817" s="743"/>
      <c r="Q817" s="743"/>
      <c r="R817" s="743"/>
      <c r="S817" s="743"/>
      <c r="T817" s="743"/>
      <c r="U817" s="743"/>
      <c r="V817" s="743"/>
      <c r="W817" s="743"/>
      <c r="X817" s="743"/>
      <c r="Y817" s="743"/>
      <c r="Z817" s="743"/>
      <c r="AA817" s="743"/>
      <c r="AB817" s="743"/>
      <c r="AC817" s="743"/>
      <c r="AD817" s="743"/>
      <c r="AE817" s="743"/>
      <c r="AF817" s="743"/>
      <c r="AG817" s="743"/>
      <c r="AH817" s="743"/>
      <c r="AI817" s="743"/>
      <c r="AJ817" s="743"/>
      <c r="AK817" s="743"/>
      <c r="AL817" s="743"/>
      <c r="AM817" s="743"/>
      <c r="AN817" s="743"/>
      <c r="AO817" s="743"/>
      <c r="AP817" s="743"/>
      <c r="AQ817" s="743"/>
      <c r="AR817" s="743"/>
      <c r="AS817" s="743"/>
      <c r="AT817" s="743"/>
      <c r="AU817" s="743"/>
      <c r="AV817" s="743"/>
      <c r="AW817" s="743"/>
      <c r="AX817" s="743"/>
      <c r="AY817" s="743"/>
      <c r="AZ817" s="743"/>
      <c r="BA817" s="743"/>
      <c r="BB817" s="743"/>
      <c r="BC817" s="743"/>
      <c r="BD817" s="743"/>
      <c r="BE817" s="743"/>
      <c r="BF817" s="743"/>
      <c r="BG817" s="743"/>
      <c r="BH817" s="743"/>
      <c r="BI817" s="743"/>
      <c r="BJ817" s="743"/>
      <c r="BK817" s="743"/>
      <c r="BL817" s="744"/>
      <c r="BM817" s="749"/>
      <c r="BN817" s="750"/>
      <c r="BO817" s="750"/>
      <c r="BP817" s="750"/>
      <c r="BQ817" s="750"/>
      <c r="BR817" s="751"/>
      <c r="BS817" s="24"/>
      <c r="BT817" s="24"/>
      <c r="BU817" s="30"/>
      <c r="BV817" s="30"/>
      <c r="BW817" s="30"/>
      <c r="BX817" s="30"/>
      <c r="BY817" s="30"/>
      <c r="BZ817" s="30"/>
      <c r="CA817" s="30"/>
      <c r="CB817" s="30"/>
      <c r="CC817" s="30"/>
    </row>
    <row r="818" spans="1:81" s="1" customFormat="1" ht="12.9" customHeight="1" x14ac:dyDescent="0.2">
      <c r="A818" s="287"/>
      <c r="B818" s="717" t="s">
        <v>19</v>
      </c>
      <c r="C818" s="718"/>
      <c r="D818" s="718"/>
      <c r="E818" s="719"/>
      <c r="F818" s="738" t="s">
        <v>701</v>
      </c>
      <c r="G818" s="714"/>
      <c r="H818" s="714"/>
      <c r="I818" s="714"/>
      <c r="J818" s="714"/>
      <c r="K818" s="714"/>
      <c r="L818" s="714"/>
      <c r="M818" s="714"/>
      <c r="N818" s="714"/>
      <c r="O818" s="714"/>
      <c r="P818" s="714"/>
      <c r="Q818" s="714"/>
      <c r="R818" s="714"/>
      <c r="S818" s="714"/>
      <c r="T818" s="714"/>
      <c r="U818" s="714"/>
      <c r="V818" s="714"/>
      <c r="W818" s="714"/>
      <c r="X818" s="714"/>
      <c r="Y818" s="714"/>
      <c r="Z818" s="714"/>
      <c r="AA818" s="714"/>
      <c r="AB818" s="714"/>
      <c r="AC818" s="714"/>
      <c r="AD818" s="714"/>
      <c r="AE818" s="714"/>
      <c r="AF818" s="714"/>
      <c r="AG818" s="714"/>
      <c r="AH818" s="714"/>
      <c r="AI818" s="714"/>
      <c r="AJ818" s="714"/>
      <c r="AK818" s="714"/>
      <c r="AL818" s="714"/>
      <c r="AM818" s="714"/>
      <c r="AN818" s="714"/>
      <c r="AO818" s="714"/>
      <c r="AP818" s="714"/>
      <c r="AQ818" s="714"/>
      <c r="AR818" s="714"/>
      <c r="AS818" s="714"/>
      <c r="AT818" s="714"/>
      <c r="AU818" s="714"/>
      <c r="AV818" s="714"/>
      <c r="AW818" s="714"/>
      <c r="AX818" s="714"/>
      <c r="AY818" s="714"/>
      <c r="AZ818" s="714"/>
      <c r="BA818" s="714"/>
      <c r="BB818" s="714"/>
      <c r="BC818" s="714"/>
      <c r="BD818" s="714"/>
      <c r="BE818" s="714"/>
      <c r="BF818" s="714"/>
      <c r="BG818" s="714"/>
      <c r="BH818" s="714"/>
      <c r="BI818" s="714"/>
      <c r="BJ818" s="714"/>
      <c r="BK818" s="714"/>
      <c r="BL818" s="715"/>
      <c r="BM818" s="693"/>
      <c r="BN818" s="694"/>
      <c r="BO818" s="694"/>
      <c r="BP818" s="694"/>
      <c r="BQ818" s="694"/>
      <c r="BR818" s="695"/>
      <c r="BS818" s="24"/>
      <c r="BT818" s="24"/>
      <c r="BU818" s="30"/>
      <c r="BV818" s="30"/>
      <c r="BW818" s="30"/>
      <c r="BX818" s="30"/>
      <c r="BY818" s="30"/>
      <c r="BZ818" s="30"/>
      <c r="CA818" s="30"/>
      <c r="CB818" s="30"/>
      <c r="CC818" s="30"/>
    </row>
    <row r="819" spans="1:81" s="1" customFormat="1" ht="12.9" customHeight="1" x14ac:dyDescent="0.2">
      <c r="A819" s="287"/>
      <c r="B819" s="782"/>
      <c r="C819" s="783"/>
      <c r="D819" s="783"/>
      <c r="E819" s="784"/>
      <c r="F819" s="742"/>
      <c r="G819" s="743"/>
      <c r="H819" s="743"/>
      <c r="I819" s="743"/>
      <c r="J819" s="743"/>
      <c r="K819" s="743"/>
      <c r="L819" s="743"/>
      <c r="M819" s="743"/>
      <c r="N819" s="743"/>
      <c r="O819" s="743"/>
      <c r="P819" s="743"/>
      <c r="Q819" s="743"/>
      <c r="R819" s="743"/>
      <c r="S819" s="743"/>
      <c r="T819" s="743"/>
      <c r="U819" s="743"/>
      <c r="V819" s="743"/>
      <c r="W819" s="743"/>
      <c r="X819" s="743"/>
      <c r="Y819" s="743"/>
      <c r="Z819" s="743"/>
      <c r="AA819" s="743"/>
      <c r="AB819" s="743"/>
      <c r="AC819" s="743"/>
      <c r="AD819" s="743"/>
      <c r="AE819" s="743"/>
      <c r="AF819" s="743"/>
      <c r="AG819" s="743"/>
      <c r="AH819" s="743"/>
      <c r="AI819" s="743"/>
      <c r="AJ819" s="743"/>
      <c r="AK819" s="743"/>
      <c r="AL819" s="743"/>
      <c r="AM819" s="743"/>
      <c r="AN819" s="743"/>
      <c r="AO819" s="743"/>
      <c r="AP819" s="743"/>
      <c r="AQ819" s="743"/>
      <c r="AR819" s="743"/>
      <c r="AS819" s="743"/>
      <c r="AT819" s="743"/>
      <c r="AU819" s="743"/>
      <c r="AV819" s="743"/>
      <c r="AW819" s="743"/>
      <c r="AX819" s="743"/>
      <c r="AY819" s="743"/>
      <c r="AZ819" s="743"/>
      <c r="BA819" s="743"/>
      <c r="BB819" s="743"/>
      <c r="BC819" s="743"/>
      <c r="BD819" s="743"/>
      <c r="BE819" s="743"/>
      <c r="BF819" s="743"/>
      <c r="BG819" s="743"/>
      <c r="BH819" s="743"/>
      <c r="BI819" s="743"/>
      <c r="BJ819" s="743"/>
      <c r="BK819" s="743"/>
      <c r="BL819" s="744"/>
      <c r="BM819" s="749"/>
      <c r="BN819" s="750"/>
      <c r="BO819" s="750"/>
      <c r="BP819" s="750"/>
      <c r="BQ819" s="750"/>
      <c r="BR819" s="751"/>
      <c r="BS819" s="24"/>
      <c r="BT819" s="24"/>
      <c r="BU819" s="30"/>
      <c r="BV819" s="30"/>
      <c r="BW819" s="30"/>
      <c r="BX819" s="30"/>
      <c r="BY819" s="30"/>
      <c r="BZ819" s="30"/>
      <c r="CA819" s="30"/>
      <c r="CB819" s="30"/>
      <c r="CC819" s="30"/>
    </row>
    <row r="820" spans="1:81" s="1" customFormat="1" ht="7.8" customHeight="1" x14ac:dyDescent="0.2">
      <c r="BU820" s="30"/>
      <c r="BV820" s="30"/>
      <c r="BW820" s="30"/>
      <c r="BX820" s="30"/>
      <c r="BY820" s="30"/>
      <c r="BZ820" s="30"/>
      <c r="CA820" s="30"/>
      <c r="CB820" s="30"/>
      <c r="CC820" s="30"/>
    </row>
    <row r="821" spans="1:81" s="284" customFormat="1" ht="23.1" customHeight="1" x14ac:dyDescent="0.2">
      <c r="B821" s="284" t="s">
        <v>763</v>
      </c>
      <c r="BM821" s="282"/>
      <c r="BN821" s="282"/>
      <c r="BO821" s="282"/>
      <c r="BP821" s="282"/>
      <c r="BQ821" s="282"/>
      <c r="BR821" s="282"/>
      <c r="BU821" s="30"/>
      <c r="BV821" s="285"/>
      <c r="BW821" s="285"/>
      <c r="BX821" s="285"/>
      <c r="BY821" s="285"/>
      <c r="BZ821" s="285"/>
      <c r="CA821" s="285"/>
      <c r="CB821" s="285"/>
      <c r="CC821" s="285"/>
    </row>
    <row r="822" spans="1:81" s="1" customFormat="1" ht="12.9" customHeight="1" x14ac:dyDescent="0.2">
      <c r="A822" s="287"/>
      <c r="B822" s="717" t="s">
        <v>11</v>
      </c>
      <c r="C822" s="718"/>
      <c r="D822" s="718"/>
      <c r="E822" s="719"/>
      <c r="F822" s="738" t="s">
        <v>61</v>
      </c>
      <c r="G822" s="714"/>
      <c r="H822" s="714"/>
      <c r="I822" s="714"/>
      <c r="J822" s="714"/>
      <c r="K822" s="714"/>
      <c r="L822" s="714"/>
      <c r="M822" s="714"/>
      <c r="N822" s="714"/>
      <c r="O822" s="714"/>
      <c r="P822" s="714"/>
      <c r="Q822" s="714"/>
      <c r="R822" s="714"/>
      <c r="S822" s="714"/>
      <c r="T822" s="714"/>
      <c r="U822" s="714"/>
      <c r="V822" s="714"/>
      <c r="W822" s="714"/>
      <c r="X822" s="714"/>
      <c r="Y822" s="714"/>
      <c r="Z822" s="714"/>
      <c r="AA822" s="714"/>
      <c r="AB822" s="714"/>
      <c r="AC822" s="714"/>
      <c r="AD822" s="714"/>
      <c r="AE822" s="714"/>
      <c r="AF822" s="714"/>
      <c r="AG822" s="714"/>
      <c r="AH822" s="714"/>
      <c r="AI822" s="714"/>
      <c r="AJ822" s="714"/>
      <c r="AK822" s="714"/>
      <c r="AL822" s="714"/>
      <c r="AM822" s="714"/>
      <c r="AN822" s="714"/>
      <c r="AO822" s="714"/>
      <c r="AP822" s="714"/>
      <c r="AQ822" s="714"/>
      <c r="AR822" s="714"/>
      <c r="AS822" s="714"/>
      <c r="AT822" s="714"/>
      <c r="AU822" s="714"/>
      <c r="AV822" s="714"/>
      <c r="AW822" s="714"/>
      <c r="AX822" s="714"/>
      <c r="AY822" s="714"/>
      <c r="AZ822" s="714"/>
      <c r="BA822" s="714"/>
      <c r="BB822" s="714"/>
      <c r="BC822" s="714"/>
      <c r="BD822" s="714"/>
      <c r="BE822" s="714"/>
      <c r="BF822" s="714"/>
      <c r="BG822" s="714"/>
      <c r="BH822" s="714"/>
      <c r="BI822" s="714"/>
      <c r="BJ822" s="714"/>
      <c r="BK822" s="714"/>
      <c r="BL822" s="715"/>
      <c r="BM822" s="693"/>
      <c r="BN822" s="694"/>
      <c r="BO822" s="694"/>
      <c r="BP822" s="694"/>
      <c r="BQ822" s="694"/>
      <c r="BR822" s="695"/>
      <c r="BS822" s="24"/>
      <c r="BT822" s="24"/>
      <c r="BU822" s="30"/>
      <c r="BV822" s="30"/>
      <c r="BW822" s="30"/>
      <c r="BX822" s="30"/>
      <c r="BY822" s="30"/>
      <c r="BZ822" s="30"/>
      <c r="CA822" s="30"/>
      <c r="CB822" s="30"/>
      <c r="CC822" s="30"/>
    </row>
    <row r="823" spans="1:81" s="1" customFormat="1" ht="12.9" customHeight="1" x14ac:dyDescent="0.2">
      <c r="A823" s="287"/>
      <c r="B823" s="720"/>
      <c r="C823" s="721"/>
      <c r="D823" s="721"/>
      <c r="E823" s="722"/>
      <c r="F823" s="716"/>
      <c r="G823" s="712"/>
      <c r="H823" s="712"/>
      <c r="I823" s="712"/>
      <c r="J823" s="712"/>
      <c r="K823" s="712"/>
      <c r="L823" s="712"/>
      <c r="M823" s="712"/>
      <c r="N823" s="712"/>
      <c r="O823" s="712"/>
      <c r="P823" s="712"/>
      <c r="Q823" s="712"/>
      <c r="R823" s="712"/>
      <c r="S823" s="712"/>
      <c r="T823" s="712"/>
      <c r="U823" s="712"/>
      <c r="V823" s="712"/>
      <c r="W823" s="712"/>
      <c r="X823" s="712"/>
      <c r="Y823" s="712"/>
      <c r="Z823" s="712"/>
      <c r="AA823" s="712"/>
      <c r="AB823" s="712"/>
      <c r="AC823" s="712"/>
      <c r="AD823" s="712"/>
      <c r="AE823" s="712"/>
      <c r="AF823" s="712"/>
      <c r="AG823" s="712"/>
      <c r="AH823" s="712"/>
      <c r="AI823" s="712"/>
      <c r="AJ823" s="712"/>
      <c r="AK823" s="712"/>
      <c r="AL823" s="712"/>
      <c r="AM823" s="712"/>
      <c r="AN823" s="712"/>
      <c r="AO823" s="712"/>
      <c r="AP823" s="712"/>
      <c r="AQ823" s="712"/>
      <c r="AR823" s="712"/>
      <c r="AS823" s="712"/>
      <c r="AT823" s="712"/>
      <c r="AU823" s="712"/>
      <c r="AV823" s="712"/>
      <c r="AW823" s="712"/>
      <c r="AX823" s="712"/>
      <c r="AY823" s="712"/>
      <c r="AZ823" s="712"/>
      <c r="BA823" s="712"/>
      <c r="BB823" s="712"/>
      <c r="BC823" s="712"/>
      <c r="BD823" s="712"/>
      <c r="BE823" s="712"/>
      <c r="BF823" s="712"/>
      <c r="BG823" s="712"/>
      <c r="BH823" s="712"/>
      <c r="BI823" s="712"/>
      <c r="BJ823" s="712"/>
      <c r="BK823" s="712"/>
      <c r="BL823" s="713"/>
      <c r="BM823" s="696"/>
      <c r="BN823" s="697"/>
      <c r="BO823" s="697"/>
      <c r="BP823" s="697"/>
      <c r="BQ823" s="697"/>
      <c r="BR823" s="698"/>
      <c r="BS823" s="24"/>
      <c r="BT823" s="24"/>
      <c r="BU823" s="30"/>
      <c r="BV823" s="30"/>
      <c r="BW823" s="30"/>
      <c r="BX823" s="30"/>
      <c r="BY823" s="30"/>
      <c r="BZ823" s="30"/>
      <c r="CA823" s="30"/>
      <c r="CB823" s="30"/>
      <c r="CC823" s="30"/>
    </row>
    <row r="824" spans="1:81" s="1" customFormat="1" ht="10.8" customHeight="1" x14ac:dyDescent="0.2">
      <c r="A824" s="287"/>
      <c r="B824" s="782"/>
      <c r="C824" s="783"/>
      <c r="D824" s="783"/>
      <c r="E824" s="784"/>
      <c r="F824" s="742"/>
      <c r="G824" s="743"/>
      <c r="H824" s="743"/>
      <c r="I824" s="743"/>
      <c r="J824" s="743"/>
      <c r="K824" s="743"/>
      <c r="L824" s="743"/>
      <c r="M824" s="743"/>
      <c r="N824" s="743"/>
      <c r="O824" s="743"/>
      <c r="P824" s="743"/>
      <c r="Q824" s="743"/>
      <c r="R824" s="743"/>
      <c r="S824" s="743"/>
      <c r="T824" s="743"/>
      <c r="U824" s="743"/>
      <c r="V824" s="743"/>
      <c r="W824" s="743"/>
      <c r="X824" s="743"/>
      <c r="Y824" s="743"/>
      <c r="Z824" s="743"/>
      <c r="AA824" s="743"/>
      <c r="AB824" s="743"/>
      <c r="AC824" s="743"/>
      <c r="AD824" s="743"/>
      <c r="AE824" s="743"/>
      <c r="AF824" s="743"/>
      <c r="AG824" s="743"/>
      <c r="AH824" s="743"/>
      <c r="AI824" s="743"/>
      <c r="AJ824" s="743"/>
      <c r="AK824" s="743"/>
      <c r="AL824" s="743"/>
      <c r="AM824" s="743"/>
      <c r="AN824" s="743"/>
      <c r="AO824" s="743"/>
      <c r="AP824" s="743"/>
      <c r="AQ824" s="743"/>
      <c r="AR824" s="743"/>
      <c r="AS824" s="743"/>
      <c r="AT824" s="743"/>
      <c r="AU824" s="743"/>
      <c r="AV824" s="743"/>
      <c r="AW824" s="743"/>
      <c r="AX824" s="743"/>
      <c r="AY824" s="743"/>
      <c r="AZ824" s="743"/>
      <c r="BA824" s="743"/>
      <c r="BB824" s="743"/>
      <c r="BC824" s="743"/>
      <c r="BD824" s="743"/>
      <c r="BE824" s="743"/>
      <c r="BF824" s="743"/>
      <c r="BG824" s="743"/>
      <c r="BH824" s="743"/>
      <c r="BI824" s="743"/>
      <c r="BJ824" s="743"/>
      <c r="BK824" s="743"/>
      <c r="BL824" s="744"/>
      <c r="BM824" s="749"/>
      <c r="BN824" s="750"/>
      <c r="BO824" s="750"/>
      <c r="BP824" s="750"/>
      <c r="BQ824" s="750"/>
      <c r="BR824" s="751"/>
      <c r="BS824" s="24"/>
      <c r="BT824" s="24"/>
      <c r="BU824" s="30"/>
      <c r="BV824" s="30"/>
      <c r="BW824" s="30"/>
      <c r="BX824" s="30"/>
      <c r="BY824" s="30"/>
      <c r="BZ824" s="30"/>
      <c r="CA824" s="30"/>
      <c r="CB824" s="30"/>
      <c r="CC824" s="30"/>
    </row>
    <row r="825" spans="1:81" s="1" customFormat="1" ht="12.9" customHeight="1" x14ac:dyDescent="0.2">
      <c r="A825" s="287"/>
      <c r="B825" s="717" t="s">
        <v>19</v>
      </c>
      <c r="C825" s="718"/>
      <c r="D825" s="718"/>
      <c r="E825" s="719"/>
      <c r="F825" s="738" t="s">
        <v>702</v>
      </c>
      <c r="G825" s="714"/>
      <c r="H825" s="714"/>
      <c r="I825" s="714"/>
      <c r="J825" s="714"/>
      <c r="K825" s="714"/>
      <c r="L825" s="714"/>
      <c r="M825" s="714"/>
      <c r="N825" s="714"/>
      <c r="O825" s="714"/>
      <c r="P825" s="714"/>
      <c r="Q825" s="714"/>
      <c r="R825" s="714"/>
      <c r="S825" s="714"/>
      <c r="T825" s="714"/>
      <c r="U825" s="714"/>
      <c r="V825" s="714"/>
      <c r="W825" s="714"/>
      <c r="X825" s="714"/>
      <c r="Y825" s="714"/>
      <c r="Z825" s="714"/>
      <c r="AA825" s="714"/>
      <c r="AB825" s="714"/>
      <c r="AC825" s="714"/>
      <c r="AD825" s="714"/>
      <c r="AE825" s="714"/>
      <c r="AF825" s="714"/>
      <c r="AG825" s="714"/>
      <c r="AH825" s="714"/>
      <c r="AI825" s="714"/>
      <c r="AJ825" s="714"/>
      <c r="AK825" s="714"/>
      <c r="AL825" s="714"/>
      <c r="AM825" s="714"/>
      <c r="AN825" s="714"/>
      <c r="AO825" s="714"/>
      <c r="AP825" s="714"/>
      <c r="AQ825" s="714"/>
      <c r="AR825" s="714"/>
      <c r="AS825" s="714"/>
      <c r="AT825" s="714"/>
      <c r="AU825" s="714"/>
      <c r="AV825" s="714"/>
      <c r="AW825" s="714"/>
      <c r="AX825" s="714"/>
      <c r="AY825" s="714"/>
      <c r="AZ825" s="714"/>
      <c r="BA825" s="714"/>
      <c r="BB825" s="714"/>
      <c r="BC825" s="714"/>
      <c r="BD825" s="714"/>
      <c r="BE825" s="714"/>
      <c r="BF825" s="714"/>
      <c r="BG825" s="714"/>
      <c r="BH825" s="714"/>
      <c r="BI825" s="714"/>
      <c r="BJ825" s="714"/>
      <c r="BK825" s="714"/>
      <c r="BL825" s="715"/>
      <c r="BM825" s="693"/>
      <c r="BN825" s="694"/>
      <c r="BO825" s="694"/>
      <c r="BP825" s="694"/>
      <c r="BQ825" s="694"/>
      <c r="BR825" s="695"/>
      <c r="BS825" s="24"/>
      <c r="BT825" s="24"/>
      <c r="BU825" s="30"/>
      <c r="BV825" s="30"/>
      <c r="BW825" s="30"/>
      <c r="BX825" s="30"/>
      <c r="BY825" s="30"/>
      <c r="BZ825" s="30"/>
      <c r="CA825" s="30"/>
      <c r="CB825" s="30"/>
      <c r="CC825" s="30"/>
    </row>
    <row r="826" spans="1:81" s="1" customFormat="1" ht="22.8" customHeight="1" x14ac:dyDescent="0.2">
      <c r="A826" s="287"/>
      <c r="B826" s="782"/>
      <c r="C826" s="783"/>
      <c r="D826" s="783"/>
      <c r="E826" s="784"/>
      <c r="F826" s="742"/>
      <c r="G826" s="743"/>
      <c r="H826" s="743"/>
      <c r="I826" s="743"/>
      <c r="J826" s="743"/>
      <c r="K826" s="743"/>
      <c r="L826" s="743"/>
      <c r="M826" s="743"/>
      <c r="N826" s="743"/>
      <c r="O826" s="743"/>
      <c r="P826" s="743"/>
      <c r="Q826" s="743"/>
      <c r="R826" s="743"/>
      <c r="S826" s="743"/>
      <c r="T826" s="743"/>
      <c r="U826" s="743"/>
      <c r="V826" s="743"/>
      <c r="W826" s="743"/>
      <c r="X826" s="743"/>
      <c r="Y826" s="743"/>
      <c r="Z826" s="743"/>
      <c r="AA826" s="743"/>
      <c r="AB826" s="743"/>
      <c r="AC826" s="743"/>
      <c r="AD826" s="743"/>
      <c r="AE826" s="743"/>
      <c r="AF826" s="743"/>
      <c r="AG826" s="743"/>
      <c r="AH826" s="743"/>
      <c r="AI826" s="743"/>
      <c r="AJ826" s="743"/>
      <c r="AK826" s="743"/>
      <c r="AL826" s="743"/>
      <c r="AM826" s="743"/>
      <c r="AN826" s="743"/>
      <c r="AO826" s="743"/>
      <c r="AP826" s="743"/>
      <c r="AQ826" s="743"/>
      <c r="AR826" s="743"/>
      <c r="AS826" s="743"/>
      <c r="AT826" s="743"/>
      <c r="AU826" s="743"/>
      <c r="AV826" s="743"/>
      <c r="AW826" s="743"/>
      <c r="AX826" s="743"/>
      <c r="AY826" s="743"/>
      <c r="AZ826" s="743"/>
      <c r="BA826" s="743"/>
      <c r="BB826" s="743"/>
      <c r="BC826" s="743"/>
      <c r="BD826" s="743"/>
      <c r="BE826" s="743"/>
      <c r="BF826" s="743"/>
      <c r="BG826" s="743"/>
      <c r="BH826" s="743"/>
      <c r="BI826" s="743"/>
      <c r="BJ826" s="743"/>
      <c r="BK826" s="743"/>
      <c r="BL826" s="744"/>
      <c r="BM826" s="749"/>
      <c r="BN826" s="750"/>
      <c r="BO826" s="750"/>
      <c r="BP826" s="750"/>
      <c r="BQ826" s="750"/>
      <c r="BR826" s="751"/>
      <c r="BS826" s="24"/>
      <c r="BT826" s="24"/>
      <c r="BU826" s="30"/>
      <c r="BV826" s="30"/>
      <c r="BW826" s="30"/>
      <c r="BX826" s="30"/>
      <c r="BY826" s="30"/>
      <c r="BZ826" s="30"/>
      <c r="CA826" s="30"/>
      <c r="CB826" s="30"/>
      <c r="CC826" s="30"/>
    </row>
    <row r="827" spans="1:81" s="32" customFormat="1" ht="12.9" customHeight="1" x14ac:dyDescent="0.2">
      <c r="A827" s="376"/>
      <c r="B827" s="1033" t="s">
        <v>23</v>
      </c>
      <c r="C827" s="1034"/>
      <c r="D827" s="1034"/>
      <c r="E827" s="1035"/>
      <c r="F827" s="1018" t="s">
        <v>764</v>
      </c>
      <c r="G827" s="1019"/>
      <c r="H827" s="1019"/>
      <c r="I827" s="1019"/>
      <c r="J827" s="1019"/>
      <c r="K827" s="1019"/>
      <c r="L827" s="1019"/>
      <c r="M827" s="1019"/>
      <c r="N827" s="1019"/>
      <c r="O827" s="1019"/>
      <c r="P827" s="1019"/>
      <c r="Q827" s="1019"/>
      <c r="R827" s="1019"/>
      <c r="S827" s="1019"/>
      <c r="T827" s="1019"/>
      <c r="U827" s="1019"/>
      <c r="V827" s="1019"/>
      <c r="W827" s="1019"/>
      <c r="X827" s="1019"/>
      <c r="Y827" s="1019"/>
      <c r="Z827" s="1019"/>
      <c r="AA827" s="1019"/>
      <c r="AB827" s="1019"/>
      <c r="AC827" s="1019"/>
      <c r="AD827" s="1019"/>
      <c r="AE827" s="1019"/>
      <c r="AF827" s="1019"/>
      <c r="AG827" s="1019"/>
      <c r="AH827" s="1019"/>
      <c r="AI827" s="1019"/>
      <c r="AJ827" s="1019"/>
      <c r="AK827" s="1019"/>
      <c r="AL827" s="1019"/>
      <c r="AM827" s="1019"/>
      <c r="AN827" s="1019"/>
      <c r="AO827" s="1019"/>
      <c r="AP827" s="1019"/>
      <c r="AQ827" s="1019"/>
      <c r="AR827" s="1019"/>
      <c r="AS827" s="1019"/>
      <c r="AT827" s="1019"/>
      <c r="AU827" s="1019"/>
      <c r="AV827" s="1019"/>
      <c r="AW827" s="1019"/>
      <c r="AX827" s="1019"/>
      <c r="AY827" s="1019"/>
      <c r="AZ827" s="1019"/>
      <c r="BA827" s="1019"/>
      <c r="BB827" s="1019"/>
      <c r="BC827" s="1019"/>
      <c r="BD827" s="1019"/>
      <c r="BE827" s="1019"/>
      <c r="BF827" s="1019"/>
      <c r="BG827" s="1019"/>
      <c r="BH827" s="1019"/>
      <c r="BI827" s="1019"/>
      <c r="BJ827" s="1019"/>
      <c r="BK827" s="1019"/>
      <c r="BL827" s="1019"/>
      <c r="BM827" s="1023"/>
      <c r="BN827" s="1024"/>
      <c r="BO827" s="1024"/>
      <c r="BP827" s="1024"/>
      <c r="BQ827" s="1024"/>
      <c r="BR827" s="1025"/>
      <c r="BS827" s="377"/>
    </row>
    <row r="828" spans="1:81" s="32" customFormat="1" ht="12.9" customHeight="1" x14ac:dyDescent="0.2">
      <c r="A828" s="376"/>
      <c r="B828" s="1122"/>
      <c r="C828" s="1123"/>
      <c r="D828" s="1123"/>
      <c r="E828" s="1124"/>
      <c r="F828" s="1020"/>
      <c r="G828" s="724"/>
      <c r="H828" s="724"/>
      <c r="I828" s="724"/>
      <c r="J828" s="724"/>
      <c r="K828" s="724"/>
      <c r="L828" s="724"/>
      <c r="M828" s="724"/>
      <c r="N828" s="724"/>
      <c r="O828" s="724"/>
      <c r="P828" s="724"/>
      <c r="Q828" s="724"/>
      <c r="R828" s="724"/>
      <c r="S828" s="724"/>
      <c r="T828" s="724"/>
      <c r="U828" s="724"/>
      <c r="V828" s="724"/>
      <c r="W828" s="724"/>
      <c r="X828" s="724"/>
      <c r="Y828" s="724"/>
      <c r="Z828" s="724"/>
      <c r="AA828" s="724"/>
      <c r="AB828" s="724"/>
      <c r="AC828" s="724"/>
      <c r="AD828" s="724"/>
      <c r="AE828" s="724"/>
      <c r="AF828" s="724"/>
      <c r="AG828" s="724"/>
      <c r="AH828" s="724"/>
      <c r="AI828" s="724"/>
      <c r="AJ828" s="724"/>
      <c r="AK828" s="724"/>
      <c r="AL828" s="724"/>
      <c r="AM828" s="724"/>
      <c r="AN828" s="724"/>
      <c r="AO828" s="724"/>
      <c r="AP828" s="724"/>
      <c r="AQ828" s="724"/>
      <c r="AR828" s="724"/>
      <c r="AS828" s="724"/>
      <c r="AT828" s="724"/>
      <c r="AU828" s="724"/>
      <c r="AV828" s="724"/>
      <c r="AW828" s="724"/>
      <c r="AX828" s="724"/>
      <c r="AY828" s="724"/>
      <c r="AZ828" s="724"/>
      <c r="BA828" s="724"/>
      <c r="BB828" s="724"/>
      <c r="BC828" s="724"/>
      <c r="BD828" s="724"/>
      <c r="BE828" s="724"/>
      <c r="BF828" s="724"/>
      <c r="BG828" s="724"/>
      <c r="BH828" s="724"/>
      <c r="BI828" s="724"/>
      <c r="BJ828" s="724"/>
      <c r="BK828" s="724"/>
      <c r="BL828" s="724"/>
      <c r="BM828" s="1026"/>
      <c r="BN828" s="1027"/>
      <c r="BO828" s="1027"/>
      <c r="BP828" s="1027"/>
      <c r="BQ828" s="1027"/>
      <c r="BR828" s="1028"/>
      <c r="BS828" s="377"/>
    </row>
    <row r="829" spans="1:81" s="32" customFormat="1" ht="12.9" customHeight="1" x14ac:dyDescent="0.2">
      <c r="A829" s="376"/>
      <c r="B829" s="1036"/>
      <c r="C829" s="1037"/>
      <c r="D829" s="1037"/>
      <c r="E829" s="1038"/>
      <c r="F829" s="1021"/>
      <c r="G829" s="1022"/>
      <c r="H829" s="1022"/>
      <c r="I829" s="1022"/>
      <c r="J829" s="1022"/>
      <c r="K829" s="1022"/>
      <c r="L829" s="1022"/>
      <c r="M829" s="1022"/>
      <c r="N829" s="1022"/>
      <c r="O829" s="1022"/>
      <c r="P829" s="1022"/>
      <c r="Q829" s="1022"/>
      <c r="R829" s="1022"/>
      <c r="S829" s="1022"/>
      <c r="T829" s="1022"/>
      <c r="U829" s="1022"/>
      <c r="V829" s="1022"/>
      <c r="W829" s="1022"/>
      <c r="X829" s="1022"/>
      <c r="Y829" s="1022"/>
      <c r="Z829" s="1022"/>
      <c r="AA829" s="1022"/>
      <c r="AB829" s="1022"/>
      <c r="AC829" s="1022"/>
      <c r="AD829" s="1022"/>
      <c r="AE829" s="1022"/>
      <c r="AF829" s="1022"/>
      <c r="AG829" s="1022"/>
      <c r="AH829" s="1022"/>
      <c r="AI829" s="1022"/>
      <c r="AJ829" s="1022"/>
      <c r="AK829" s="1022"/>
      <c r="AL829" s="1022"/>
      <c r="AM829" s="1022"/>
      <c r="AN829" s="1022"/>
      <c r="AO829" s="1022"/>
      <c r="AP829" s="1022"/>
      <c r="AQ829" s="1022"/>
      <c r="AR829" s="1022"/>
      <c r="AS829" s="1022"/>
      <c r="AT829" s="1022"/>
      <c r="AU829" s="1022"/>
      <c r="AV829" s="1022"/>
      <c r="AW829" s="1022"/>
      <c r="AX829" s="1022"/>
      <c r="AY829" s="1022"/>
      <c r="AZ829" s="1022"/>
      <c r="BA829" s="1022"/>
      <c r="BB829" s="1022"/>
      <c r="BC829" s="1022"/>
      <c r="BD829" s="1022"/>
      <c r="BE829" s="1022"/>
      <c r="BF829" s="1022"/>
      <c r="BG829" s="1022"/>
      <c r="BH829" s="1022"/>
      <c r="BI829" s="1022"/>
      <c r="BJ829" s="1022"/>
      <c r="BK829" s="1022"/>
      <c r="BL829" s="1022"/>
      <c r="BM829" s="1029"/>
      <c r="BN829" s="1030"/>
      <c r="BO829" s="1030"/>
      <c r="BP829" s="1030"/>
      <c r="BQ829" s="1030"/>
      <c r="BR829" s="1031"/>
      <c r="BS829" s="377"/>
    </row>
    <row r="830" spans="1:81" s="1" customFormat="1" ht="12.9" customHeight="1" x14ac:dyDescent="0.2">
      <c r="A830" s="287"/>
      <c r="B830" s="717" t="s">
        <v>25</v>
      </c>
      <c r="C830" s="718"/>
      <c r="D830" s="718"/>
      <c r="E830" s="719"/>
      <c r="F830" s="738" t="s">
        <v>1018</v>
      </c>
      <c r="G830" s="714"/>
      <c r="H830" s="714"/>
      <c r="I830" s="714"/>
      <c r="J830" s="714"/>
      <c r="K830" s="714"/>
      <c r="L830" s="714"/>
      <c r="M830" s="714"/>
      <c r="N830" s="714"/>
      <c r="O830" s="714"/>
      <c r="P830" s="714"/>
      <c r="Q830" s="714"/>
      <c r="R830" s="714"/>
      <c r="S830" s="714"/>
      <c r="T830" s="714"/>
      <c r="U830" s="714"/>
      <c r="V830" s="714"/>
      <c r="W830" s="714"/>
      <c r="X830" s="714"/>
      <c r="Y830" s="714"/>
      <c r="Z830" s="714"/>
      <c r="AA830" s="714"/>
      <c r="AB830" s="714"/>
      <c r="AC830" s="714"/>
      <c r="AD830" s="714"/>
      <c r="AE830" s="714"/>
      <c r="AF830" s="714"/>
      <c r="AG830" s="714"/>
      <c r="AH830" s="714"/>
      <c r="AI830" s="714"/>
      <c r="AJ830" s="714"/>
      <c r="AK830" s="714"/>
      <c r="AL830" s="714"/>
      <c r="AM830" s="714"/>
      <c r="AN830" s="714"/>
      <c r="AO830" s="714"/>
      <c r="AP830" s="714"/>
      <c r="AQ830" s="714"/>
      <c r="AR830" s="714"/>
      <c r="AS830" s="714"/>
      <c r="AT830" s="714"/>
      <c r="AU830" s="714"/>
      <c r="AV830" s="714"/>
      <c r="AW830" s="714"/>
      <c r="AX830" s="714"/>
      <c r="AY830" s="714"/>
      <c r="AZ830" s="714"/>
      <c r="BA830" s="714"/>
      <c r="BB830" s="714"/>
      <c r="BC830" s="714"/>
      <c r="BD830" s="714"/>
      <c r="BE830" s="714"/>
      <c r="BF830" s="714"/>
      <c r="BG830" s="714"/>
      <c r="BH830" s="714"/>
      <c r="BI830" s="714"/>
      <c r="BJ830" s="714"/>
      <c r="BK830" s="714"/>
      <c r="BL830" s="715"/>
      <c r="BM830" s="693"/>
      <c r="BN830" s="694"/>
      <c r="BO830" s="694"/>
      <c r="BP830" s="694"/>
      <c r="BQ830" s="694"/>
      <c r="BR830" s="695"/>
      <c r="BS830" s="24"/>
      <c r="BT830" s="24"/>
    </row>
    <row r="831" spans="1:81" s="1" customFormat="1" ht="12.9" customHeight="1" x14ac:dyDescent="0.2">
      <c r="A831" s="287"/>
      <c r="B831" s="720"/>
      <c r="C831" s="721"/>
      <c r="D831" s="721"/>
      <c r="E831" s="722"/>
      <c r="F831" s="716"/>
      <c r="G831" s="712"/>
      <c r="H831" s="712"/>
      <c r="I831" s="712"/>
      <c r="J831" s="712"/>
      <c r="K831" s="712"/>
      <c r="L831" s="712"/>
      <c r="M831" s="712"/>
      <c r="N831" s="712"/>
      <c r="O831" s="712"/>
      <c r="P831" s="712"/>
      <c r="Q831" s="712"/>
      <c r="R831" s="712"/>
      <c r="S831" s="712"/>
      <c r="T831" s="712"/>
      <c r="U831" s="712"/>
      <c r="V831" s="712"/>
      <c r="W831" s="712"/>
      <c r="X831" s="712"/>
      <c r="Y831" s="712"/>
      <c r="Z831" s="712"/>
      <c r="AA831" s="712"/>
      <c r="AB831" s="712"/>
      <c r="AC831" s="712"/>
      <c r="AD831" s="712"/>
      <c r="AE831" s="712"/>
      <c r="AF831" s="712"/>
      <c r="AG831" s="712"/>
      <c r="AH831" s="712"/>
      <c r="AI831" s="712"/>
      <c r="AJ831" s="712"/>
      <c r="AK831" s="712"/>
      <c r="AL831" s="712"/>
      <c r="AM831" s="712"/>
      <c r="AN831" s="712"/>
      <c r="AO831" s="712"/>
      <c r="AP831" s="712"/>
      <c r="AQ831" s="712"/>
      <c r="AR831" s="712"/>
      <c r="AS831" s="712"/>
      <c r="AT831" s="712"/>
      <c r="AU831" s="712"/>
      <c r="AV831" s="712"/>
      <c r="AW831" s="712"/>
      <c r="AX831" s="712"/>
      <c r="AY831" s="712"/>
      <c r="AZ831" s="712"/>
      <c r="BA831" s="712"/>
      <c r="BB831" s="712"/>
      <c r="BC831" s="712"/>
      <c r="BD831" s="712"/>
      <c r="BE831" s="712"/>
      <c r="BF831" s="712"/>
      <c r="BG831" s="712"/>
      <c r="BH831" s="712"/>
      <c r="BI831" s="712"/>
      <c r="BJ831" s="712"/>
      <c r="BK831" s="712"/>
      <c r="BL831" s="713"/>
      <c r="BM831" s="696"/>
      <c r="BN831" s="697"/>
      <c r="BO831" s="697"/>
      <c r="BP831" s="697"/>
      <c r="BQ831" s="697"/>
      <c r="BR831" s="698"/>
      <c r="BS831" s="24"/>
      <c r="BT831" s="24"/>
    </row>
    <row r="832" spans="1:81" s="1" customFormat="1" ht="12.9" customHeight="1" x14ac:dyDescent="0.2">
      <c r="A832" s="287"/>
      <c r="B832" s="720"/>
      <c r="C832" s="721"/>
      <c r="D832" s="721"/>
      <c r="E832" s="722"/>
      <c r="F832" s="716"/>
      <c r="G832" s="712"/>
      <c r="H832" s="712"/>
      <c r="I832" s="712"/>
      <c r="J832" s="712"/>
      <c r="K832" s="712"/>
      <c r="L832" s="712"/>
      <c r="M832" s="712"/>
      <c r="N832" s="712"/>
      <c r="O832" s="712"/>
      <c r="P832" s="712"/>
      <c r="Q832" s="712"/>
      <c r="R832" s="712"/>
      <c r="S832" s="712"/>
      <c r="T832" s="712"/>
      <c r="U832" s="712"/>
      <c r="V832" s="712"/>
      <c r="W832" s="712"/>
      <c r="X832" s="712"/>
      <c r="Y832" s="712"/>
      <c r="Z832" s="712"/>
      <c r="AA832" s="712"/>
      <c r="AB832" s="712"/>
      <c r="AC832" s="712"/>
      <c r="AD832" s="712"/>
      <c r="AE832" s="712"/>
      <c r="AF832" s="712"/>
      <c r="AG832" s="712"/>
      <c r="AH832" s="712"/>
      <c r="AI832" s="712"/>
      <c r="AJ832" s="712"/>
      <c r="AK832" s="712"/>
      <c r="AL832" s="712"/>
      <c r="AM832" s="712"/>
      <c r="AN832" s="712"/>
      <c r="AO832" s="712"/>
      <c r="AP832" s="712"/>
      <c r="AQ832" s="712"/>
      <c r="AR832" s="712"/>
      <c r="AS832" s="712"/>
      <c r="AT832" s="712"/>
      <c r="AU832" s="712"/>
      <c r="AV832" s="712"/>
      <c r="AW832" s="712"/>
      <c r="AX832" s="712"/>
      <c r="AY832" s="712"/>
      <c r="AZ832" s="712"/>
      <c r="BA832" s="712"/>
      <c r="BB832" s="712"/>
      <c r="BC832" s="712"/>
      <c r="BD832" s="712"/>
      <c r="BE832" s="712"/>
      <c r="BF832" s="712"/>
      <c r="BG832" s="712"/>
      <c r="BH832" s="712"/>
      <c r="BI832" s="712"/>
      <c r="BJ832" s="712"/>
      <c r="BK832" s="712"/>
      <c r="BL832" s="713"/>
      <c r="BM832" s="696"/>
      <c r="BN832" s="697"/>
      <c r="BO832" s="697"/>
      <c r="BP832" s="697"/>
      <c r="BQ832" s="697"/>
      <c r="BR832" s="698"/>
      <c r="BS832" s="24"/>
      <c r="BT832" s="24"/>
    </row>
    <row r="833" spans="1:81" s="1" customFormat="1" ht="12.9" customHeight="1" x14ac:dyDescent="0.2">
      <c r="A833" s="287"/>
      <c r="B833" s="717" t="s">
        <v>26</v>
      </c>
      <c r="C833" s="718"/>
      <c r="D833" s="718"/>
      <c r="E833" s="719"/>
      <c r="F833" s="738" t="s">
        <v>878</v>
      </c>
      <c r="G833" s="714"/>
      <c r="H833" s="714"/>
      <c r="I833" s="714"/>
      <c r="J833" s="714"/>
      <c r="K833" s="714"/>
      <c r="L833" s="714"/>
      <c r="M833" s="714"/>
      <c r="N833" s="714"/>
      <c r="O833" s="714"/>
      <c r="P833" s="714"/>
      <c r="Q833" s="714"/>
      <c r="R833" s="714"/>
      <c r="S833" s="714"/>
      <c r="T833" s="714"/>
      <c r="U833" s="714"/>
      <c r="V833" s="714"/>
      <c r="W833" s="714"/>
      <c r="X833" s="714"/>
      <c r="Y833" s="714"/>
      <c r="Z833" s="714"/>
      <c r="AA833" s="714"/>
      <c r="AB833" s="714"/>
      <c r="AC833" s="714"/>
      <c r="AD833" s="714"/>
      <c r="AE833" s="714"/>
      <c r="AF833" s="714"/>
      <c r="AG833" s="714"/>
      <c r="AH833" s="714"/>
      <c r="AI833" s="714"/>
      <c r="AJ833" s="714"/>
      <c r="AK833" s="714"/>
      <c r="AL833" s="714"/>
      <c r="AM833" s="714"/>
      <c r="AN833" s="714"/>
      <c r="AO833" s="714"/>
      <c r="AP833" s="714"/>
      <c r="AQ833" s="714"/>
      <c r="AR833" s="714"/>
      <c r="AS833" s="714"/>
      <c r="AT833" s="714"/>
      <c r="AU833" s="714"/>
      <c r="AV833" s="714"/>
      <c r="AW833" s="714"/>
      <c r="AX833" s="714"/>
      <c r="AY833" s="714"/>
      <c r="AZ833" s="714"/>
      <c r="BA833" s="714"/>
      <c r="BB833" s="714"/>
      <c r="BC833" s="714"/>
      <c r="BD833" s="714"/>
      <c r="BE833" s="714"/>
      <c r="BF833" s="714"/>
      <c r="BG833" s="714"/>
      <c r="BH833" s="714"/>
      <c r="BI833" s="714"/>
      <c r="BJ833" s="714"/>
      <c r="BK833" s="714"/>
      <c r="BL833" s="715"/>
      <c r="BM833" s="693"/>
      <c r="BN833" s="694"/>
      <c r="BO833" s="694"/>
      <c r="BP833" s="694"/>
      <c r="BQ833" s="694"/>
      <c r="BR833" s="695"/>
      <c r="BS833" s="24"/>
      <c r="BT833" s="24"/>
    </row>
    <row r="834" spans="1:81" s="1" customFormat="1" ht="12.9" customHeight="1" x14ac:dyDescent="0.2">
      <c r="A834" s="287"/>
      <c r="B834" s="720"/>
      <c r="C834" s="721"/>
      <c r="D834" s="721"/>
      <c r="E834" s="722"/>
      <c r="F834" s="716"/>
      <c r="G834" s="712"/>
      <c r="H834" s="712"/>
      <c r="I834" s="712"/>
      <c r="J834" s="712"/>
      <c r="K834" s="712"/>
      <c r="L834" s="712"/>
      <c r="M834" s="712"/>
      <c r="N834" s="712"/>
      <c r="O834" s="712"/>
      <c r="P834" s="712"/>
      <c r="Q834" s="712"/>
      <c r="R834" s="712"/>
      <c r="S834" s="712"/>
      <c r="T834" s="712"/>
      <c r="U834" s="712"/>
      <c r="V834" s="712"/>
      <c r="W834" s="712"/>
      <c r="X834" s="712"/>
      <c r="Y834" s="712"/>
      <c r="Z834" s="712"/>
      <c r="AA834" s="712"/>
      <c r="AB834" s="712"/>
      <c r="AC834" s="712"/>
      <c r="AD834" s="712"/>
      <c r="AE834" s="712"/>
      <c r="AF834" s="712"/>
      <c r="AG834" s="712"/>
      <c r="AH834" s="712"/>
      <c r="AI834" s="712"/>
      <c r="AJ834" s="712"/>
      <c r="AK834" s="712"/>
      <c r="AL834" s="712"/>
      <c r="AM834" s="712"/>
      <c r="AN834" s="712"/>
      <c r="AO834" s="712"/>
      <c r="AP834" s="712"/>
      <c r="AQ834" s="712"/>
      <c r="AR834" s="712"/>
      <c r="AS834" s="712"/>
      <c r="AT834" s="712"/>
      <c r="AU834" s="712"/>
      <c r="AV834" s="712"/>
      <c r="AW834" s="712"/>
      <c r="AX834" s="712"/>
      <c r="AY834" s="712"/>
      <c r="AZ834" s="712"/>
      <c r="BA834" s="712"/>
      <c r="BB834" s="712"/>
      <c r="BC834" s="712"/>
      <c r="BD834" s="712"/>
      <c r="BE834" s="712"/>
      <c r="BF834" s="712"/>
      <c r="BG834" s="712"/>
      <c r="BH834" s="712"/>
      <c r="BI834" s="712"/>
      <c r="BJ834" s="712"/>
      <c r="BK834" s="712"/>
      <c r="BL834" s="713"/>
      <c r="BM834" s="696"/>
      <c r="BN834" s="697"/>
      <c r="BO834" s="697"/>
      <c r="BP834" s="697"/>
      <c r="BQ834" s="697"/>
      <c r="BR834" s="698"/>
      <c r="BS834" s="24"/>
      <c r="BT834" s="24"/>
    </row>
    <row r="835" spans="1:81" s="1" customFormat="1" ht="12.9" customHeight="1" x14ac:dyDescent="0.2">
      <c r="A835" s="287"/>
      <c r="B835" s="782"/>
      <c r="C835" s="783"/>
      <c r="D835" s="783"/>
      <c r="E835" s="784"/>
      <c r="F835" s="742"/>
      <c r="G835" s="743"/>
      <c r="H835" s="743"/>
      <c r="I835" s="743"/>
      <c r="J835" s="743"/>
      <c r="K835" s="743"/>
      <c r="L835" s="743"/>
      <c r="M835" s="743"/>
      <c r="N835" s="743"/>
      <c r="O835" s="743"/>
      <c r="P835" s="743"/>
      <c r="Q835" s="743"/>
      <c r="R835" s="743"/>
      <c r="S835" s="743"/>
      <c r="T835" s="743"/>
      <c r="U835" s="743"/>
      <c r="V835" s="743"/>
      <c r="W835" s="743"/>
      <c r="X835" s="743"/>
      <c r="Y835" s="743"/>
      <c r="Z835" s="743"/>
      <c r="AA835" s="743"/>
      <c r="AB835" s="743"/>
      <c r="AC835" s="743"/>
      <c r="AD835" s="743"/>
      <c r="AE835" s="743"/>
      <c r="AF835" s="743"/>
      <c r="AG835" s="743"/>
      <c r="AH835" s="743"/>
      <c r="AI835" s="743"/>
      <c r="AJ835" s="743"/>
      <c r="AK835" s="743"/>
      <c r="AL835" s="743"/>
      <c r="AM835" s="743"/>
      <c r="AN835" s="743"/>
      <c r="AO835" s="743"/>
      <c r="AP835" s="743"/>
      <c r="AQ835" s="743"/>
      <c r="AR835" s="743"/>
      <c r="AS835" s="743"/>
      <c r="AT835" s="743"/>
      <c r="AU835" s="743"/>
      <c r="AV835" s="743"/>
      <c r="AW835" s="743"/>
      <c r="AX835" s="743"/>
      <c r="AY835" s="743"/>
      <c r="AZ835" s="743"/>
      <c r="BA835" s="743"/>
      <c r="BB835" s="743"/>
      <c r="BC835" s="743"/>
      <c r="BD835" s="743"/>
      <c r="BE835" s="743"/>
      <c r="BF835" s="743"/>
      <c r="BG835" s="743"/>
      <c r="BH835" s="743"/>
      <c r="BI835" s="743"/>
      <c r="BJ835" s="743"/>
      <c r="BK835" s="743"/>
      <c r="BL835" s="744"/>
      <c r="BM835" s="749"/>
      <c r="BN835" s="750"/>
      <c r="BO835" s="750"/>
      <c r="BP835" s="750"/>
      <c r="BQ835" s="750"/>
      <c r="BR835" s="751"/>
      <c r="BS835" s="24"/>
      <c r="BT835" s="24"/>
    </row>
    <row r="836" spans="1:81" s="1" customFormat="1" ht="12.9" customHeight="1" x14ac:dyDescent="0.2">
      <c r="BU836" s="30"/>
      <c r="BV836" s="30"/>
      <c r="BW836" s="30"/>
      <c r="BX836" s="30"/>
      <c r="BY836" s="30"/>
      <c r="BZ836" s="30"/>
      <c r="CA836" s="30"/>
      <c r="CB836" s="30"/>
      <c r="CC836" s="30"/>
    </row>
    <row r="837" spans="1:81" s="284" customFormat="1" ht="23.1" customHeight="1" x14ac:dyDescent="0.2">
      <c r="B837" s="284" t="s">
        <v>765</v>
      </c>
      <c r="BM837" s="763"/>
      <c r="BN837" s="763"/>
      <c r="BO837" s="763"/>
      <c r="BP837" s="763"/>
      <c r="BQ837" s="763"/>
      <c r="BR837" s="763"/>
      <c r="BU837" s="30"/>
      <c r="BV837" s="285"/>
      <c r="BW837" s="285"/>
      <c r="BX837" s="285"/>
      <c r="BY837" s="285"/>
      <c r="BZ837" s="285"/>
      <c r="CA837" s="285"/>
      <c r="CB837" s="285"/>
      <c r="CC837" s="285"/>
    </row>
    <row r="838" spans="1:81" s="1" customFormat="1" ht="12.9" customHeight="1" x14ac:dyDescent="0.2">
      <c r="A838" s="287"/>
      <c r="B838" s="687" t="s">
        <v>11</v>
      </c>
      <c r="C838" s="688"/>
      <c r="D838" s="688"/>
      <c r="E838" s="689"/>
      <c r="F838" s="738" t="s">
        <v>172</v>
      </c>
      <c r="G838" s="714"/>
      <c r="H838" s="714"/>
      <c r="I838" s="714"/>
      <c r="J838" s="714"/>
      <c r="K838" s="714"/>
      <c r="L838" s="714"/>
      <c r="M838" s="714"/>
      <c r="N838" s="714"/>
      <c r="O838" s="714"/>
      <c r="P838" s="714"/>
      <c r="Q838" s="714"/>
      <c r="R838" s="714"/>
      <c r="S838" s="714"/>
      <c r="T838" s="714"/>
      <c r="U838" s="714"/>
      <c r="V838" s="714"/>
      <c r="W838" s="714"/>
      <c r="X838" s="714"/>
      <c r="Y838" s="714"/>
      <c r="Z838" s="714"/>
      <c r="AA838" s="714"/>
      <c r="AB838" s="714"/>
      <c r="AC838" s="714"/>
      <c r="AD838" s="714"/>
      <c r="AE838" s="714"/>
      <c r="AF838" s="714"/>
      <c r="AG838" s="714"/>
      <c r="AH838" s="714"/>
      <c r="AI838" s="714"/>
      <c r="AJ838" s="714"/>
      <c r="AK838" s="714"/>
      <c r="AL838" s="714"/>
      <c r="AM838" s="714"/>
      <c r="AN838" s="714"/>
      <c r="AO838" s="714"/>
      <c r="AP838" s="714"/>
      <c r="AQ838" s="714"/>
      <c r="AR838" s="714"/>
      <c r="AS838" s="714"/>
      <c r="AT838" s="714"/>
      <c r="AU838" s="714"/>
      <c r="AV838" s="714"/>
      <c r="AW838" s="714"/>
      <c r="AX838" s="714"/>
      <c r="AY838" s="714"/>
      <c r="AZ838" s="714"/>
      <c r="BA838" s="714"/>
      <c r="BB838" s="714"/>
      <c r="BC838" s="714"/>
      <c r="BD838" s="714"/>
      <c r="BE838" s="714"/>
      <c r="BF838" s="714"/>
      <c r="BG838" s="714"/>
      <c r="BH838" s="714"/>
      <c r="BI838" s="714"/>
      <c r="BJ838" s="714"/>
      <c r="BK838" s="714"/>
      <c r="BL838" s="715"/>
      <c r="BM838" s="693"/>
      <c r="BN838" s="694"/>
      <c r="BO838" s="694"/>
      <c r="BP838" s="694"/>
      <c r="BQ838" s="694"/>
      <c r="BR838" s="695"/>
      <c r="BS838" s="24"/>
      <c r="BT838" s="24"/>
      <c r="BU838" s="30"/>
      <c r="BV838" s="30"/>
      <c r="BW838" s="30"/>
      <c r="BX838" s="30"/>
      <c r="BY838" s="30"/>
      <c r="BZ838" s="30"/>
      <c r="CA838" s="30"/>
      <c r="CB838" s="30"/>
      <c r="CC838" s="30"/>
    </row>
    <row r="839" spans="1:81" s="1" customFormat="1" ht="12.9" customHeight="1" x14ac:dyDescent="0.2">
      <c r="A839" s="287"/>
      <c r="B839" s="739"/>
      <c r="C839" s="740"/>
      <c r="D839" s="740"/>
      <c r="E839" s="741"/>
      <c r="F839" s="716"/>
      <c r="G839" s="712"/>
      <c r="H839" s="712"/>
      <c r="I839" s="712"/>
      <c r="J839" s="712"/>
      <c r="K839" s="712"/>
      <c r="L839" s="712"/>
      <c r="M839" s="712"/>
      <c r="N839" s="712"/>
      <c r="O839" s="712"/>
      <c r="P839" s="712"/>
      <c r="Q839" s="712"/>
      <c r="R839" s="712"/>
      <c r="S839" s="712"/>
      <c r="T839" s="712"/>
      <c r="U839" s="712"/>
      <c r="V839" s="712"/>
      <c r="W839" s="712"/>
      <c r="X839" s="712"/>
      <c r="Y839" s="712"/>
      <c r="Z839" s="712"/>
      <c r="AA839" s="712"/>
      <c r="AB839" s="712"/>
      <c r="AC839" s="712"/>
      <c r="AD839" s="712"/>
      <c r="AE839" s="712"/>
      <c r="AF839" s="712"/>
      <c r="AG839" s="712"/>
      <c r="AH839" s="712"/>
      <c r="AI839" s="712"/>
      <c r="AJ839" s="712"/>
      <c r="AK839" s="712"/>
      <c r="AL839" s="712"/>
      <c r="AM839" s="712"/>
      <c r="AN839" s="712"/>
      <c r="AO839" s="712"/>
      <c r="AP839" s="712"/>
      <c r="AQ839" s="712"/>
      <c r="AR839" s="712"/>
      <c r="AS839" s="712"/>
      <c r="AT839" s="712"/>
      <c r="AU839" s="712"/>
      <c r="AV839" s="712"/>
      <c r="AW839" s="712"/>
      <c r="AX839" s="712"/>
      <c r="AY839" s="712"/>
      <c r="AZ839" s="712"/>
      <c r="BA839" s="712"/>
      <c r="BB839" s="712"/>
      <c r="BC839" s="712"/>
      <c r="BD839" s="712"/>
      <c r="BE839" s="712"/>
      <c r="BF839" s="712"/>
      <c r="BG839" s="712"/>
      <c r="BH839" s="712"/>
      <c r="BI839" s="712"/>
      <c r="BJ839" s="712"/>
      <c r="BK839" s="712"/>
      <c r="BL839" s="713"/>
      <c r="BM839" s="696"/>
      <c r="BN839" s="697"/>
      <c r="BO839" s="697"/>
      <c r="BP839" s="697"/>
      <c r="BQ839" s="697"/>
      <c r="BR839" s="698"/>
      <c r="BS839" s="24"/>
      <c r="BT839" s="24"/>
      <c r="BU839" s="30"/>
      <c r="BV839" s="30"/>
      <c r="BW839" s="30"/>
      <c r="BX839" s="30"/>
      <c r="BY839" s="30"/>
      <c r="BZ839" s="30"/>
      <c r="CA839" s="30"/>
      <c r="CB839" s="30"/>
      <c r="CC839" s="30"/>
    </row>
    <row r="840" spans="1:81" s="1" customFormat="1" ht="12.9" customHeight="1" x14ac:dyDescent="0.2">
      <c r="A840" s="287"/>
      <c r="B840" s="739"/>
      <c r="C840" s="740"/>
      <c r="D840" s="740"/>
      <c r="E840" s="741"/>
      <c r="F840" s="716"/>
      <c r="G840" s="712"/>
      <c r="H840" s="712"/>
      <c r="I840" s="712"/>
      <c r="J840" s="712"/>
      <c r="K840" s="712"/>
      <c r="L840" s="712"/>
      <c r="M840" s="712"/>
      <c r="N840" s="712"/>
      <c r="O840" s="712"/>
      <c r="P840" s="712"/>
      <c r="Q840" s="712"/>
      <c r="R840" s="712"/>
      <c r="S840" s="712"/>
      <c r="T840" s="712"/>
      <c r="U840" s="712"/>
      <c r="V840" s="712"/>
      <c r="W840" s="712"/>
      <c r="X840" s="712"/>
      <c r="Y840" s="712"/>
      <c r="Z840" s="712"/>
      <c r="AA840" s="712"/>
      <c r="AB840" s="712"/>
      <c r="AC840" s="712"/>
      <c r="AD840" s="712"/>
      <c r="AE840" s="712"/>
      <c r="AF840" s="712"/>
      <c r="AG840" s="712"/>
      <c r="AH840" s="712"/>
      <c r="AI840" s="712"/>
      <c r="AJ840" s="712"/>
      <c r="AK840" s="712"/>
      <c r="AL840" s="712"/>
      <c r="AM840" s="712"/>
      <c r="AN840" s="712"/>
      <c r="AO840" s="712"/>
      <c r="AP840" s="712"/>
      <c r="AQ840" s="712"/>
      <c r="AR840" s="712"/>
      <c r="AS840" s="712"/>
      <c r="AT840" s="712"/>
      <c r="AU840" s="712"/>
      <c r="AV840" s="712"/>
      <c r="AW840" s="712"/>
      <c r="AX840" s="712"/>
      <c r="AY840" s="712"/>
      <c r="AZ840" s="712"/>
      <c r="BA840" s="712"/>
      <c r="BB840" s="712"/>
      <c r="BC840" s="712"/>
      <c r="BD840" s="712"/>
      <c r="BE840" s="712"/>
      <c r="BF840" s="712"/>
      <c r="BG840" s="712"/>
      <c r="BH840" s="712"/>
      <c r="BI840" s="712"/>
      <c r="BJ840" s="712"/>
      <c r="BK840" s="712"/>
      <c r="BL840" s="713"/>
      <c r="BM840" s="696"/>
      <c r="BN840" s="697"/>
      <c r="BO840" s="697"/>
      <c r="BP840" s="697"/>
      <c r="BQ840" s="697"/>
      <c r="BR840" s="698"/>
      <c r="BS840" s="24"/>
      <c r="BT840" s="24"/>
      <c r="BU840" s="30"/>
      <c r="BV840" s="30"/>
      <c r="BW840" s="30"/>
      <c r="BX840" s="30"/>
      <c r="BY840" s="30"/>
      <c r="BZ840" s="30"/>
      <c r="CA840" s="30"/>
      <c r="CB840" s="30"/>
      <c r="CC840" s="30"/>
    </row>
    <row r="841" spans="1:81" s="1" customFormat="1" ht="12.9" customHeight="1" x14ac:dyDescent="0.2">
      <c r="A841" s="287"/>
      <c r="B841" s="739"/>
      <c r="C841" s="740"/>
      <c r="D841" s="740"/>
      <c r="E841" s="741"/>
      <c r="F841" s="904" t="s">
        <v>378</v>
      </c>
      <c r="G841" s="836"/>
      <c r="H841" s="712" t="s">
        <v>460</v>
      </c>
      <c r="I841" s="712"/>
      <c r="J841" s="712"/>
      <c r="K841" s="712"/>
      <c r="L841" s="712"/>
      <c r="M841" s="712"/>
      <c r="N841" s="712"/>
      <c r="O841" s="712"/>
      <c r="P841" s="712"/>
      <c r="Q841" s="712"/>
      <c r="R841" s="712"/>
      <c r="S841" s="712"/>
      <c r="T841" s="712"/>
      <c r="U841" s="712"/>
      <c r="V841" s="712"/>
      <c r="W841" s="712"/>
      <c r="X841" s="712"/>
      <c r="Y841" s="712"/>
      <c r="Z841" s="712"/>
      <c r="AA841" s="712"/>
      <c r="AB841" s="712"/>
      <c r="AC841" s="712"/>
      <c r="AD841" s="712"/>
      <c r="AE841" s="712"/>
      <c r="AF841" s="712"/>
      <c r="AG841" s="712"/>
      <c r="AH841" s="712"/>
      <c r="AI841" s="712"/>
      <c r="AJ841" s="712"/>
      <c r="AK841" s="712"/>
      <c r="AL841" s="712"/>
      <c r="AM841" s="712"/>
      <c r="AN841" s="712"/>
      <c r="AO841" s="712"/>
      <c r="AP841" s="712"/>
      <c r="AQ841" s="712"/>
      <c r="AR841" s="712"/>
      <c r="AS841" s="712"/>
      <c r="AT841" s="712"/>
      <c r="AU841" s="712"/>
      <c r="AV841" s="712"/>
      <c r="AW841" s="712"/>
      <c r="AX841" s="712"/>
      <c r="AY841" s="712"/>
      <c r="AZ841" s="712"/>
      <c r="BA841" s="712"/>
      <c r="BB841" s="712"/>
      <c r="BC841" s="712"/>
      <c r="BD841" s="712"/>
      <c r="BE841" s="712"/>
      <c r="BF841" s="712"/>
      <c r="BG841" s="712"/>
      <c r="BH841" s="712"/>
      <c r="BI841" s="712"/>
      <c r="BJ841" s="712"/>
      <c r="BK841" s="712"/>
      <c r="BL841" s="713"/>
      <c r="BM841" s="696"/>
      <c r="BN841" s="697"/>
      <c r="BO841" s="697"/>
      <c r="BP841" s="697"/>
      <c r="BQ841" s="697"/>
      <c r="BR841" s="698"/>
      <c r="BS841" s="24"/>
      <c r="BT841" s="24"/>
      <c r="BU841" s="30"/>
      <c r="BV841" s="30"/>
      <c r="BW841" s="30"/>
      <c r="BX841" s="30"/>
      <c r="BY841" s="30"/>
      <c r="BZ841" s="30"/>
      <c r="CA841" s="30"/>
      <c r="CB841" s="30"/>
      <c r="CC841" s="30"/>
    </row>
    <row r="842" spans="1:81" s="1" customFormat="1" ht="12.9" customHeight="1" x14ac:dyDescent="0.2">
      <c r="A842" s="287"/>
      <c r="B842" s="687" t="s">
        <v>19</v>
      </c>
      <c r="C842" s="688"/>
      <c r="D842" s="688"/>
      <c r="E842" s="689"/>
      <c r="F842" s="738" t="s">
        <v>173</v>
      </c>
      <c r="G842" s="714"/>
      <c r="H842" s="714"/>
      <c r="I842" s="714"/>
      <c r="J842" s="714"/>
      <c r="K842" s="714"/>
      <c r="L842" s="714"/>
      <c r="M842" s="714"/>
      <c r="N842" s="714"/>
      <c r="O842" s="714"/>
      <c r="P842" s="714"/>
      <c r="Q842" s="714"/>
      <c r="R842" s="714"/>
      <c r="S842" s="714"/>
      <c r="T842" s="714"/>
      <c r="U842" s="714"/>
      <c r="V842" s="714"/>
      <c r="W842" s="714"/>
      <c r="X842" s="714"/>
      <c r="Y842" s="714"/>
      <c r="Z842" s="714"/>
      <c r="AA842" s="714"/>
      <c r="AB842" s="714"/>
      <c r="AC842" s="714"/>
      <c r="AD842" s="714"/>
      <c r="AE842" s="714"/>
      <c r="AF842" s="714"/>
      <c r="AG842" s="714"/>
      <c r="AH842" s="714"/>
      <c r="AI842" s="714"/>
      <c r="AJ842" s="714"/>
      <c r="AK842" s="714"/>
      <c r="AL842" s="714"/>
      <c r="AM842" s="714"/>
      <c r="AN842" s="714"/>
      <c r="AO842" s="714"/>
      <c r="AP842" s="714"/>
      <c r="AQ842" s="714"/>
      <c r="AR842" s="714"/>
      <c r="AS842" s="714"/>
      <c r="AT842" s="714"/>
      <c r="AU842" s="714"/>
      <c r="AV842" s="714"/>
      <c r="AW842" s="714"/>
      <c r="AX842" s="714"/>
      <c r="AY842" s="714"/>
      <c r="AZ842" s="714"/>
      <c r="BA842" s="714"/>
      <c r="BB842" s="714"/>
      <c r="BC842" s="714"/>
      <c r="BD842" s="714"/>
      <c r="BE842" s="714"/>
      <c r="BF842" s="714"/>
      <c r="BG842" s="714"/>
      <c r="BH842" s="714"/>
      <c r="BI842" s="714"/>
      <c r="BJ842" s="714"/>
      <c r="BK842" s="714"/>
      <c r="BL842" s="715"/>
      <c r="BM842" s="693"/>
      <c r="BN842" s="694"/>
      <c r="BO842" s="694"/>
      <c r="BP842" s="694"/>
      <c r="BQ842" s="694"/>
      <c r="BR842" s="695"/>
      <c r="BS842" s="24"/>
      <c r="BT842" s="24"/>
      <c r="BU842" s="30"/>
      <c r="BV842" s="30"/>
      <c r="BW842" s="30"/>
      <c r="BX842" s="30"/>
      <c r="BY842" s="30"/>
      <c r="BZ842" s="30"/>
      <c r="CA842" s="30"/>
      <c r="CB842" s="30"/>
      <c r="CC842" s="30"/>
    </row>
    <row r="843" spans="1:81" s="1" customFormat="1" ht="12.9" customHeight="1" x14ac:dyDescent="0.2">
      <c r="A843" s="287"/>
      <c r="B843" s="739"/>
      <c r="C843" s="740"/>
      <c r="D843" s="740"/>
      <c r="E843" s="741"/>
      <c r="F843" s="716"/>
      <c r="G843" s="712"/>
      <c r="H843" s="712"/>
      <c r="I843" s="712"/>
      <c r="J843" s="712"/>
      <c r="K843" s="712"/>
      <c r="L843" s="712"/>
      <c r="M843" s="712"/>
      <c r="N843" s="712"/>
      <c r="O843" s="712"/>
      <c r="P843" s="712"/>
      <c r="Q843" s="712"/>
      <c r="R843" s="712"/>
      <c r="S843" s="712"/>
      <c r="T843" s="712"/>
      <c r="U843" s="712"/>
      <c r="V843" s="712"/>
      <c r="W843" s="712"/>
      <c r="X843" s="712"/>
      <c r="Y843" s="712"/>
      <c r="Z843" s="712"/>
      <c r="AA843" s="712"/>
      <c r="AB843" s="712"/>
      <c r="AC843" s="712"/>
      <c r="AD843" s="712"/>
      <c r="AE843" s="712"/>
      <c r="AF843" s="712"/>
      <c r="AG843" s="712"/>
      <c r="AH843" s="712"/>
      <c r="AI843" s="712"/>
      <c r="AJ843" s="712"/>
      <c r="AK843" s="712"/>
      <c r="AL843" s="712"/>
      <c r="AM843" s="712"/>
      <c r="AN843" s="712"/>
      <c r="AO843" s="712"/>
      <c r="AP843" s="712"/>
      <c r="AQ843" s="712"/>
      <c r="AR843" s="712"/>
      <c r="AS843" s="712"/>
      <c r="AT843" s="712"/>
      <c r="AU843" s="712"/>
      <c r="AV843" s="712"/>
      <c r="AW843" s="712"/>
      <c r="AX843" s="712"/>
      <c r="AY843" s="712"/>
      <c r="AZ843" s="712"/>
      <c r="BA843" s="712"/>
      <c r="BB843" s="712"/>
      <c r="BC843" s="712"/>
      <c r="BD843" s="712"/>
      <c r="BE843" s="712"/>
      <c r="BF843" s="712"/>
      <c r="BG843" s="712"/>
      <c r="BH843" s="712"/>
      <c r="BI843" s="712"/>
      <c r="BJ843" s="712"/>
      <c r="BK843" s="712"/>
      <c r="BL843" s="713"/>
      <c r="BM843" s="696"/>
      <c r="BN843" s="697"/>
      <c r="BO843" s="697"/>
      <c r="BP843" s="697"/>
      <c r="BQ843" s="697"/>
      <c r="BR843" s="698"/>
      <c r="BS843" s="24"/>
      <c r="BT843" s="24"/>
      <c r="BU843" s="30"/>
      <c r="BV843" s="30"/>
      <c r="BW843" s="30"/>
      <c r="BX843" s="30"/>
      <c r="BY843" s="30"/>
      <c r="BZ843" s="30"/>
      <c r="CA843" s="30"/>
      <c r="CB843" s="30"/>
      <c r="CC843" s="30"/>
    </row>
    <row r="844" spans="1:81" s="1" customFormat="1" ht="12.9" customHeight="1" x14ac:dyDescent="0.2">
      <c r="A844" s="287"/>
      <c r="B844" s="739"/>
      <c r="C844" s="740"/>
      <c r="D844" s="740"/>
      <c r="E844" s="741"/>
      <c r="F844" s="904" t="s">
        <v>12</v>
      </c>
      <c r="G844" s="836"/>
      <c r="H844" s="712" t="s">
        <v>461</v>
      </c>
      <c r="I844" s="712"/>
      <c r="J844" s="712"/>
      <c r="K844" s="712"/>
      <c r="L844" s="712"/>
      <c r="M844" s="712"/>
      <c r="N844" s="712"/>
      <c r="O844" s="712"/>
      <c r="P844" s="712"/>
      <c r="Q844" s="712"/>
      <c r="R844" s="712"/>
      <c r="S844" s="712"/>
      <c r="T844" s="712"/>
      <c r="U844" s="712"/>
      <c r="V844" s="712"/>
      <c r="W844" s="712"/>
      <c r="X844" s="712"/>
      <c r="Y844" s="712"/>
      <c r="Z844" s="712"/>
      <c r="AA844" s="712"/>
      <c r="AB844" s="712"/>
      <c r="AC844" s="712"/>
      <c r="AD844" s="712"/>
      <c r="AE844" s="712"/>
      <c r="AF844" s="712"/>
      <c r="AG844" s="712"/>
      <c r="AH844" s="712"/>
      <c r="AI844" s="712"/>
      <c r="AJ844" s="712"/>
      <c r="AK844" s="712"/>
      <c r="AL844" s="712"/>
      <c r="AM844" s="712"/>
      <c r="AN844" s="712"/>
      <c r="AO844" s="712"/>
      <c r="AP844" s="712"/>
      <c r="AQ844" s="712"/>
      <c r="AR844" s="712"/>
      <c r="AS844" s="712"/>
      <c r="AT844" s="712"/>
      <c r="AU844" s="712"/>
      <c r="AV844" s="712"/>
      <c r="AW844" s="712"/>
      <c r="AX844" s="712"/>
      <c r="AY844" s="712"/>
      <c r="AZ844" s="712"/>
      <c r="BA844" s="712"/>
      <c r="BB844" s="712"/>
      <c r="BC844" s="712"/>
      <c r="BD844" s="712"/>
      <c r="BE844" s="712"/>
      <c r="BF844" s="712"/>
      <c r="BG844" s="712"/>
      <c r="BH844" s="712"/>
      <c r="BI844" s="712"/>
      <c r="BJ844" s="712"/>
      <c r="BK844" s="712"/>
      <c r="BL844" s="713"/>
      <c r="BM844" s="696"/>
      <c r="BN844" s="697"/>
      <c r="BO844" s="697"/>
      <c r="BP844" s="697"/>
      <c r="BQ844" s="697"/>
      <c r="BR844" s="698"/>
      <c r="BS844" s="24"/>
      <c r="BT844" s="24"/>
      <c r="BU844" s="30"/>
      <c r="BV844" s="30"/>
      <c r="BW844" s="30"/>
      <c r="BX844" s="30"/>
      <c r="BY844" s="30"/>
      <c r="BZ844" s="30"/>
      <c r="CA844" s="30"/>
      <c r="CB844" s="30"/>
      <c r="CC844" s="30"/>
    </row>
    <row r="845" spans="1:81" s="1" customFormat="1" ht="12.9" customHeight="1" x14ac:dyDescent="0.2">
      <c r="A845" s="287"/>
      <c r="B845" s="687" t="s">
        <v>23</v>
      </c>
      <c r="C845" s="688"/>
      <c r="D845" s="688"/>
      <c r="E845" s="689"/>
      <c r="F845" s="738" t="s">
        <v>387</v>
      </c>
      <c r="G845" s="714"/>
      <c r="H845" s="714"/>
      <c r="I845" s="714"/>
      <c r="J845" s="714"/>
      <c r="K845" s="714"/>
      <c r="L845" s="714"/>
      <c r="M845" s="714"/>
      <c r="N845" s="714"/>
      <c r="O845" s="714"/>
      <c r="P845" s="714"/>
      <c r="Q845" s="714"/>
      <c r="R845" s="714"/>
      <c r="S845" s="714"/>
      <c r="T845" s="714"/>
      <c r="U845" s="714"/>
      <c r="V845" s="714"/>
      <c r="W845" s="714"/>
      <c r="X845" s="714"/>
      <c r="Y845" s="714"/>
      <c r="Z845" s="714"/>
      <c r="AA845" s="714"/>
      <c r="AB845" s="714"/>
      <c r="AC845" s="714"/>
      <c r="AD845" s="714"/>
      <c r="AE845" s="714"/>
      <c r="AF845" s="714"/>
      <c r="AG845" s="714"/>
      <c r="AH845" s="714"/>
      <c r="AI845" s="714"/>
      <c r="AJ845" s="714"/>
      <c r="AK845" s="714"/>
      <c r="AL845" s="714"/>
      <c r="AM845" s="714"/>
      <c r="AN845" s="714"/>
      <c r="AO845" s="714"/>
      <c r="AP845" s="714"/>
      <c r="AQ845" s="714"/>
      <c r="AR845" s="714"/>
      <c r="AS845" s="714"/>
      <c r="AT845" s="714"/>
      <c r="AU845" s="714"/>
      <c r="AV845" s="714"/>
      <c r="AW845" s="714"/>
      <c r="AX845" s="714"/>
      <c r="AY845" s="714"/>
      <c r="AZ845" s="714"/>
      <c r="BA845" s="714"/>
      <c r="BB845" s="714"/>
      <c r="BC845" s="714"/>
      <c r="BD845" s="714"/>
      <c r="BE845" s="714"/>
      <c r="BF845" s="714"/>
      <c r="BG845" s="714"/>
      <c r="BH845" s="714"/>
      <c r="BI845" s="714"/>
      <c r="BJ845" s="714"/>
      <c r="BK845" s="714"/>
      <c r="BL845" s="715"/>
      <c r="BM845" s="693"/>
      <c r="BN845" s="694"/>
      <c r="BO845" s="694"/>
      <c r="BP845" s="694"/>
      <c r="BQ845" s="694"/>
      <c r="BR845" s="695"/>
      <c r="BS845" s="24"/>
      <c r="BT845" s="24"/>
      <c r="BU845" s="30"/>
      <c r="BV845" s="30"/>
      <c r="BW845" s="30"/>
      <c r="BX845" s="30"/>
      <c r="BY845" s="30"/>
      <c r="BZ845" s="30"/>
      <c r="CA845" s="30"/>
      <c r="CB845" s="30"/>
      <c r="CC845" s="30"/>
    </row>
    <row r="846" spans="1:81" s="1" customFormat="1" ht="12.9" customHeight="1" x14ac:dyDescent="0.2">
      <c r="A846" s="287"/>
      <c r="B846" s="739"/>
      <c r="C846" s="740"/>
      <c r="D846" s="740"/>
      <c r="E846" s="741"/>
      <c r="F846" s="716"/>
      <c r="G846" s="712"/>
      <c r="H846" s="712"/>
      <c r="I846" s="712"/>
      <c r="J846" s="712"/>
      <c r="K846" s="712"/>
      <c r="L846" s="712"/>
      <c r="M846" s="712"/>
      <c r="N846" s="712"/>
      <c r="O846" s="712"/>
      <c r="P846" s="712"/>
      <c r="Q846" s="712"/>
      <c r="R846" s="712"/>
      <c r="S846" s="712"/>
      <c r="T846" s="712"/>
      <c r="U846" s="712"/>
      <c r="V846" s="712"/>
      <c r="W846" s="712"/>
      <c r="X846" s="712"/>
      <c r="Y846" s="712"/>
      <c r="Z846" s="712"/>
      <c r="AA846" s="712"/>
      <c r="AB846" s="712"/>
      <c r="AC846" s="712"/>
      <c r="AD846" s="712"/>
      <c r="AE846" s="712"/>
      <c r="AF846" s="712"/>
      <c r="AG846" s="712"/>
      <c r="AH846" s="712"/>
      <c r="AI846" s="712"/>
      <c r="AJ846" s="712"/>
      <c r="AK846" s="712"/>
      <c r="AL846" s="712"/>
      <c r="AM846" s="712"/>
      <c r="AN846" s="712"/>
      <c r="AO846" s="712"/>
      <c r="AP846" s="712"/>
      <c r="AQ846" s="712"/>
      <c r="AR846" s="712"/>
      <c r="AS846" s="712"/>
      <c r="AT846" s="712"/>
      <c r="AU846" s="712"/>
      <c r="AV846" s="712"/>
      <c r="AW846" s="712"/>
      <c r="AX846" s="712"/>
      <c r="AY846" s="712"/>
      <c r="AZ846" s="712"/>
      <c r="BA846" s="712"/>
      <c r="BB846" s="712"/>
      <c r="BC846" s="712"/>
      <c r="BD846" s="712"/>
      <c r="BE846" s="712"/>
      <c r="BF846" s="712"/>
      <c r="BG846" s="712"/>
      <c r="BH846" s="712"/>
      <c r="BI846" s="712"/>
      <c r="BJ846" s="712"/>
      <c r="BK846" s="712"/>
      <c r="BL846" s="713"/>
      <c r="BM846" s="696"/>
      <c r="BN846" s="697"/>
      <c r="BO846" s="697"/>
      <c r="BP846" s="697"/>
      <c r="BQ846" s="697"/>
      <c r="BR846" s="698"/>
      <c r="BS846" s="24"/>
      <c r="BT846" s="24"/>
      <c r="BU846" s="30"/>
      <c r="BV846" s="30"/>
      <c r="BW846" s="30"/>
      <c r="BX846" s="30"/>
      <c r="BY846" s="30"/>
      <c r="BZ846" s="30"/>
      <c r="CA846" s="30"/>
      <c r="CB846" s="30"/>
      <c r="CC846" s="30"/>
    </row>
    <row r="847" spans="1:81" s="1" customFormat="1" ht="12.9" customHeight="1" x14ac:dyDescent="0.2">
      <c r="A847" s="287"/>
      <c r="B847" s="690"/>
      <c r="C847" s="691"/>
      <c r="D847" s="691"/>
      <c r="E847" s="692"/>
      <c r="F847" s="742"/>
      <c r="G847" s="743"/>
      <c r="H847" s="743"/>
      <c r="I847" s="743"/>
      <c r="J847" s="743"/>
      <c r="K847" s="743"/>
      <c r="L847" s="743"/>
      <c r="M847" s="743"/>
      <c r="N847" s="743"/>
      <c r="O847" s="743"/>
      <c r="P847" s="743"/>
      <c r="Q847" s="743"/>
      <c r="R847" s="743"/>
      <c r="S847" s="743"/>
      <c r="T847" s="743"/>
      <c r="U847" s="743"/>
      <c r="V847" s="743"/>
      <c r="W847" s="743"/>
      <c r="X847" s="743"/>
      <c r="Y847" s="743"/>
      <c r="Z847" s="743"/>
      <c r="AA847" s="743"/>
      <c r="AB847" s="743"/>
      <c r="AC847" s="743"/>
      <c r="AD847" s="743"/>
      <c r="AE847" s="743"/>
      <c r="AF847" s="743"/>
      <c r="AG847" s="743"/>
      <c r="AH847" s="743"/>
      <c r="AI847" s="743"/>
      <c r="AJ847" s="743"/>
      <c r="AK847" s="743"/>
      <c r="AL847" s="743"/>
      <c r="AM847" s="743"/>
      <c r="AN847" s="743"/>
      <c r="AO847" s="743"/>
      <c r="AP847" s="743"/>
      <c r="AQ847" s="743"/>
      <c r="AR847" s="743"/>
      <c r="AS847" s="743"/>
      <c r="AT847" s="743"/>
      <c r="AU847" s="743"/>
      <c r="AV847" s="743"/>
      <c r="AW847" s="743"/>
      <c r="AX847" s="743"/>
      <c r="AY847" s="743"/>
      <c r="AZ847" s="743"/>
      <c r="BA847" s="743"/>
      <c r="BB847" s="743"/>
      <c r="BC847" s="743"/>
      <c r="BD847" s="743"/>
      <c r="BE847" s="743"/>
      <c r="BF847" s="743"/>
      <c r="BG847" s="743"/>
      <c r="BH847" s="743"/>
      <c r="BI847" s="743"/>
      <c r="BJ847" s="743"/>
      <c r="BK847" s="743"/>
      <c r="BL847" s="744"/>
      <c r="BM847" s="749"/>
      <c r="BN847" s="750"/>
      <c r="BO847" s="750"/>
      <c r="BP847" s="750"/>
      <c r="BQ847" s="750"/>
      <c r="BR847" s="751"/>
      <c r="BS847" s="24"/>
      <c r="BT847" s="24"/>
      <c r="BU847" s="30"/>
      <c r="BV847" s="30"/>
      <c r="BW847" s="30"/>
      <c r="BX847" s="30"/>
      <c r="BY847" s="30"/>
      <c r="BZ847" s="30"/>
      <c r="CA847" s="30"/>
      <c r="CB847" s="30"/>
      <c r="CC847" s="30"/>
    </row>
    <row r="848" spans="1:81" s="1" customFormat="1" ht="12.9" customHeight="1" x14ac:dyDescent="0.2">
      <c r="A848" s="24"/>
      <c r="B848" s="389"/>
      <c r="C848" s="389"/>
      <c r="D848" s="389"/>
      <c r="E848" s="389"/>
      <c r="F848" s="385"/>
      <c r="G848" s="385"/>
      <c r="H848" s="385"/>
      <c r="I848" s="385"/>
      <c r="J848" s="385"/>
      <c r="K848" s="385"/>
      <c r="L848" s="385"/>
      <c r="M848" s="385"/>
      <c r="N848" s="385"/>
      <c r="O848" s="385"/>
      <c r="P848" s="385"/>
      <c r="Q848" s="385"/>
      <c r="R848" s="385"/>
      <c r="S848" s="385"/>
      <c r="T848" s="385"/>
      <c r="U848" s="385"/>
      <c r="V848" s="385"/>
      <c r="W848" s="385"/>
      <c r="X848" s="385"/>
      <c r="Y848" s="385"/>
      <c r="Z848" s="385"/>
      <c r="AA848" s="385"/>
      <c r="AB848" s="385"/>
      <c r="AC848" s="385"/>
      <c r="AD848" s="385"/>
      <c r="AE848" s="385"/>
      <c r="AF848" s="385"/>
      <c r="AG848" s="385"/>
      <c r="AH848" s="385"/>
      <c r="AI848" s="385"/>
      <c r="AJ848" s="385"/>
      <c r="AK848" s="385"/>
      <c r="AL848" s="385"/>
      <c r="AM848" s="385"/>
      <c r="AN848" s="385"/>
      <c r="AO848" s="385"/>
      <c r="AP848" s="385"/>
      <c r="AQ848" s="385"/>
      <c r="AR848" s="385"/>
      <c r="AS848" s="385"/>
      <c r="AT848" s="385"/>
      <c r="AU848" s="385"/>
      <c r="AV848" s="385"/>
      <c r="AW848" s="385"/>
      <c r="AX848" s="385"/>
      <c r="AY848" s="385"/>
      <c r="AZ848" s="385"/>
      <c r="BA848" s="385"/>
      <c r="BB848" s="385"/>
      <c r="BC848" s="385"/>
      <c r="BD848" s="385"/>
      <c r="BE848" s="385"/>
      <c r="BF848" s="385"/>
      <c r="BG848" s="385"/>
      <c r="BH848" s="385"/>
      <c r="BI848" s="385"/>
      <c r="BJ848" s="385"/>
      <c r="BK848" s="385"/>
      <c r="BL848" s="385"/>
      <c r="BM848" s="384"/>
      <c r="BN848" s="384"/>
      <c r="BO848" s="384"/>
      <c r="BP848" s="384"/>
      <c r="BQ848" s="384"/>
      <c r="BR848" s="384"/>
      <c r="BS848" s="24"/>
      <c r="BT848" s="24"/>
      <c r="BU848" s="30"/>
      <c r="BV848" s="30"/>
      <c r="BW848" s="30"/>
      <c r="BX848" s="30"/>
      <c r="BY848" s="30"/>
      <c r="BZ848" s="30"/>
      <c r="CA848" s="30"/>
      <c r="CB848" s="30"/>
      <c r="CC848" s="30"/>
    </row>
    <row r="849" spans="1:81" s="284" customFormat="1" ht="23.1" customHeight="1" x14ac:dyDescent="0.2">
      <c r="B849" s="284" t="s">
        <v>766</v>
      </c>
      <c r="BM849" s="282"/>
      <c r="BN849" s="282"/>
      <c r="BO849" s="282"/>
      <c r="BP849" s="282"/>
      <c r="BQ849" s="282"/>
      <c r="BR849" s="282"/>
      <c r="BU849" s="30"/>
      <c r="BV849" s="285"/>
      <c r="BW849" s="285"/>
      <c r="BX849" s="285"/>
      <c r="BY849" s="285"/>
      <c r="BZ849" s="285"/>
      <c r="CA849" s="285"/>
      <c r="CB849" s="285"/>
      <c r="CC849" s="285"/>
    </row>
    <row r="850" spans="1:81" s="1" customFormat="1" ht="12.9" customHeight="1" x14ac:dyDescent="0.2">
      <c r="A850" s="287"/>
      <c r="B850" s="717" t="s">
        <v>11</v>
      </c>
      <c r="C850" s="718"/>
      <c r="D850" s="718"/>
      <c r="E850" s="719"/>
      <c r="F850" s="738" t="s">
        <v>703</v>
      </c>
      <c r="G850" s="714"/>
      <c r="H850" s="714"/>
      <c r="I850" s="714"/>
      <c r="J850" s="714"/>
      <c r="K850" s="714"/>
      <c r="L850" s="714"/>
      <c r="M850" s="714"/>
      <c r="N850" s="714"/>
      <c r="O850" s="714"/>
      <c r="P850" s="714"/>
      <c r="Q850" s="714"/>
      <c r="R850" s="714"/>
      <c r="S850" s="714"/>
      <c r="T850" s="714"/>
      <c r="U850" s="714"/>
      <c r="V850" s="714"/>
      <c r="W850" s="714"/>
      <c r="X850" s="714"/>
      <c r="Y850" s="714"/>
      <c r="Z850" s="714"/>
      <c r="AA850" s="714"/>
      <c r="AB850" s="714"/>
      <c r="AC850" s="714"/>
      <c r="AD850" s="714"/>
      <c r="AE850" s="714"/>
      <c r="AF850" s="714"/>
      <c r="AG850" s="714"/>
      <c r="AH850" s="714"/>
      <c r="AI850" s="714"/>
      <c r="AJ850" s="714"/>
      <c r="AK850" s="714"/>
      <c r="AL850" s="714"/>
      <c r="AM850" s="714"/>
      <c r="AN850" s="714"/>
      <c r="AO850" s="714"/>
      <c r="AP850" s="714"/>
      <c r="AQ850" s="714"/>
      <c r="AR850" s="714"/>
      <c r="AS850" s="714"/>
      <c r="AT850" s="714"/>
      <c r="AU850" s="714"/>
      <c r="AV850" s="714"/>
      <c r="AW850" s="714"/>
      <c r="AX850" s="714"/>
      <c r="AY850" s="714"/>
      <c r="AZ850" s="714"/>
      <c r="BA850" s="714"/>
      <c r="BB850" s="714"/>
      <c r="BC850" s="714"/>
      <c r="BD850" s="714"/>
      <c r="BE850" s="714"/>
      <c r="BF850" s="714"/>
      <c r="BG850" s="714"/>
      <c r="BH850" s="714"/>
      <c r="BI850" s="714"/>
      <c r="BJ850" s="714"/>
      <c r="BK850" s="714"/>
      <c r="BL850" s="715"/>
      <c r="BM850" s="693"/>
      <c r="BN850" s="694"/>
      <c r="BO850" s="694"/>
      <c r="BP850" s="694"/>
      <c r="BQ850" s="694"/>
      <c r="BR850" s="695"/>
      <c r="BS850" s="24"/>
      <c r="BT850" s="24"/>
      <c r="BU850" s="30"/>
      <c r="BV850" s="30"/>
      <c r="BW850" s="30"/>
      <c r="BX850" s="30"/>
      <c r="BY850" s="30"/>
      <c r="BZ850" s="30"/>
      <c r="CA850" s="30"/>
      <c r="CB850" s="30"/>
      <c r="CC850" s="30"/>
    </row>
    <row r="851" spans="1:81" s="1" customFormat="1" ht="12.9" customHeight="1" x14ac:dyDescent="0.2">
      <c r="A851" s="287"/>
      <c r="B851" s="720"/>
      <c r="C851" s="721"/>
      <c r="D851" s="721"/>
      <c r="E851" s="722"/>
      <c r="F851" s="716"/>
      <c r="G851" s="712"/>
      <c r="H851" s="712"/>
      <c r="I851" s="712"/>
      <c r="J851" s="712"/>
      <c r="K851" s="712"/>
      <c r="L851" s="712"/>
      <c r="M851" s="712"/>
      <c r="N851" s="712"/>
      <c r="O851" s="712"/>
      <c r="P851" s="712"/>
      <c r="Q851" s="712"/>
      <c r="R851" s="712"/>
      <c r="S851" s="712"/>
      <c r="T851" s="712"/>
      <c r="U851" s="712"/>
      <c r="V851" s="712"/>
      <c r="W851" s="712"/>
      <c r="X851" s="712"/>
      <c r="Y851" s="712"/>
      <c r="Z851" s="712"/>
      <c r="AA851" s="712"/>
      <c r="AB851" s="712"/>
      <c r="AC851" s="712"/>
      <c r="AD851" s="712"/>
      <c r="AE851" s="712"/>
      <c r="AF851" s="712"/>
      <c r="AG851" s="712"/>
      <c r="AH851" s="712"/>
      <c r="AI851" s="712"/>
      <c r="AJ851" s="712"/>
      <c r="AK851" s="712"/>
      <c r="AL851" s="712"/>
      <c r="AM851" s="712"/>
      <c r="AN851" s="712"/>
      <c r="AO851" s="712"/>
      <c r="AP851" s="712"/>
      <c r="AQ851" s="712"/>
      <c r="AR851" s="712"/>
      <c r="AS851" s="712"/>
      <c r="AT851" s="712"/>
      <c r="AU851" s="712"/>
      <c r="AV851" s="712"/>
      <c r="AW851" s="712"/>
      <c r="AX851" s="712"/>
      <c r="AY851" s="712"/>
      <c r="AZ851" s="712"/>
      <c r="BA851" s="712"/>
      <c r="BB851" s="712"/>
      <c r="BC851" s="712"/>
      <c r="BD851" s="712"/>
      <c r="BE851" s="712"/>
      <c r="BF851" s="712"/>
      <c r="BG851" s="712"/>
      <c r="BH851" s="712"/>
      <c r="BI851" s="712"/>
      <c r="BJ851" s="712"/>
      <c r="BK851" s="712"/>
      <c r="BL851" s="713"/>
      <c r="BM851" s="696"/>
      <c r="BN851" s="697"/>
      <c r="BO851" s="697"/>
      <c r="BP851" s="697"/>
      <c r="BQ851" s="697"/>
      <c r="BR851" s="698"/>
      <c r="BS851" s="24"/>
      <c r="BT851" s="24"/>
      <c r="BU851" s="30"/>
      <c r="BV851" s="30"/>
      <c r="BW851" s="30"/>
      <c r="BX851" s="30"/>
      <c r="BY851" s="30"/>
      <c r="BZ851" s="30"/>
      <c r="CA851" s="30"/>
      <c r="CB851" s="30"/>
      <c r="CC851" s="30"/>
    </row>
    <row r="852" spans="1:81" s="1" customFormat="1" ht="12.9" customHeight="1" x14ac:dyDescent="0.2">
      <c r="A852" s="287"/>
      <c r="B852" s="720"/>
      <c r="C852" s="721"/>
      <c r="D852" s="721"/>
      <c r="E852" s="722"/>
      <c r="F852" s="716"/>
      <c r="G852" s="712"/>
      <c r="H852" s="712"/>
      <c r="I852" s="712"/>
      <c r="J852" s="712"/>
      <c r="K852" s="712"/>
      <c r="L852" s="712"/>
      <c r="M852" s="712"/>
      <c r="N852" s="712"/>
      <c r="O852" s="712"/>
      <c r="P852" s="712"/>
      <c r="Q852" s="712"/>
      <c r="R852" s="712"/>
      <c r="S852" s="712"/>
      <c r="T852" s="712"/>
      <c r="U852" s="712"/>
      <c r="V852" s="712"/>
      <c r="W852" s="712"/>
      <c r="X852" s="712"/>
      <c r="Y852" s="712"/>
      <c r="Z852" s="712"/>
      <c r="AA852" s="712"/>
      <c r="AB852" s="712"/>
      <c r="AC852" s="712"/>
      <c r="AD852" s="712"/>
      <c r="AE852" s="712"/>
      <c r="AF852" s="712"/>
      <c r="AG852" s="712"/>
      <c r="AH852" s="712"/>
      <c r="AI852" s="712"/>
      <c r="AJ852" s="712"/>
      <c r="AK852" s="712"/>
      <c r="AL852" s="712"/>
      <c r="AM852" s="712"/>
      <c r="AN852" s="712"/>
      <c r="AO852" s="712"/>
      <c r="AP852" s="712"/>
      <c r="AQ852" s="712"/>
      <c r="AR852" s="712"/>
      <c r="AS852" s="712"/>
      <c r="AT852" s="712"/>
      <c r="AU852" s="712"/>
      <c r="AV852" s="712"/>
      <c r="AW852" s="712"/>
      <c r="AX852" s="712"/>
      <c r="AY852" s="712"/>
      <c r="AZ852" s="712"/>
      <c r="BA852" s="712"/>
      <c r="BB852" s="712"/>
      <c r="BC852" s="712"/>
      <c r="BD852" s="712"/>
      <c r="BE852" s="712"/>
      <c r="BF852" s="712"/>
      <c r="BG852" s="712"/>
      <c r="BH852" s="712"/>
      <c r="BI852" s="712"/>
      <c r="BJ852" s="712"/>
      <c r="BK852" s="712"/>
      <c r="BL852" s="713"/>
      <c r="BM852" s="696"/>
      <c r="BN852" s="697"/>
      <c r="BO852" s="697"/>
      <c r="BP852" s="697"/>
      <c r="BQ852" s="697"/>
      <c r="BR852" s="698"/>
      <c r="BS852" s="24"/>
      <c r="BT852" s="24"/>
      <c r="BU852" s="30"/>
      <c r="BV852" s="30"/>
      <c r="BW852" s="30"/>
      <c r="BX852" s="30"/>
      <c r="BY852" s="30"/>
      <c r="BZ852" s="30"/>
      <c r="CA852" s="30"/>
      <c r="CB852" s="30"/>
      <c r="CC852" s="30"/>
    </row>
    <row r="853" spans="1:81" s="1" customFormat="1" ht="12.9" customHeight="1" x14ac:dyDescent="0.2">
      <c r="A853" s="287"/>
      <c r="B853" s="782"/>
      <c r="C853" s="783"/>
      <c r="D853" s="783"/>
      <c r="E853" s="784"/>
      <c r="F853" s="742"/>
      <c r="G853" s="743"/>
      <c r="H853" s="743"/>
      <c r="I853" s="743"/>
      <c r="J853" s="743"/>
      <c r="K853" s="743"/>
      <c r="L853" s="743"/>
      <c r="M853" s="743"/>
      <c r="N853" s="743"/>
      <c r="O853" s="743"/>
      <c r="P853" s="743"/>
      <c r="Q853" s="743"/>
      <c r="R853" s="743"/>
      <c r="S853" s="743"/>
      <c r="T853" s="743"/>
      <c r="U853" s="743"/>
      <c r="V853" s="743"/>
      <c r="W853" s="743"/>
      <c r="X853" s="743"/>
      <c r="Y853" s="743"/>
      <c r="Z853" s="743"/>
      <c r="AA853" s="743"/>
      <c r="AB853" s="743"/>
      <c r="AC853" s="743"/>
      <c r="AD853" s="743"/>
      <c r="AE853" s="743"/>
      <c r="AF853" s="743"/>
      <c r="AG853" s="743"/>
      <c r="AH853" s="743"/>
      <c r="AI853" s="743"/>
      <c r="AJ853" s="743"/>
      <c r="AK853" s="743"/>
      <c r="AL853" s="743"/>
      <c r="AM853" s="743"/>
      <c r="AN853" s="743"/>
      <c r="AO853" s="743"/>
      <c r="AP853" s="743"/>
      <c r="AQ853" s="743"/>
      <c r="AR853" s="743"/>
      <c r="AS853" s="743"/>
      <c r="AT853" s="743"/>
      <c r="AU853" s="743"/>
      <c r="AV853" s="743"/>
      <c r="AW853" s="743"/>
      <c r="AX853" s="743"/>
      <c r="AY853" s="743"/>
      <c r="AZ853" s="743"/>
      <c r="BA853" s="743"/>
      <c r="BB853" s="743"/>
      <c r="BC853" s="743"/>
      <c r="BD853" s="743"/>
      <c r="BE853" s="743"/>
      <c r="BF853" s="743"/>
      <c r="BG853" s="743"/>
      <c r="BH853" s="743"/>
      <c r="BI853" s="743"/>
      <c r="BJ853" s="743"/>
      <c r="BK853" s="743"/>
      <c r="BL853" s="744"/>
      <c r="BM853" s="749"/>
      <c r="BN853" s="750"/>
      <c r="BO853" s="750"/>
      <c r="BP853" s="750"/>
      <c r="BQ853" s="750"/>
      <c r="BR853" s="751"/>
      <c r="BS853" s="24"/>
      <c r="BT853" s="24"/>
      <c r="BU853" s="30"/>
      <c r="BV853" s="30"/>
      <c r="BW853" s="30"/>
      <c r="BX853" s="30"/>
      <c r="BY853" s="30"/>
      <c r="BZ853" s="30"/>
      <c r="CA853" s="30"/>
      <c r="CB853" s="30"/>
      <c r="CC853" s="30"/>
    </row>
    <row r="854" spans="1:81" s="428" customFormat="1" ht="12.75" customHeight="1" x14ac:dyDescent="0.2">
      <c r="A854" s="369"/>
      <c r="B854" s="785" t="s">
        <v>19</v>
      </c>
      <c r="C854" s="786"/>
      <c r="D854" s="786"/>
      <c r="E854" s="787"/>
      <c r="F854" s="794" t="s">
        <v>1010</v>
      </c>
      <c r="G854" s="795"/>
      <c r="H854" s="795"/>
      <c r="I854" s="795"/>
      <c r="J854" s="795"/>
      <c r="K854" s="795"/>
      <c r="L854" s="795"/>
      <c r="M854" s="795"/>
      <c r="N854" s="795"/>
      <c r="O854" s="795"/>
      <c r="P854" s="795"/>
      <c r="Q854" s="795"/>
      <c r="R854" s="795"/>
      <c r="S854" s="795"/>
      <c r="T854" s="795"/>
      <c r="U854" s="795"/>
      <c r="V854" s="795"/>
      <c r="W854" s="795"/>
      <c r="X854" s="795"/>
      <c r="Y854" s="795"/>
      <c r="Z854" s="795"/>
      <c r="AA854" s="795"/>
      <c r="AB854" s="795"/>
      <c r="AC854" s="795"/>
      <c r="AD854" s="795"/>
      <c r="AE854" s="795"/>
      <c r="AF854" s="795"/>
      <c r="AG854" s="795"/>
      <c r="AH854" s="795"/>
      <c r="AI854" s="795"/>
      <c r="AJ854" s="795"/>
      <c r="AK854" s="795"/>
      <c r="AL854" s="795"/>
      <c r="AM854" s="795"/>
      <c r="AN854" s="795"/>
      <c r="AO854" s="795"/>
      <c r="AP854" s="795"/>
      <c r="AQ854" s="795"/>
      <c r="AR854" s="795"/>
      <c r="AS854" s="795"/>
      <c r="AT854" s="795"/>
      <c r="AU854" s="795"/>
      <c r="AV854" s="795"/>
      <c r="AW854" s="795"/>
      <c r="AX854" s="795"/>
      <c r="AY854" s="795"/>
      <c r="AZ854" s="795"/>
      <c r="BA854" s="795"/>
      <c r="BB854" s="795"/>
      <c r="BC854" s="795"/>
      <c r="BD854" s="795"/>
      <c r="BE854" s="795"/>
      <c r="BF854" s="795"/>
      <c r="BG854" s="795"/>
      <c r="BH854" s="795"/>
      <c r="BI854" s="795"/>
      <c r="BJ854" s="795"/>
      <c r="BK854" s="795"/>
      <c r="BL854" s="795"/>
      <c r="BM854" s="921"/>
      <c r="BN854" s="922"/>
      <c r="BO854" s="922"/>
      <c r="BP854" s="922"/>
      <c r="BQ854" s="922"/>
      <c r="BR854" s="923"/>
      <c r="BS854" s="370"/>
    </row>
    <row r="855" spans="1:81" s="428" customFormat="1" ht="12.75" customHeight="1" x14ac:dyDescent="0.2">
      <c r="A855" s="369"/>
      <c r="B855" s="788"/>
      <c r="C855" s="789"/>
      <c r="D855" s="789"/>
      <c r="E855" s="790"/>
      <c r="F855" s="796"/>
      <c r="G855" s="797"/>
      <c r="H855" s="797"/>
      <c r="I855" s="797"/>
      <c r="J855" s="797"/>
      <c r="K855" s="797"/>
      <c r="L855" s="797"/>
      <c r="M855" s="797"/>
      <c r="N855" s="797"/>
      <c r="O855" s="797"/>
      <c r="P855" s="797"/>
      <c r="Q855" s="797"/>
      <c r="R855" s="797"/>
      <c r="S855" s="797"/>
      <c r="T855" s="797"/>
      <c r="U855" s="797"/>
      <c r="V855" s="797"/>
      <c r="W855" s="797"/>
      <c r="X855" s="797"/>
      <c r="Y855" s="797"/>
      <c r="Z855" s="797"/>
      <c r="AA855" s="797"/>
      <c r="AB855" s="797"/>
      <c r="AC855" s="797"/>
      <c r="AD855" s="797"/>
      <c r="AE855" s="797"/>
      <c r="AF855" s="797"/>
      <c r="AG855" s="797"/>
      <c r="AH855" s="797"/>
      <c r="AI855" s="797"/>
      <c r="AJ855" s="797"/>
      <c r="AK855" s="797"/>
      <c r="AL855" s="797"/>
      <c r="AM855" s="797"/>
      <c r="AN855" s="797"/>
      <c r="AO855" s="797"/>
      <c r="AP855" s="797"/>
      <c r="AQ855" s="797"/>
      <c r="AR855" s="797"/>
      <c r="AS855" s="797"/>
      <c r="AT855" s="797"/>
      <c r="AU855" s="797"/>
      <c r="AV855" s="797"/>
      <c r="AW855" s="797"/>
      <c r="AX855" s="797"/>
      <c r="AY855" s="797"/>
      <c r="AZ855" s="797"/>
      <c r="BA855" s="797"/>
      <c r="BB855" s="797"/>
      <c r="BC855" s="797"/>
      <c r="BD855" s="797"/>
      <c r="BE855" s="797"/>
      <c r="BF855" s="797"/>
      <c r="BG855" s="797"/>
      <c r="BH855" s="797"/>
      <c r="BI855" s="797"/>
      <c r="BJ855" s="797"/>
      <c r="BK855" s="797"/>
      <c r="BL855" s="797"/>
      <c r="BM855" s="924"/>
      <c r="BN855" s="925"/>
      <c r="BO855" s="925"/>
      <c r="BP855" s="925"/>
      <c r="BQ855" s="925"/>
      <c r="BR855" s="926"/>
      <c r="BS855" s="370"/>
    </row>
    <row r="856" spans="1:81" s="428" customFormat="1" ht="12.75" customHeight="1" x14ac:dyDescent="0.2">
      <c r="A856" s="369"/>
      <c r="B856" s="791"/>
      <c r="C856" s="792"/>
      <c r="D856" s="792"/>
      <c r="E856" s="793"/>
      <c r="F856" s="798"/>
      <c r="G856" s="799"/>
      <c r="H856" s="799"/>
      <c r="I856" s="799"/>
      <c r="J856" s="799"/>
      <c r="K856" s="799"/>
      <c r="L856" s="799"/>
      <c r="M856" s="799"/>
      <c r="N856" s="799"/>
      <c r="O856" s="799"/>
      <c r="P856" s="799"/>
      <c r="Q856" s="799"/>
      <c r="R856" s="799"/>
      <c r="S856" s="799"/>
      <c r="T856" s="799"/>
      <c r="U856" s="799"/>
      <c r="V856" s="799"/>
      <c r="W856" s="799"/>
      <c r="X856" s="799"/>
      <c r="Y856" s="799"/>
      <c r="Z856" s="799"/>
      <c r="AA856" s="799"/>
      <c r="AB856" s="799"/>
      <c r="AC856" s="799"/>
      <c r="AD856" s="799"/>
      <c r="AE856" s="799"/>
      <c r="AF856" s="799"/>
      <c r="AG856" s="799"/>
      <c r="AH856" s="799"/>
      <c r="AI856" s="799"/>
      <c r="AJ856" s="799"/>
      <c r="AK856" s="799"/>
      <c r="AL856" s="799"/>
      <c r="AM856" s="799"/>
      <c r="AN856" s="799"/>
      <c r="AO856" s="799"/>
      <c r="AP856" s="799"/>
      <c r="AQ856" s="799"/>
      <c r="AR856" s="799"/>
      <c r="AS856" s="799"/>
      <c r="AT856" s="799"/>
      <c r="AU856" s="799"/>
      <c r="AV856" s="799"/>
      <c r="AW856" s="799"/>
      <c r="AX856" s="799"/>
      <c r="AY856" s="799"/>
      <c r="AZ856" s="799"/>
      <c r="BA856" s="799"/>
      <c r="BB856" s="799"/>
      <c r="BC856" s="799"/>
      <c r="BD856" s="799"/>
      <c r="BE856" s="799"/>
      <c r="BF856" s="799"/>
      <c r="BG856" s="799"/>
      <c r="BH856" s="799"/>
      <c r="BI856" s="799"/>
      <c r="BJ856" s="799"/>
      <c r="BK856" s="799"/>
      <c r="BL856" s="799"/>
      <c r="BM856" s="927"/>
      <c r="BN856" s="928"/>
      <c r="BO856" s="928"/>
      <c r="BP856" s="928"/>
      <c r="BQ856" s="928"/>
      <c r="BR856" s="929"/>
      <c r="BS856" s="370"/>
    </row>
    <row r="857" spans="1:81" s="1" customFormat="1" ht="12.9" customHeight="1" x14ac:dyDescent="0.2">
      <c r="BU857" s="30"/>
      <c r="BV857" s="30"/>
      <c r="BW857" s="30"/>
      <c r="BX857" s="30"/>
      <c r="BY857" s="30"/>
      <c r="BZ857" s="30"/>
      <c r="CA857" s="30"/>
      <c r="CB857" s="30"/>
      <c r="CC857" s="30"/>
    </row>
    <row r="858" spans="1:81" s="284" customFormat="1" ht="23.1" customHeight="1" x14ac:dyDescent="0.2">
      <c r="B858" s="284" t="s">
        <v>767</v>
      </c>
      <c r="BM858" s="282"/>
      <c r="BN858" s="282"/>
      <c r="BO858" s="282"/>
      <c r="BP858" s="282"/>
      <c r="BQ858" s="282"/>
      <c r="BR858" s="282"/>
      <c r="BU858" s="30"/>
      <c r="BV858" s="285"/>
      <c r="BW858" s="285"/>
      <c r="BX858" s="285"/>
      <c r="BY858" s="285"/>
      <c r="BZ858" s="285"/>
      <c r="CA858" s="285"/>
      <c r="CB858" s="285"/>
      <c r="CC858" s="285"/>
    </row>
    <row r="859" spans="1:81" s="1" customFormat="1" ht="12.9" customHeight="1" x14ac:dyDescent="0.2">
      <c r="A859" s="287"/>
      <c r="B859" s="717" t="s">
        <v>11</v>
      </c>
      <c r="C859" s="718"/>
      <c r="D859" s="718"/>
      <c r="E859" s="719"/>
      <c r="F859" s="738" t="s">
        <v>462</v>
      </c>
      <c r="G859" s="714"/>
      <c r="H859" s="714"/>
      <c r="I859" s="714"/>
      <c r="J859" s="714"/>
      <c r="K859" s="714"/>
      <c r="L859" s="714"/>
      <c r="M859" s="714"/>
      <c r="N859" s="714"/>
      <c r="O859" s="714"/>
      <c r="P859" s="714"/>
      <c r="Q859" s="714"/>
      <c r="R859" s="714"/>
      <c r="S859" s="714"/>
      <c r="T859" s="714"/>
      <c r="U859" s="714"/>
      <c r="V859" s="714"/>
      <c r="W859" s="714"/>
      <c r="X859" s="714"/>
      <c r="Y859" s="714"/>
      <c r="Z859" s="714"/>
      <c r="AA859" s="714"/>
      <c r="AB859" s="714"/>
      <c r="AC859" s="714"/>
      <c r="AD859" s="714"/>
      <c r="AE859" s="714"/>
      <c r="AF859" s="714"/>
      <c r="AG859" s="714"/>
      <c r="AH859" s="714"/>
      <c r="AI859" s="714"/>
      <c r="AJ859" s="714"/>
      <c r="AK859" s="714"/>
      <c r="AL859" s="714"/>
      <c r="AM859" s="714"/>
      <c r="AN859" s="714"/>
      <c r="AO859" s="714"/>
      <c r="AP859" s="714"/>
      <c r="AQ859" s="714"/>
      <c r="AR859" s="714"/>
      <c r="AS859" s="714"/>
      <c r="AT859" s="714"/>
      <c r="AU859" s="714"/>
      <c r="AV859" s="714"/>
      <c r="AW859" s="714"/>
      <c r="AX859" s="714"/>
      <c r="AY859" s="714"/>
      <c r="AZ859" s="714"/>
      <c r="BA859" s="714"/>
      <c r="BB859" s="714"/>
      <c r="BC859" s="714"/>
      <c r="BD859" s="714"/>
      <c r="BE859" s="714"/>
      <c r="BF859" s="714"/>
      <c r="BG859" s="714"/>
      <c r="BH859" s="714"/>
      <c r="BI859" s="714"/>
      <c r="BJ859" s="714"/>
      <c r="BK859" s="714"/>
      <c r="BL859" s="715"/>
      <c r="BM859" s="693"/>
      <c r="BN859" s="694"/>
      <c r="BO859" s="694"/>
      <c r="BP859" s="694"/>
      <c r="BQ859" s="694"/>
      <c r="BR859" s="695"/>
      <c r="BS859" s="24"/>
      <c r="BT859" s="24"/>
      <c r="BU859" s="30"/>
      <c r="BV859" s="30"/>
      <c r="BW859" s="30"/>
      <c r="BX859" s="30"/>
      <c r="BY859" s="30"/>
      <c r="BZ859" s="30"/>
      <c r="CA859" s="30"/>
      <c r="CB859" s="30"/>
      <c r="CC859" s="30"/>
    </row>
    <row r="860" spans="1:81" s="1" customFormat="1" ht="12.9" customHeight="1" x14ac:dyDescent="0.2">
      <c r="A860" s="287"/>
      <c r="B860" s="720"/>
      <c r="C860" s="721"/>
      <c r="D860" s="721"/>
      <c r="E860" s="722"/>
      <c r="F860" s="716"/>
      <c r="G860" s="712"/>
      <c r="H860" s="712"/>
      <c r="I860" s="712"/>
      <c r="J860" s="712"/>
      <c r="K860" s="712"/>
      <c r="L860" s="712"/>
      <c r="M860" s="712"/>
      <c r="N860" s="712"/>
      <c r="O860" s="712"/>
      <c r="P860" s="712"/>
      <c r="Q860" s="712"/>
      <c r="R860" s="712"/>
      <c r="S860" s="712"/>
      <c r="T860" s="712"/>
      <c r="U860" s="712"/>
      <c r="V860" s="712"/>
      <c r="W860" s="712"/>
      <c r="X860" s="712"/>
      <c r="Y860" s="712"/>
      <c r="Z860" s="712"/>
      <c r="AA860" s="712"/>
      <c r="AB860" s="712"/>
      <c r="AC860" s="712"/>
      <c r="AD860" s="712"/>
      <c r="AE860" s="712"/>
      <c r="AF860" s="712"/>
      <c r="AG860" s="712"/>
      <c r="AH860" s="712"/>
      <c r="AI860" s="712"/>
      <c r="AJ860" s="712"/>
      <c r="AK860" s="712"/>
      <c r="AL860" s="712"/>
      <c r="AM860" s="712"/>
      <c r="AN860" s="712"/>
      <c r="AO860" s="712"/>
      <c r="AP860" s="712"/>
      <c r="AQ860" s="712"/>
      <c r="AR860" s="712"/>
      <c r="AS860" s="712"/>
      <c r="AT860" s="712"/>
      <c r="AU860" s="712"/>
      <c r="AV860" s="712"/>
      <c r="AW860" s="712"/>
      <c r="AX860" s="712"/>
      <c r="AY860" s="712"/>
      <c r="AZ860" s="712"/>
      <c r="BA860" s="712"/>
      <c r="BB860" s="712"/>
      <c r="BC860" s="712"/>
      <c r="BD860" s="712"/>
      <c r="BE860" s="712"/>
      <c r="BF860" s="712"/>
      <c r="BG860" s="712"/>
      <c r="BH860" s="712"/>
      <c r="BI860" s="712"/>
      <c r="BJ860" s="712"/>
      <c r="BK860" s="712"/>
      <c r="BL860" s="713"/>
      <c r="BM860" s="696"/>
      <c r="BN860" s="697"/>
      <c r="BO860" s="697"/>
      <c r="BP860" s="697"/>
      <c r="BQ860" s="697"/>
      <c r="BR860" s="698"/>
      <c r="BS860" s="24"/>
      <c r="BT860" s="24"/>
      <c r="BU860" s="30"/>
      <c r="BV860" s="30"/>
      <c r="BW860" s="30"/>
      <c r="BX860" s="30"/>
      <c r="BY860" s="30"/>
      <c r="BZ860" s="30"/>
      <c r="CA860" s="30"/>
      <c r="CB860" s="30"/>
      <c r="CC860" s="30"/>
    </row>
    <row r="861" spans="1:81" s="1" customFormat="1" ht="12.9" customHeight="1" x14ac:dyDescent="0.2">
      <c r="A861" s="287"/>
      <c r="B861" s="782"/>
      <c r="C861" s="783"/>
      <c r="D861" s="783"/>
      <c r="E861" s="784"/>
      <c r="F861" s="742"/>
      <c r="G861" s="743"/>
      <c r="H861" s="743"/>
      <c r="I861" s="743"/>
      <c r="J861" s="743"/>
      <c r="K861" s="743"/>
      <c r="L861" s="743"/>
      <c r="M861" s="743"/>
      <c r="N861" s="743"/>
      <c r="O861" s="743"/>
      <c r="P861" s="743"/>
      <c r="Q861" s="743"/>
      <c r="R861" s="743"/>
      <c r="S861" s="743"/>
      <c r="T861" s="743"/>
      <c r="U861" s="743"/>
      <c r="V861" s="743"/>
      <c r="W861" s="743"/>
      <c r="X861" s="743"/>
      <c r="Y861" s="743"/>
      <c r="Z861" s="743"/>
      <c r="AA861" s="743"/>
      <c r="AB861" s="743"/>
      <c r="AC861" s="743"/>
      <c r="AD861" s="743"/>
      <c r="AE861" s="743"/>
      <c r="AF861" s="743"/>
      <c r="AG861" s="743"/>
      <c r="AH861" s="743"/>
      <c r="AI861" s="743"/>
      <c r="AJ861" s="743"/>
      <c r="AK861" s="743"/>
      <c r="AL861" s="743"/>
      <c r="AM861" s="743"/>
      <c r="AN861" s="743"/>
      <c r="AO861" s="743"/>
      <c r="AP861" s="743"/>
      <c r="AQ861" s="743"/>
      <c r="AR861" s="743"/>
      <c r="AS861" s="743"/>
      <c r="AT861" s="743"/>
      <c r="AU861" s="743"/>
      <c r="AV861" s="743"/>
      <c r="AW861" s="743"/>
      <c r="AX861" s="743"/>
      <c r="AY861" s="743"/>
      <c r="AZ861" s="743"/>
      <c r="BA861" s="743"/>
      <c r="BB861" s="743"/>
      <c r="BC861" s="743"/>
      <c r="BD861" s="743"/>
      <c r="BE861" s="743"/>
      <c r="BF861" s="743"/>
      <c r="BG861" s="743"/>
      <c r="BH861" s="743"/>
      <c r="BI861" s="743"/>
      <c r="BJ861" s="743"/>
      <c r="BK861" s="743"/>
      <c r="BL861" s="744"/>
      <c r="BM861" s="749"/>
      <c r="BN861" s="750"/>
      <c r="BO861" s="750"/>
      <c r="BP861" s="750"/>
      <c r="BQ861" s="750"/>
      <c r="BR861" s="751"/>
      <c r="BS861" s="24"/>
      <c r="BT861" s="24"/>
      <c r="BU861" s="30"/>
      <c r="BV861" s="30"/>
      <c r="BW861" s="30"/>
      <c r="BX861" s="30"/>
      <c r="BY861" s="30"/>
      <c r="BZ861" s="30"/>
      <c r="CA861" s="30"/>
      <c r="CB861" s="30"/>
      <c r="CC861" s="30"/>
    </row>
    <row r="862" spans="1:81" s="1" customFormat="1" ht="12.9" customHeight="1" x14ac:dyDescent="0.2">
      <c r="A862" s="287"/>
      <c r="B862" s="717" t="s">
        <v>19</v>
      </c>
      <c r="C862" s="718"/>
      <c r="D862" s="718"/>
      <c r="E862" s="719"/>
      <c r="F862" s="738" t="s">
        <v>331</v>
      </c>
      <c r="G862" s="714"/>
      <c r="H862" s="714"/>
      <c r="I862" s="714"/>
      <c r="J862" s="714"/>
      <c r="K862" s="714"/>
      <c r="L862" s="714"/>
      <c r="M862" s="714"/>
      <c r="N862" s="714"/>
      <c r="O862" s="714"/>
      <c r="P862" s="714"/>
      <c r="Q862" s="714"/>
      <c r="R862" s="714"/>
      <c r="S862" s="714"/>
      <c r="T862" s="714"/>
      <c r="U862" s="714"/>
      <c r="V862" s="714"/>
      <c r="W862" s="714"/>
      <c r="X862" s="714"/>
      <c r="Y862" s="714"/>
      <c r="Z862" s="714"/>
      <c r="AA862" s="714"/>
      <c r="AB862" s="714"/>
      <c r="AC862" s="714"/>
      <c r="AD862" s="714"/>
      <c r="AE862" s="714"/>
      <c r="AF862" s="714"/>
      <c r="AG862" s="714"/>
      <c r="AH862" s="714"/>
      <c r="AI862" s="714"/>
      <c r="AJ862" s="714"/>
      <c r="AK862" s="714"/>
      <c r="AL862" s="714"/>
      <c r="AM862" s="714"/>
      <c r="AN862" s="714"/>
      <c r="AO862" s="714"/>
      <c r="AP862" s="714"/>
      <c r="AQ862" s="714"/>
      <c r="AR862" s="714"/>
      <c r="AS862" s="714"/>
      <c r="AT862" s="714"/>
      <c r="AU862" s="714"/>
      <c r="AV862" s="714"/>
      <c r="AW862" s="714"/>
      <c r="AX862" s="714"/>
      <c r="AY862" s="714"/>
      <c r="AZ862" s="714"/>
      <c r="BA862" s="714"/>
      <c r="BB862" s="714"/>
      <c r="BC862" s="714"/>
      <c r="BD862" s="714"/>
      <c r="BE862" s="714"/>
      <c r="BF862" s="714"/>
      <c r="BG862" s="714"/>
      <c r="BH862" s="714"/>
      <c r="BI862" s="714"/>
      <c r="BJ862" s="714"/>
      <c r="BK862" s="714"/>
      <c r="BL862" s="715"/>
      <c r="BM862" s="693"/>
      <c r="BN862" s="694"/>
      <c r="BO862" s="694"/>
      <c r="BP862" s="694"/>
      <c r="BQ862" s="694"/>
      <c r="BR862" s="695"/>
      <c r="BS862" s="24"/>
      <c r="BT862" s="24"/>
      <c r="BU862" s="30"/>
      <c r="BV862" s="30"/>
      <c r="BW862" s="30"/>
      <c r="BX862" s="30"/>
      <c r="BY862" s="30"/>
      <c r="BZ862" s="30"/>
      <c r="CA862" s="30"/>
      <c r="CB862" s="30"/>
      <c r="CC862" s="30"/>
    </row>
    <row r="863" spans="1:81" s="1" customFormat="1" ht="12.9" customHeight="1" x14ac:dyDescent="0.2">
      <c r="A863" s="287"/>
      <c r="B863" s="720"/>
      <c r="C863" s="721"/>
      <c r="D863" s="721"/>
      <c r="E863" s="722"/>
      <c r="F863" s="716"/>
      <c r="G863" s="712"/>
      <c r="H863" s="712"/>
      <c r="I863" s="712"/>
      <c r="J863" s="712"/>
      <c r="K863" s="712"/>
      <c r="L863" s="712"/>
      <c r="M863" s="712"/>
      <c r="N863" s="712"/>
      <c r="O863" s="712"/>
      <c r="P863" s="712"/>
      <c r="Q863" s="712"/>
      <c r="R863" s="712"/>
      <c r="S863" s="712"/>
      <c r="T863" s="712"/>
      <c r="U863" s="712"/>
      <c r="V863" s="712"/>
      <c r="W863" s="712"/>
      <c r="X863" s="712"/>
      <c r="Y863" s="712"/>
      <c r="Z863" s="712"/>
      <c r="AA863" s="712"/>
      <c r="AB863" s="712"/>
      <c r="AC863" s="712"/>
      <c r="AD863" s="712"/>
      <c r="AE863" s="712"/>
      <c r="AF863" s="712"/>
      <c r="AG863" s="712"/>
      <c r="AH863" s="712"/>
      <c r="AI863" s="712"/>
      <c r="AJ863" s="712"/>
      <c r="AK863" s="712"/>
      <c r="AL863" s="712"/>
      <c r="AM863" s="712"/>
      <c r="AN863" s="712"/>
      <c r="AO863" s="712"/>
      <c r="AP863" s="712"/>
      <c r="AQ863" s="712"/>
      <c r="AR863" s="712"/>
      <c r="AS863" s="712"/>
      <c r="AT863" s="712"/>
      <c r="AU863" s="712"/>
      <c r="AV863" s="712"/>
      <c r="AW863" s="712"/>
      <c r="AX863" s="712"/>
      <c r="AY863" s="712"/>
      <c r="AZ863" s="712"/>
      <c r="BA863" s="712"/>
      <c r="BB863" s="712"/>
      <c r="BC863" s="712"/>
      <c r="BD863" s="712"/>
      <c r="BE863" s="712"/>
      <c r="BF863" s="712"/>
      <c r="BG863" s="712"/>
      <c r="BH863" s="712"/>
      <c r="BI863" s="712"/>
      <c r="BJ863" s="712"/>
      <c r="BK863" s="712"/>
      <c r="BL863" s="713"/>
      <c r="BM863" s="696"/>
      <c r="BN863" s="697"/>
      <c r="BO863" s="697"/>
      <c r="BP863" s="697"/>
      <c r="BQ863" s="697"/>
      <c r="BR863" s="698"/>
      <c r="BS863" s="24"/>
      <c r="BT863" s="24"/>
      <c r="BU863" s="30"/>
      <c r="BV863" s="30"/>
      <c r="BW863" s="30"/>
      <c r="BX863" s="30"/>
      <c r="BY863" s="30"/>
      <c r="BZ863" s="30"/>
      <c r="CA863" s="30"/>
      <c r="CB863" s="30"/>
      <c r="CC863" s="30"/>
    </row>
    <row r="864" spans="1:81" s="1" customFormat="1" ht="12.9" customHeight="1" x14ac:dyDescent="0.2">
      <c r="A864" s="287"/>
      <c r="B864" s="720"/>
      <c r="C864" s="721"/>
      <c r="D864" s="721"/>
      <c r="E864" s="722"/>
      <c r="F864" s="716"/>
      <c r="G864" s="712"/>
      <c r="H864" s="712"/>
      <c r="I864" s="712"/>
      <c r="J864" s="712"/>
      <c r="K864" s="712"/>
      <c r="L864" s="712"/>
      <c r="M864" s="712"/>
      <c r="N864" s="712"/>
      <c r="O864" s="712"/>
      <c r="P864" s="712"/>
      <c r="Q864" s="712"/>
      <c r="R864" s="712"/>
      <c r="S864" s="712"/>
      <c r="T864" s="712"/>
      <c r="U864" s="712"/>
      <c r="V864" s="712"/>
      <c r="W864" s="712"/>
      <c r="X864" s="712"/>
      <c r="Y864" s="712"/>
      <c r="Z864" s="712"/>
      <c r="AA864" s="712"/>
      <c r="AB864" s="712"/>
      <c r="AC864" s="712"/>
      <c r="AD864" s="712"/>
      <c r="AE864" s="712"/>
      <c r="AF864" s="712"/>
      <c r="AG864" s="712"/>
      <c r="AH864" s="712"/>
      <c r="AI864" s="712"/>
      <c r="AJ864" s="712"/>
      <c r="AK864" s="712"/>
      <c r="AL864" s="712"/>
      <c r="AM864" s="712"/>
      <c r="AN864" s="712"/>
      <c r="AO864" s="712"/>
      <c r="AP864" s="712"/>
      <c r="AQ864" s="712"/>
      <c r="AR864" s="712"/>
      <c r="AS864" s="712"/>
      <c r="AT864" s="712"/>
      <c r="AU864" s="712"/>
      <c r="AV864" s="712"/>
      <c r="AW864" s="712"/>
      <c r="AX864" s="712"/>
      <c r="AY864" s="712"/>
      <c r="AZ864" s="712"/>
      <c r="BA864" s="712"/>
      <c r="BB864" s="712"/>
      <c r="BC864" s="712"/>
      <c r="BD864" s="712"/>
      <c r="BE864" s="712"/>
      <c r="BF864" s="712"/>
      <c r="BG864" s="712"/>
      <c r="BH864" s="712"/>
      <c r="BI864" s="712"/>
      <c r="BJ864" s="712"/>
      <c r="BK864" s="712"/>
      <c r="BL864" s="713"/>
      <c r="BM864" s="696"/>
      <c r="BN864" s="697"/>
      <c r="BO864" s="697"/>
      <c r="BP864" s="697"/>
      <c r="BQ864" s="697"/>
      <c r="BR864" s="698"/>
      <c r="BS864" s="24"/>
      <c r="BT864" s="24"/>
      <c r="BU864" s="30"/>
      <c r="BV864" s="30"/>
      <c r="BW864" s="30"/>
      <c r="BX864" s="30"/>
      <c r="BY864" s="30"/>
      <c r="BZ864" s="30"/>
      <c r="CA864" s="30"/>
      <c r="CB864" s="30"/>
      <c r="CC864" s="30"/>
    </row>
    <row r="865" spans="1:81" s="1" customFormat="1" ht="12.9" customHeight="1" x14ac:dyDescent="0.2">
      <c r="A865" s="287"/>
      <c r="B865" s="782"/>
      <c r="C865" s="783"/>
      <c r="D865" s="783"/>
      <c r="E865" s="784"/>
      <c r="F865" s="742"/>
      <c r="G865" s="743"/>
      <c r="H865" s="743"/>
      <c r="I865" s="743"/>
      <c r="J865" s="743"/>
      <c r="K865" s="743"/>
      <c r="L865" s="743"/>
      <c r="M865" s="743"/>
      <c r="N865" s="743"/>
      <c r="O865" s="743"/>
      <c r="P865" s="743"/>
      <c r="Q865" s="743"/>
      <c r="R865" s="743"/>
      <c r="S865" s="743"/>
      <c r="T865" s="743"/>
      <c r="U865" s="743"/>
      <c r="V865" s="743"/>
      <c r="W865" s="743"/>
      <c r="X865" s="743"/>
      <c r="Y865" s="743"/>
      <c r="Z865" s="743"/>
      <c r="AA865" s="743"/>
      <c r="AB865" s="743"/>
      <c r="AC865" s="743"/>
      <c r="AD865" s="743"/>
      <c r="AE865" s="743"/>
      <c r="AF865" s="743"/>
      <c r="AG865" s="743"/>
      <c r="AH865" s="743"/>
      <c r="AI865" s="743"/>
      <c r="AJ865" s="743"/>
      <c r="AK865" s="743"/>
      <c r="AL865" s="743"/>
      <c r="AM865" s="743"/>
      <c r="AN865" s="743"/>
      <c r="AO865" s="743"/>
      <c r="AP865" s="743"/>
      <c r="AQ865" s="743"/>
      <c r="AR865" s="743"/>
      <c r="AS865" s="743"/>
      <c r="AT865" s="743"/>
      <c r="AU865" s="743"/>
      <c r="AV865" s="743"/>
      <c r="AW865" s="743"/>
      <c r="AX865" s="743"/>
      <c r="AY865" s="743"/>
      <c r="AZ865" s="743"/>
      <c r="BA865" s="743"/>
      <c r="BB865" s="743"/>
      <c r="BC865" s="743"/>
      <c r="BD865" s="743"/>
      <c r="BE865" s="743"/>
      <c r="BF865" s="743"/>
      <c r="BG865" s="743"/>
      <c r="BH865" s="743"/>
      <c r="BI865" s="743"/>
      <c r="BJ865" s="743"/>
      <c r="BK865" s="743"/>
      <c r="BL865" s="744"/>
      <c r="BM865" s="749"/>
      <c r="BN865" s="750"/>
      <c r="BO865" s="750"/>
      <c r="BP865" s="750"/>
      <c r="BQ865" s="750"/>
      <c r="BR865" s="751"/>
      <c r="BS865" s="24"/>
      <c r="BT865" s="24"/>
      <c r="BU865" s="30"/>
      <c r="BV865" s="30"/>
      <c r="BW865" s="30"/>
      <c r="BX865" s="30"/>
      <c r="BY865" s="30"/>
      <c r="BZ865" s="30"/>
      <c r="CA865" s="30"/>
      <c r="CB865" s="30"/>
      <c r="CC865" s="30"/>
    </row>
    <row r="866" spans="1:81" s="1" customFormat="1" ht="12.9" customHeight="1" x14ac:dyDescent="0.2">
      <c r="A866" s="24"/>
      <c r="B866" s="717" t="s">
        <v>23</v>
      </c>
      <c r="C866" s="718"/>
      <c r="D866" s="718"/>
      <c r="E866" s="719"/>
      <c r="F866" s="738" t="s">
        <v>62</v>
      </c>
      <c r="G866" s="714"/>
      <c r="H866" s="714"/>
      <c r="I866" s="714"/>
      <c r="J866" s="714"/>
      <c r="K866" s="714"/>
      <c r="L866" s="714"/>
      <c r="M866" s="714"/>
      <c r="N866" s="714"/>
      <c r="O866" s="714"/>
      <c r="P866" s="714"/>
      <c r="Q866" s="714"/>
      <c r="R866" s="714"/>
      <c r="S866" s="714"/>
      <c r="T866" s="714"/>
      <c r="U866" s="714"/>
      <c r="V866" s="714"/>
      <c r="W866" s="714"/>
      <c r="X866" s="714"/>
      <c r="Y866" s="714"/>
      <c r="Z866" s="714"/>
      <c r="AA866" s="714"/>
      <c r="AB866" s="714"/>
      <c r="AC866" s="714"/>
      <c r="AD866" s="714"/>
      <c r="AE866" s="714"/>
      <c r="AF866" s="714"/>
      <c r="AG866" s="714"/>
      <c r="AH866" s="714"/>
      <c r="AI866" s="714"/>
      <c r="AJ866" s="714"/>
      <c r="AK866" s="714"/>
      <c r="AL866" s="714"/>
      <c r="AM866" s="714"/>
      <c r="AN866" s="714"/>
      <c r="AO866" s="714"/>
      <c r="AP866" s="714"/>
      <c r="AQ866" s="714"/>
      <c r="AR866" s="714"/>
      <c r="AS866" s="714"/>
      <c r="AT866" s="714"/>
      <c r="AU866" s="714"/>
      <c r="AV866" s="714"/>
      <c r="AW866" s="714"/>
      <c r="AX866" s="714"/>
      <c r="AY866" s="714"/>
      <c r="AZ866" s="714"/>
      <c r="BA866" s="714"/>
      <c r="BB866" s="714"/>
      <c r="BC866" s="714"/>
      <c r="BD866" s="714"/>
      <c r="BE866" s="714"/>
      <c r="BF866" s="714"/>
      <c r="BG866" s="714"/>
      <c r="BH866" s="714"/>
      <c r="BI866" s="714"/>
      <c r="BJ866" s="714"/>
      <c r="BK866" s="714"/>
      <c r="BL866" s="715"/>
      <c r="BM866" s="693"/>
      <c r="BN866" s="694"/>
      <c r="BO866" s="694"/>
      <c r="BP866" s="694"/>
      <c r="BQ866" s="694"/>
      <c r="BR866" s="695"/>
      <c r="BS866" s="24"/>
      <c r="BT866" s="24"/>
      <c r="BU866" s="30"/>
      <c r="BV866" s="30"/>
      <c r="BW866" s="30"/>
      <c r="BX866" s="30"/>
      <c r="BY866" s="30"/>
      <c r="BZ866" s="30"/>
      <c r="CA866" s="30"/>
      <c r="CB866" s="30"/>
      <c r="CC866" s="30"/>
    </row>
    <row r="867" spans="1:81" s="1" customFormat="1" ht="12.9" customHeight="1" x14ac:dyDescent="0.2">
      <c r="A867" s="24"/>
      <c r="B867" s="720"/>
      <c r="C867" s="721"/>
      <c r="D867" s="721"/>
      <c r="E867" s="722"/>
      <c r="F867" s="716"/>
      <c r="G867" s="712"/>
      <c r="H867" s="712"/>
      <c r="I867" s="712"/>
      <c r="J867" s="712"/>
      <c r="K867" s="712"/>
      <c r="L867" s="712"/>
      <c r="M867" s="712"/>
      <c r="N867" s="712"/>
      <c r="O867" s="712"/>
      <c r="P867" s="712"/>
      <c r="Q867" s="712"/>
      <c r="R867" s="712"/>
      <c r="S867" s="712"/>
      <c r="T867" s="712"/>
      <c r="U867" s="712"/>
      <c r="V867" s="712"/>
      <c r="W867" s="712"/>
      <c r="X867" s="712"/>
      <c r="Y867" s="712"/>
      <c r="Z867" s="712"/>
      <c r="AA867" s="712"/>
      <c r="AB867" s="712"/>
      <c r="AC867" s="712"/>
      <c r="AD867" s="712"/>
      <c r="AE867" s="712"/>
      <c r="AF867" s="712"/>
      <c r="AG867" s="712"/>
      <c r="AH867" s="712"/>
      <c r="AI867" s="712"/>
      <c r="AJ867" s="712"/>
      <c r="AK867" s="712"/>
      <c r="AL867" s="712"/>
      <c r="AM867" s="712"/>
      <c r="AN867" s="712"/>
      <c r="AO867" s="712"/>
      <c r="AP867" s="712"/>
      <c r="AQ867" s="712"/>
      <c r="AR867" s="712"/>
      <c r="AS867" s="712"/>
      <c r="AT867" s="712"/>
      <c r="AU867" s="712"/>
      <c r="AV867" s="712"/>
      <c r="AW867" s="712"/>
      <c r="AX867" s="712"/>
      <c r="AY867" s="712"/>
      <c r="AZ867" s="712"/>
      <c r="BA867" s="712"/>
      <c r="BB867" s="712"/>
      <c r="BC867" s="712"/>
      <c r="BD867" s="712"/>
      <c r="BE867" s="712"/>
      <c r="BF867" s="712"/>
      <c r="BG867" s="712"/>
      <c r="BH867" s="712"/>
      <c r="BI867" s="712"/>
      <c r="BJ867" s="712"/>
      <c r="BK867" s="712"/>
      <c r="BL867" s="713"/>
      <c r="BM867" s="696"/>
      <c r="BN867" s="697"/>
      <c r="BO867" s="697"/>
      <c r="BP867" s="697"/>
      <c r="BQ867" s="697"/>
      <c r="BR867" s="698"/>
      <c r="BS867" s="24"/>
      <c r="BT867" s="24"/>
      <c r="BU867" s="30"/>
      <c r="BV867" s="30"/>
      <c r="BW867" s="30"/>
      <c r="BX867" s="30"/>
      <c r="BY867" s="30"/>
      <c r="BZ867" s="30"/>
      <c r="CA867" s="30"/>
      <c r="CB867" s="30"/>
      <c r="CC867" s="30"/>
    </row>
    <row r="868" spans="1:81" s="1" customFormat="1" ht="12.9" customHeight="1" x14ac:dyDescent="0.2">
      <c r="A868" s="24"/>
      <c r="B868" s="782"/>
      <c r="C868" s="783"/>
      <c r="D868" s="783"/>
      <c r="E868" s="784"/>
      <c r="F868" s="742"/>
      <c r="G868" s="743"/>
      <c r="H868" s="743"/>
      <c r="I868" s="743"/>
      <c r="J868" s="743"/>
      <c r="K868" s="743"/>
      <c r="L868" s="743"/>
      <c r="M868" s="743"/>
      <c r="N868" s="743"/>
      <c r="O868" s="743"/>
      <c r="P868" s="743"/>
      <c r="Q868" s="743"/>
      <c r="R868" s="743"/>
      <c r="S868" s="743"/>
      <c r="T868" s="743"/>
      <c r="U868" s="743"/>
      <c r="V868" s="743"/>
      <c r="W868" s="743"/>
      <c r="X868" s="743"/>
      <c r="Y868" s="743"/>
      <c r="Z868" s="743"/>
      <c r="AA868" s="743"/>
      <c r="AB868" s="743"/>
      <c r="AC868" s="743"/>
      <c r="AD868" s="743"/>
      <c r="AE868" s="743"/>
      <c r="AF868" s="743"/>
      <c r="AG868" s="743"/>
      <c r="AH868" s="743"/>
      <c r="AI868" s="743"/>
      <c r="AJ868" s="743"/>
      <c r="AK868" s="743"/>
      <c r="AL868" s="743"/>
      <c r="AM868" s="743"/>
      <c r="AN868" s="743"/>
      <c r="AO868" s="743"/>
      <c r="AP868" s="743"/>
      <c r="AQ868" s="743"/>
      <c r="AR868" s="743"/>
      <c r="AS868" s="743"/>
      <c r="AT868" s="743"/>
      <c r="AU868" s="743"/>
      <c r="AV868" s="743"/>
      <c r="AW868" s="743"/>
      <c r="AX868" s="743"/>
      <c r="AY868" s="743"/>
      <c r="AZ868" s="743"/>
      <c r="BA868" s="743"/>
      <c r="BB868" s="743"/>
      <c r="BC868" s="743"/>
      <c r="BD868" s="743"/>
      <c r="BE868" s="743"/>
      <c r="BF868" s="743"/>
      <c r="BG868" s="743"/>
      <c r="BH868" s="743"/>
      <c r="BI868" s="743"/>
      <c r="BJ868" s="743"/>
      <c r="BK868" s="743"/>
      <c r="BL868" s="744"/>
      <c r="BM868" s="749"/>
      <c r="BN868" s="750"/>
      <c r="BO868" s="750"/>
      <c r="BP868" s="750"/>
      <c r="BQ868" s="750"/>
      <c r="BR868" s="751"/>
      <c r="BS868" s="24"/>
      <c r="BT868" s="24"/>
      <c r="BU868" s="30"/>
      <c r="BV868" s="30"/>
      <c r="BW868" s="30"/>
      <c r="BX868" s="30"/>
      <c r="BY868" s="30"/>
      <c r="BZ868" s="30"/>
      <c r="CA868" s="30"/>
      <c r="CB868" s="30"/>
      <c r="CC868" s="30"/>
    </row>
    <row r="869" spans="1:81" s="1" customFormat="1" ht="12.9" customHeight="1" x14ac:dyDescent="0.2">
      <c r="BU869" s="30"/>
      <c r="BV869" s="30"/>
      <c r="BW869" s="30"/>
      <c r="BX869" s="30"/>
      <c r="BY869" s="30"/>
      <c r="BZ869" s="30"/>
      <c r="CA869" s="30"/>
      <c r="CB869" s="30"/>
      <c r="CC869" s="30"/>
    </row>
    <row r="870" spans="1:81" s="284" customFormat="1" ht="23.1" customHeight="1" x14ac:dyDescent="0.2">
      <c r="B870" s="284" t="s">
        <v>768</v>
      </c>
      <c r="BM870" s="282"/>
      <c r="BN870" s="282"/>
      <c r="BO870" s="282"/>
      <c r="BP870" s="282"/>
      <c r="BQ870" s="282"/>
      <c r="BR870" s="282"/>
      <c r="BU870" s="30"/>
      <c r="BV870" s="285"/>
      <c r="BW870" s="285"/>
      <c r="BX870" s="285"/>
      <c r="BY870" s="285"/>
      <c r="BZ870" s="285"/>
      <c r="CA870" s="285"/>
      <c r="CB870" s="285"/>
      <c r="CC870" s="285"/>
    </row>
    <row r="871" spans="1:81" s="1" customFormat="1" ht="12.9" customHeight="1" x14ac:dyDescent="0.2">
      <c r="A871" s="287"/>
      <c r="B871" s="717" t="s">
        <v>11</v>
      </c>
      <c r="C871" s="718"/>
      <c r="D871" s="718"/>
      <c r="E871" s="719"/>
      <c r="F871" s="738" t="s">
        <v>63</v>
      </c>
      <c r="G871" s="714"/>
      <c r="H871" s="714"/>
      <c r="I871" s="714"/>
      <c r="J871" s="714"/>
      <c r="K871" s="714"/>
      <c r="L871" s="714"/>
      <c r="M871" s="714"/>
      <c r="N871" s="714"/>
      <c r="O871" s="714"/>
      <c r="P871" s="714"/>
      <c r="Q871" s="714"/>
      <c r="R871" s="714"/>
      <c r="S871" s="714"/>
      <c r="T871" s="714"/>
      <c r="U871" s="714"/>
      <c r="V871" s="714"/>
      <c r="W871" s="714"/>
      <c r="X871" s="714"/>
      <c r="Y871" s="714"/>
      <c r="Z871" s="714"/>
      <c r="AA871" s="714"/>
      <c r="AB871" s="714"/>
      <c r="AC871" s="714"/>
      <c r="AD871" s="714"/>
      <c r="AE871" s="714"/>
      <c r="AF871" s="714"/>
      <c r="AG871" s="714"/>
      <c r="AH871" s="714"/>
      <c r="AI871" s="714"/>
      <c r="AJ871" s="714"/>
      <c r="AK871" s="714"/>
      <c r="AL871" s="714"/>
      <c r="AM871" s="714"/>
      <c r="AN871" s="714"/>
      <c r="AO871" s="714"/>
      <c r="AP871" s="714"/>
      <c r="AQ871" s="714"/>
      <c r="AR871" s="714"/>
      <c r="AS871" s="714"/>
      <c r="AT871" s="714"/>
      <c r="AU871" s="714"/>
      <c r="AV871" s="714"/>
      <c r="AW871" s="714"/>
      <c r="AX871" s="714"/>
      <c r="AY871" s="714"/>
      <c r="AZ871" s="714"/>
      <c r="BA871" s="714"/>
      <c r="BB871" s="714"/>
      <c r="BC871" s="714"/>
      <c r="BD871" s="714"/>
      <c r="BE871" s="714"/>
      <c r="BF871" s="714"/>
      <c r="BG871" s="714"/>
      <c r="BH871" s="714"/>
      <c r="BI871" s="714"/>
      <c r="BJ871" s="714"/>
      <c r="BK871" s="714"/>
      <c r="BL871" s="715"/>
      <c r="BM871" s="693"/>
      <c r="BN871" s="694"/>
      <c r="BO871" s="694"/>
      <c r="BP871" s="694"/>
      <c r="BQ871" s="694"/>
      <c r="BR871" s="695"/>
      <c r="BS871" s="24"/>
      <c r="BT871" s="24"/>
      <c r="BU871" s="30"/>
      <c r="BV871" s="30"/>
      <c r="BW871" s="30"/>
      <c r="BX871" s="30"/>
      <c r="BY871" s="30"/>
      <c r="BZ871" s="30"/>
      <c r="CA871" s="30"/>
      <c r="CB871" s="30"/>
      <c r="CC871" s="30"/>
    </row>
    <row r="872" spans="1:81" s="1" customFormat="1" ht="12.9" customHeight="1" x14ac:dyDescent="0.2">
      <c r="A872" s="287"/>
      <c r="B872" s="782"/>
      <c r="C872" s="783"/>
      <c r="D872" s="783"/>
      <c r="E872" s="784"/>
      <c r="F872" s="742"/>
      <c r="G872" s="743"/>
      <c r="H872" s="743"/>
      <c r="I872" s="743"/>
      <c r="J872" s="743"/>
      <c r="K872" s="743"/>
      <c r="L872" s="743"/>
      <c r="M872" s="743"/>
      <c r="N872" s="743"/>
      <c r="O872" s="743"/>
      <c r="P872" s="743"/>
      <c r="Q872" s="743"/>
      <c r="R872" s="743"/>
      <c r="S872" s="743"/>
      <c r="T872" s="743"/>
      <c r="U872" s="743"/>
      <c r="V872" s="743"/>
      <c r="W872" s="743"/>
      <c r="X872" s="743"/>
      <c r="Y872" s="743"/>
      <c r="Z872" s="743"/>
      <c r="AA872" s="743"/>
      <c r="AB872" s="743"/>
      <c r="AC872" s="743"/>
      <c r="AD872" s="743"/>
      <c r="AE872" s="743"/>
      <c r="AF872" s="743"/>
      <c r="AG872" s="743"/>
      <c r="AH872" s="743"/>
      <c r="AI872" s="743"/>
      <c r="AJ872" s="743"/>
      <c r="AK872" s="743"/>
      <c r="AL872" s="743"/>
      <c r="AM872" s="743"/>
      <c r="AN872" s="743"/>
      <c r="AO872" s="743"/>
      <c r="AP872" s="743"/>
      <c r="AQ872" s="743"/>
      <c r="AR872" s="743"/>
      <c r="AS872" s="743"/>
      <c r="AT872" s="743"/>
      <c r="AU872" s="743"/>
      <c r="AV872" s="743"/>
      <c r="AW872" s="743"/>
      <c r="AX872" s="743"/>
      <c r="AY872" s="743"/>
      <c r="AZ872" s="743"/>
      <c r="BA872" s="743"/>
      <c r="BB872" s="743"/>
      <c r="BC872" s="743"/>
      <c r="BD872" s="743"/>
      <c r="BE872" s="743"/>
      <c r="BF872" s="743"/>
      <c r="BG872" s="743"/>
      <c r="BH872" s="743"/>
      <c r="BI872" s="743"/>
      <c r="BJ872" s="743"/>
      <c r="BK872" s="743"/>
      <c r="BL872" s="744"/>
      <c r="BM872" s="749"/>
      <c r="BN872" s="750"/>
      <c r="BO872" s="750"/>
      <c r="BP872" s="750"/>
      <c r="BQ872" s="750"/>
      <c r="BR872" s="751"/>
      <c r="BS872" s="24"/>
      <c r="BT872" s="24"/>
      <c r="BU872" s="30"/>
      <c r="BV872" s="30"/>
      <c r="BW872" s="30"/>
      <c r="BX872" s="30"/>
      <c r="BY872" s="30"/>
      <c r="BZ872" s="30"/>
      <c r="CA872" s="30"/>
      <c r="CB872" s="30"/>
      <c r="CC872" s="30"/>
    </row>
    <row r="873" spans="1:81" s="1" customFormat="1" ht="12.9" customHeight="1" x14ac:dyDescent="0.2">
      <c r="BU873" s="30"/>
      <c r="BV873" s="30"/>
      <c r="BW873" s="30"/>
      <c r="BX873" s="30"/>
      <c r="BY873" s="30"/>
      <c r="BZ873" s="30"/>
      <c r="CA873" s="30"/>
      <c r="CB873" s="30"/>
      <c r="CC873" s="30"/>
    </row>
    <row r="874" spans="1:81" s="284" customFormat="1" ht="23.1" customHeight="1" x14ac:dyDescent="0.2">
      <c r="B874" s="284" t="s">
        <v>769</v>
      </c>
      <c r="BM874" s="282"/>
      <c r="BN874" s="282"/>
      <c r="BO874" s="282"/>
      <c r="BP874" s="282"/>
      <c r="BQ874" s="282"/>
      <c r="BR874" s="282"/>
      <c r="BU874" s="30"/>
      <c r="BV874" s="285"/>
      <c r="BW874" s="285"/>
      <c r="BX874" s="285"/>
      <c r="BY874" s="285"/>
      <c r="BZ874" s="285"/>
      <c r="CA874" s="285"/>
      <c r="CB874" s="285"/>
      <c r="CC874" s="285"/>
    </row>
    <row r="875" spans="1:81" s="1" customFormat="1" ht="12.9" customHeight="1" x14ac:dyDescent="0.2">
      <c r="A875" s="287"/>
      <c r="B875" s="717" t="s">
        <v>11</v>
      </c>
      <c r="C875" s="718"/>
      <c r="D875" s="718"/>
      <c r="E875" s="719"/>
      <c r="F875" s="738" t="s">
        <v>564</v>
      </c>
      <c r="G875" s="714"/>
      <c r="H875" s="714"/>
      <c r="I875" s="714"/>
      <c r="J875" s="714"/>
      <c r="K875" s="714"/>
      <c r="L875" s="714"/>
      <c r="M875" s="714"/>
      <c r="N875" s="714"/>
      <c r="O875" s="714"/>
      <c r="P875" s="714"/>
      <c r="Q875" s="714"/>
      <c r="R875" s="714"/>
      <c r="S875" s="714"/>
      <c r="T875" s="714"/>
      <c r="U875" s="714"/>
      <c r="V875" s="714"/>
      <c r="W875" s="714"/>
      <c r="X875" s="714"/>
      <c r="Y875" s="714"/>
      <c r="Z875" s="714"/>
      <c r="AA875" s="714"/>
      <c r="AB875" s="714"/>
      <c r="AC875" s="714"/>
      <c r="AD875" s="714"/>
      <c r="AE875" s="714"/>
      <c r="AF875" s="714"/>
      <c r="AG875" s="714"/>
      <c r="AH875" s="714"/>
      <c r="AI875" s="714"/>
      <c r="AJ875" s="714"/>
      <c r="AK875" s="714"/>
      <c r="AL875" s="714"/>
      <c r="AM875" s="714"/>
      <c r="AN875" s="714"/>
      <c r="AO875" s="714"/>
      <c r="AP875" s="714"/>
      <c r="AQ875" s="714"/>
      <c r="AR875" s="714"/>
      <c r="AS875" s="714"/>
      <c r="AT875" s="714"/>
      <c r="AU875" s="714"/>
      <c r="AV875" s="714"/>
      <c r="AW875" s="714"/>
      <c r="AX875" s="714"/>
      <c r="AY875" s="714"/>
      <c r="AZ875" s="714"/>
      <c r="BA875" s="714"/>
      <c r="BB875" s="714"/>
      <c r="BC875" s="714"/>
      <c r="BD875" s="714"/>
      <c r="BE875" s="714"/>
      <c r="BF875" s="714"/>
      <c r="BG875" s="714"/>
      <c r="BH875" s="714"/>
      <c r="BI875" s="714"/>
      <c r="BJ875" s="714"/>
      <c r="BK875" s="714"/>
      <c r="BL875" s="715"/>
      <c r="BM875" s="693"/>
      <c r="BN875" s="694"/>
      <c r="BO875" s="694"/>
      <c r="BP875" s="694"/>
      <c r="BQ875" s="694"/>
      <c r="BR875" s="695"/>
      <c r="BS875" s="24"/>
      <c r="BT875" s="24"/>
      <c r="BU875" s="30"/>
      <c r="BV875" s="30"/>
      <c r="BW875" s="30"/>
      <c r="BX875" s="30"/>
      <c r="BY875" s="30"/>
      <c r="BZ875" s="30"/>
      <c r="CA875" s="30"/>
      <c r="CB875" s="30"/>
      <c r="CC875" s="30"/>
    </row>
    <row r="876" spans="1:81" s="1" customFormat="1" ht="12.9" customHeight="1" x14ac:dyDescent="0.2">
      <c r="A876" s="287"/>
      <c r="B876" s="720"/>
      <c r="C876" s="721"/>
      <c r="D876" s="721"/>
      <c r="E876" s="722"/>
      <c r="F876" s="716"/>
      <c r="G876" s="712"/>
      <c r="H876" s="712"/>
      <c r="I876" s="712"/>
      <c r="J876" s="712"/>
      <c r="K876" s="712"/>
      <c r="L876" s="712"/>
      <c r="M876" s="712"/>
      <c r="N876" s="712"/>
      <c r="O876" s="712"/>
      <c r="P876" s="712"/>
      <c r="Q876" s="712"/>
      <c r="R876" s="712"/>
      <c r="S876" s="712"/>
      <c r="T876" s="712"/>
      <c r="U876" s="712"/>
      <c r="V876" s="712"/>
      <c r="W876" s="712"/>
      <c r="X876" s="712"/>
      <c r="Y876" s="712"/>
      <c r="Z876" s="712"/>
      <c r="AA876" s="712"/>
      <c r="AB876" s="712"/>
      <c r="AC876" s="712"/>
      <c r="AD876" s="712"/>
      <c r="AE876" s="712"/>
      <c r="AF876" s="712"/>
      <c r="AG876" s="712"/>
      <c r="AH876" s="712"/>
      <c r="AI876" s="712"/>
      <c r="AJ876" s="712"/>
      <c r="AK876" s="712"/>
      <c r="AL876" s="712"/>
      <c r="AM876" s="712"/>
      <c r="AN876" s="712"/>
      <c r="AO876" s="712"/>
      <c r="AP876" s="712"/>
      <c r="AQ876" s="712"/>
      <c r="AR876" s="712"/>
      <c r="AS876" s="712"/>
      <c r="AT876" s="712"/>
      <c r="AU876" s="712"/>
      <c r="AV876" s="712"/>
      <c r="AW876" s="712"/>
      <c r="AX876" s="712"/>
      <c r="AY876" s="712"/>
      <c r="AZ876" s="712"/>
      <c r="BA876" s="712"/>
      <c r="BB876" s="712"/>
      <c r="BC876" s="712"/>
      <c r="BD876" s="712"/>
      <c r="BE876" s="712"/>
      <c r="BF876" s="712"/>
      <c r="BG876" s="712"/>
      <c r="BH876" s="712"/>
      <c r="BI876" s="712"/>
      <c r="BJ876" s="712"/>
      <c r="BK876" s="712"/>
      <c r="BL876" s="713"/>
      <c r="BM876" s="696"/>
      <c r="BN876" s="697"/>
      <c r="BO876" s="697"/>
      <c r="BP876" s="697"/>
      <c r="BQ876" s="697"/>
      <c r="BR876" s="698"/>
      <c r="BS876" s="24"/>
      <c r="BT876" s="24"/>
      <c r="BU876" s="30"/>
      <c r="BV876" s="30"/>
      <c r="BW876" s="30"/>
      <c r="BX876" s="30"/>
      <c r="BY876" s="30"/>
      <c r="BZ876" s="30"/>
      <c r="CA876" s="30"/>
      <c r="CB876" s="30"/>
      <c r="CC876" s="30"/>
    </row>
    <row r="877" spans="1:81" s="1" customFormat="1" ht="12.9" customHeight="1" x14ac:dyDescent="0.2">
      <c r="A877" s="287"/>
      <c r="B877" s="782"/>
      <c r="C877" s="783"/>
      <c r="D877" s="783"/>
      <c r="E877" s="784"/>
      <c r="F877" s="742"/>
      <c r="G877" s="743"/>
      <c r="H877" s="743"/>
      <c r="I877" s="743"/>
      <c r="J877" s="743"/>
      <c r="K877" s="743"/>
      <c r="L877" s="743"/>
      <c r="M877" s="743"/>
      <c r="N877" s="743"/>
      <c r="O877" s="743"/>
      <c r="P877" s="743"/>
      <c r="Q877" s="743"/>
      <c r="R877" s="743"/>
      <c r="S877" s="743"/>
      <c r="T877" s="743"/>
      <c r="U877" s="743"/>
      <c r="V877" s="743"/>
      <c r="W877" s="743"/>
      <c r="X877" s="743"/>
      <c r="Y877" s="743"/>
      <c r="Z877" s="743"/>
      <c r="AA877" s="743"/>
      <c r="AB877" s="743"/>
      <c r="AC877" s="743"/>
      <c r="AD877" s="743"/>
      <c r="AE877" s="743"/>
      <c r="AF877" s="743"/>
      <c r="AG877" s="743"/>
      <c r="AH877" s="743"/>
      <c r="AI877" s="743"/>
      <c r="AJ877" s="743"/>
      <c r="AK877" s="743"/>
      <c r="AL877" s="743"/>
      <c r="AM877" s="743"/>
      <c r="AN877" s="743"/>
      <c r="AO877" s="743"/>
      <c r="AP877" s="743"/>
      <c r="AQ877" s="743"/>
      <c r="AR877" s="743"/>
      <c r="AS877" s="743"/>
      <c r="AT877" s="743"/>
      <c r="AU877" s="743"/>
      <c r="AV877" s="743"/>
      <c r="AW877" s="743"/>
      <c r="AX877" s="743"/>
      <c r="AY877" s="743"/>
      <c r="AZ877" s="743"/>
      <c r="BA877" s="743"/>
      <c r="BB877" s="743"/>
      <c r="BC877" s="743"/>
      <c r="BD877" s="743"/>
      <c r="BE877" s="743"/>
      <c r="BF877" s="743"/>
      <c r="BG877" s="743"/>
      <c r="BH877" s="743"/>
      <c r="BI877" s="743"/>
      <c r="BJ877" s="743"/>
      <c r="BK877" s="743"/>
      <c r="BL877" s="744"/>
      <c r="BM877" s="749"/>
      <c r="BN877" s="750"/>
      <c r="BO877" s="750"/>
      <c r="BP877" s="750"/>
      <c r="BQ877" s="750"/>
      <c r="BR877" s="751"/>
      <c r="BS877" s="24"/>
      <c r="BT877" s="24"/>
      <c r="BU877" s="30"/>
      <c r="BV877" s="30"/>
      <c r="BW877" s="30"/>
      <c r="BX877" s="30"/>
      <c r="BY877" s="30"/>
      <c r="BZ877" s="30"/>
      <c r="CA877" s="30"/>
      <c r="CB877" s="30"/>
      <c r="CC877" s="30"/>
    </row>
    <row r="878" spans="1:81" s="1" customFormat="1" ht="12.9" customHeight="1" x14ac:dyDescent="0.2">
      <c r="BU878" s="30"/>
      <c r="BV878" s="30"/>
      <c r="BW878" s="30"/>
      <c r="BX878" s="30"/>
      <c r="BY878" s="30"/>
      <c r="BZ878" s="30"/>
      <c r="CA878" s="30"/>
      <c r="CB878" s="30"/>
      <c r="CC878" s="30"/>
    </row>
    <row r="879" spans="1:81" s="284" customFormat="1" ht="23.1" customHeight="1" x14ac:dyDescent="0.2">
      <c r="B879" s="284" t="s">
        <v>770</v>
      </c>
      <c r="BM879" s="282"/>
      <c r="BN879" s="282"/>
      <c r="BO879" s="282"/>
      <c r="BP879" s="282"/>
      <c r="BQ879" s="282"/>
      <c r="BR879" s="282"/>
      <c r="BU879" s="30"/>
      <c r="BV879" s="285"/>
      <c r="BW879" s="285"/>
      <c r="BX879" s="285"/>
      <c r="BY879" s="285"/>
      <c r="BZ879" s="285"/>
      <c r="CA879" s="285"/>
      <c r="CB879" s="285"/>
      <c r="CC879" s="285"/>
    </row>
    <row r="880" spans="1:81" s="1" customFormat="1" ht="12.9" customHeight="1" x14ac:dyDescent="0.2">
      <c r="A880" s="287"/>
      <c r="B880" s="717" t="s">
        <v>11</v>
      </c>
      <c r="C880" s="718"/>
      <c r="D880" s="718"/>
      <c r="E880" s="719"/>
      <c r="F880" s="738" t="s">
        <v>64</v>
      </c>
      <c r="G880" s="714"/>
      <c r="H880" s="714"/>
      <c r="I880" s="714"/>
      <c r="J880" s="714"/>
      <c r="K880" s="714"/>
      <c r="L880" s="714"/>
      <c r="M880" s="714"/>
      <c r="N880" s="714"/>
      <c r="O880" s="714"/>
      <c r="P880" s="714"/>
      <c r="Q880" s="714"/>
      <c r="R880" s="714"/>
      <c r="S880" s="714"/>
      <c r="T880" s="714"/>
      <c r="U880" s="714"/>
      <c r="V880" s="714"/>
      <c r="W880" s="714"/>
      <c r="X880" s="714"/>
      <c r="Y880" s="714"/>
      <c r="Z880" s="714"/>
      <c r="AA880" s="714"/>
      <c r="AB880" s="714"/>
      <c r="AC880" s="714"/>
      <c r="AD880" s="714"/>
      <c r="AE880" s="714"/>
      <c r="AF880" s="714"/>
      <c r="AG880" s="714"/>
      <c r="AH880" s="714"/>
      <c r="AI880" s="714"/>
      <c r="AJ880" s="714"/>
      <c r="AK880" s="714"/>
      <c r="AL880" s="714"/>
      <c r="AM880" s="714"/>
      <c r="AN880" s="714"/>
      <c r="AO880" s="714"/>
      <c r="AP880" s="714"/>
      <c r="AQ880" s="714"/>
      <c r="AR880" s="714"/>
      <c r="AS880" s="714"/>
      <c r="AT880" s="714"/>
      <c r="AU880" s="714"/>
      <c r="AV880" s="714"/>
      <c r="AW880" s="714"/>
      <c r="AX880" s="714"/>
      <c r="AY880" s="714"/>
      <c r="AZ880" s="714"/>
      <c r="BA880" s="714"/>
      <c r="BB880" s="714"/>
      <c r="BC880" s="714"/>
      <c r="BD880" s="714"/>
      <c r="BE880" s="714"/>
      <c r="BF880" s="714"/>
      <c r="BG880" s="714"/>
      <c r="BH880" s="714"/>
      <c r="BI880" s="714"/>
      <c r="BJ880" s="714"/>
      <c r="BK880" s="714"/>
      <c r="BL880" s="715"/>
      <c r="BM880" s="693"/>
      <c r="BN880" s="694"/>
      <c r="BO880" s="694"/>
      <c r="BP880" s="694"/>
      <c r="BQ880" s="694"/>
      <c r="BR880" s="695"/>
      <c r="BS880" s="24"/>
      <c r="BT880" s="24"/>
      <c r="BU880" s="30"/>
      <c r="BV880" s="30"/>
      <c r="BW880" s="30"/>
      <c r="BX880" s="30"/>
      <c r="BY880" s="30"/>
      <c r="BZ880" s="30"/>
      <c r="CA880" s="30"/>
      <c r="CB880" s="30"/>
      <c r="CC880" s="30"/>
    </row>
    <row r="881" spans="1:81" s="1" customFormat="1" ht="12.9" customHeight="1" x14ac:dyDescent="0.2">
      <c r="A881" s="287"/>
      <c r="B881" s="720"/>
      <c r="C881" s="721"/>
      <c r="D881" s="721"/>
      <c r="E881" s="722"/>
      <c r="F881" s="716"/>
      <c r="G881" s="712"/>
      <c r="H881" s="712"/>
      <c r="I881" s="712"/>
      <c r="J881" s="712"/>
      <c r="K881" s="712"/>
      <c r="L881" s="712"/>
      <c r="M881" s="712"/>
      <c r="N881" s="712"/>
      <c r="O881" s="712"/>
      <c r="P881" s="712"/>
      <c r="Q881" s="712"/>
      <c r="R881" s="712"/>
      <c r="S881" s="712"/>
      <c r="T881" s="712"/>
      <c r="U881" s="712"/>
      <c r="V881" s="712"/>
      <c r="W881" s="712"/>
      <c r="X881" s="712"/>
      <c r="Y881" s="712"/>
      <c r="Z881" s="712"/>
      <c r="AA881" s="712"/>
      <c r="AB881" s="712"/>
      <c r="AC881" s="712"/>
      <c r="AD881" s="712"/>
      <c r="AE881" s="712"/>
      <c r="AF881" s="712"/>
      <c r="AG881" s="712"/>
      <c r="AH881" s="712"/>
      <c r="AI881" s="712"/>
      <c r="AJ881" s="712"/>
      <c r="AK881" s="712"/>
      <c r="AL881" s="712"/>
      <c r="AM881" s="712"/>
      <c r="AN881" s="712"/>
      <c r="AO881" s="712"/>
      <c r="AP881" s="712"/>
      <c r="AQ881" s="712"/>
      <c r="AR881" s="712"/>
      <c r="AS881" s="712"/>
      <c r="AT881" s="712"/>
      <c r="AU881" s="712"/>
      <c r="AV881" s="712"/>
      <c r="AW881" s="712"/>
      <c r="AX881" s="712"/>
      <c r="AY881" s="712"/>
      <c r="AZ881" s="712"/>
      <c r="BA881" s="712"/>
      <c r="BB881" s="712"/>
      <c r="BC881" s="712"/>
      <c r="BD881" s="712"/>
      <c r="BE881" s="712"/>
      <c r="BF881" s="712"/>
      <c r="BG881" s="712"/>
      <c r="BH881" s="712"/>
      <c r="BI881" s="712"/>
      <c r="BJ881" s="712"/>
      <c r="BK881" s="712"/>
      <c r="BL881" s="713"/>
      <c r="BM881" s="696"/>
      <c r="BN881" s="697"/>
      <c r="BO881" s="697"/>
      <c r="BP881" s="697"/>
      <c r="BQ881" s="697"/>
      <c r="BR881" s="698"/>
      <c r="BS881" s="24"/>
      <c r="BT881" s="24"/>
      <c r="BU881" s="30"/>
      <c r="BV881" s="30"/>
      <c r="BW881" s="30"/>
      <c r="BX881" s="30"/>
      <c r="BY881" s="30"/>
      <c r="BZ881" s="30"/>
      <c r="CA881" s="30"/>
      <c r="CB881" s="30"/>
      <c r="CC881" s="30"/>
    </row>
    <row r="882" spans="1:81" s="1" customFormat="1" ht="12.9" customHeight="1" x14ac:dyDescent="0.2">
      <c r="A882" s="287"/>
      <c r="B882" s="720"/>
      <c r="C882" s="721"/>
      <c r="D882" s="721"/>
      <c r="E882" s="722"/>
      <c r="F882" s="716"/>
      <c r="G882" s="712"/>
      <c r="H882" s="712"/>
      <c r="I882" s="712"/>
      <c r="J882" s="712"/>
      <c r="K882" s="712"/>
      <c r="L882" s="712"/>
      <c r="M882" s="712"/>
      <c r="N882" s="712"/>
      <c r="O882" s="712"/>
      <c r="P882" s="712"/>
      <c r="Q882" s="712"/>
      <c r="R882" s="712"/>
      <c r="S882" s="712"/>
      <c r="T882" s="712"/>
      <c r="U882" s="712"/>
      <c r="V882" s="712"/>
      <c r="W882" s="712"/>
      <c r="X882" s="712"/>
      <c r="Y882" s="712"/>
      <c r="Z882" s="712"/>
      <c r="AA882" s="712"/>
      <c r="AB882" s="712"/>
      <c r="AC882" s="712"/>
      <c r="AD882" s="712"/>
      <c r="AE882" s="712"/>
      <c r="AF882" s="712"/>
      <c r="AG882" s="712"/>
      <c r="AH882" s="712"/>
      <c r="AI882" s="712"/>
      <c r="AJ882" s="712"/>
      <c r="AK882" s="712"/>
      <c r="AL882" s="712"/>
      <c r="AM882" s="712"/>
      <c r="AN882" s="712"/>
      <c r="AO882" s="712"/>
      <c r="AP882" s="712"/>
      <c r="AQ882" s="712"/>
      <c r="AR882" s="712"/>
      <c r="AS882" s="712"/>
      <c r="AT882" s="712"/>
      <c r="AU882" s="712"/>
      <c r="AV882" s="712"/>
      <c r="AW882" s="712"/>
      <c r="AX882" s="712"/>
      <c r="AY882" s="712"/>
      <c r="AZ882" s="712"/>
      <c r="BA882" s="712"/>
      <c r="BB882" s="712"/>
      <c r="BC882" s="712"/>
      <c r="BD882" s="712"/>
      <c r="BE882" s="712"/>
      <c r="BF882" s="712"/>
      <c r="BG882" s="712"/>
      <c r="BH882" s="712"/>
      <c r="BI882" s="712"/>
      <c r="BJ882" s="712"/>
      <c r="BK882" s="712"/>
      <c r="BL882" s="713"/>
      <c r="BM882" s="696"/>
      <c r="BN882" s="697"/>
      <c r="BO882" s="697"/>
      <c r="BP882" s="697"/>
      <c r="BQ882" s="697"/>
      <c r="BR882" s="698"/>
      <c r="BS882" s="24"/>
      <c r="BT882" s="24"/>
      <c r="BU882" s="30"/>
      <c r="BV882" s="30"/>
      <c r="BW882" s="30"/>
      <c r="BX882" s="30"/>
      <c r="BY882" s="30"/>
      <c r="BZ882" s="30"/>
      <c r="CA882" s="30"/>
      <c r="CB882" s="30"/>
      <c r="CC882" s="30"/>
    </row>
    <row r="883" spans="1:81" s="1" customFormat="1" ht="12.9" customHeight="1" x14ac:dyDescent="0.2">
      <c r="A883" s="287"/>
      <c r="B883" s="717" t="s">
        <v>19</v>
      </c>
      <c r="C883" s="718"/>
      <c r="D883" s="718"/>
      <c r="E883" s="719"/>
      <c r="F883" s="738" t="s">
        <v>463</v>
      </c>
      <c r="G883" s="714"/>
      <c r="H883" s="714"/>
      <c r="I883" s="714"/>
      <c r="J883" s="714"/>
      <c r="K883" s="714"/>
      <c r="L883" s="714"/>
      <c r="M883" s="714"/>
      <c r="N883" s="714"/>
      <c r="O883" s="714"/>
      <c r="P883" s="714"/>
      <c r="Q883" s="714"/>
      <c r="R883" s="714"/>
      <c r="S883" s="714"/>
      <c r="T883" s="714"/>
      <c r="U883" s="714"/>
      <c r="V883" s="714"/>
      <c r="W883" s="714"/>
      <c r="X883" s="714"/>
      <c r="Y883" s="714"/>
      <c r="Z883" s="714"/>
      <c r="AA883" s="714"/>
      <c r="AB883" s="714"/>
      <c r="AC883" s="714"/>
      <c r="AD883" s="714"/>
      <c r="AE883" s="714"/>
      <c r="AF883" s="714"/>
      <c r="AG883" s="714"/>
      <c r="AH883" s="714"/>
      <c r="AI883" s="714"/>
      <c r="AJ883" s="714"/>
      <c r="AK883" s="714"/>
      <c r="AL883" s="714"/>
      <c r="AM883" s="714"/>
      <c r="AN883" s="714"/>
      <c r="AO883" s="714"/>
      <c r="AP883" s="714"/>
      <c r="AQ883" s="714"/>
      <c r="AR883" s="714"/>
      <c r="AS883" s="714"/>
      <c r="AT883" s="714"/>
      <c r="AU883" s="714"/>
      <c r="AV883" s="714"/>
      <c r="AW883" s="714"/>
      <c r="AX883" s="714"/>
      <c r="AY883" s="714"/>
      <c r="AZ883" s="714"/>
      <c r="BA883" s="714"/>
      <c r="BB883" s="714"/>
      <c r="BC883" s="714"/>
      <c r="BD883" s="714"/>
      <c r="BE883" s="714"/>
      <c r="BF883" s="714"/>
      <c r="BG883" s="714"/>
      <c r="BH883" s="714"/>
      <c r="BI883" s="714"/>
      <c r="BJ883" s="714"/>
      <c r="BK883" s="714"/>
      <c r="BL883" s="715"/>
      <c r="BM883" s="693"/>
      <c r="BN883" s="694"/>
      <c r="BO883" s="694"/>
      <c r="BP883" s="694"/>
      <c r="BQ883" s="694"/>
      <c r="BR883" s="695"/>
      <c r="BS883" s="24"/>
      <c r="BT883" s="24"/>
      <c r="BU883" s="30"/>
      <c r="BV883" s="30"/>
      <c r="BW883" s="30"/>
      <c r="BX883" s="30"/>
      <c r="BY883" s="30"/>
      <c r="BZ883" s="30"/>
      <c r="CA883" s="30"/>
      <c r="CB883" s="30"/>
      <c r="CC883" s="30"/>
    </row>
    <row r="884" spans="1:81" s="1" customFormat="1" ht="12.9" customHeight="1" x14ac:dyDescent="0.2">
      <c r="A884" s="287"/>
      <c r="B884" s="782"/>
      <c r="C884" s="783"/>
      <c r="D884" s="783"/>
      <c r="E884" s="784"/>
      <c r="F884" s="742"/>
      <c r="G884" s="743"/>
      <c r="H884" s="743"/>
      <c r="I884" s="743"/>
      <c r="J884" s="743"/>
      <c r="K884" s="743"/>
      <c r="L884" s="743"/>
      <c r="M884" s="743"/>
      <c r="N884" s="743"/>
      <c r="O884" s="743"/>
      <c r="P884" s="743"/>
      <c r="Q884" s="743"/>
      <c r="R884" s="743"/>
      <c r="S884" s="743"/>
      <c r="T884" s="743"/>
      <c r="U884" s="743"/>
      <c r="V884" s="743"/>
      <c r="W884" s="743"/>
      <c r="X884" s="743"/>
      <c r="Y884" s="743"/>
      <c r="Z884" s="743"/>
      <c r="AA884" s="743"/>
      <c r="AB884" s="743"/>
      <c r="AC884" s="743"/>
      <c r="AD884" s="743"/>
      <c r="AE884" s="743"/>
      <c r="AF884" s="743"/>
      <c r="AG884" s="743"/>
      <c r="AH884" s="743"/>
      <c r="AI884" s="743"/>
      <c r="AJ884" s="743"/>
      <c r="AK884" s="743"/>
      <c r="AL884" s="743"/>
      <c r="AM884" s="743"/>
      <c r="AN884" s="743"/>
      <c r="AO884" s="743"/>
      <c r="AP884" s="743"/>
      <c r="AQ884" s="743"/>
      <c r="AR884" s="743"/>
      <c r="AS884" s="743"/>
      <c r="AT884" s="743"/>
      <c r="AU884" s="743"/>
      <c r="AV884" s="743"/>
      <c r="AW884" s="743"/>
      <c r="AX884" s="743"/>
      <c r="AY884" s="743"/>
      <c r="AZ884" s="743"/>
      <c r="BA884" s="743"/>
      <c r="BB884" s="743"/>
      <c r="BC884" s="743"/>
      <c r="BD884" s="743"/>
      <c r="BE884" s="743"/>
      <c r="BF884" s="743"/>
      <c r="BG884" s="743"/>
      <c r="BH884" s="743"/>
      <c r="BI884" s="743"/>
      <c r="BJ884" s="743"/>
      <c r="BK884" s="743"/>
      <c r="BL884" s="744"/>
      <c r="BM884" s="749"/>
      <c r="BN884" s="750"/>
      <c r="BO884" s="750"/>
      <c r="BP884" s="750"/>
      <c r="BQ884" s="750"/>
      <c r="BR884" s="751"/>
      <c r="BS884" s="24"/>
      <c r="BT884" s="24"/>
      <c r="BU884" s="30"/>
      <c r="BV884" s="30"/>
      <c r="BW884" s="30"/>
      <c r="BX884" s="30"/>
      <c r="BY884" s="30"/>
      <c r="BZ884" s="30"/>
      <c r="CA884" s="30"/>
      <c r="CB884" s="30"/>
      <c r="CC884" s="30"/>
    </row>
    <row r="885" spans="1:81" s="1" customFormat="1" ht="12.9" customHeight="1" x14ac:dyDescent="0.2">
      <c r="A885" s="287"/>
      <c r="B885" s="717" t="s">
        <v>23</v>
      </c>
      <c r="C885" s="718"/>
      <c r="D885" s="718"/>
      <c r="E885" s="719"/>
      <c r="F885" s="738" t="s">
        <v>464</v>
      </c>
      <c r="G885" s="714"/>
      <c r="H885" s="714"/>
      <c r="I885" s="714"/>
      <c r="J885" s="714"/>
      <c r="K885" s="714"/>
      <c r="L885" s="714"/>
      <c r="M885" s="714"/>
      <c r="N885" s="714"/>
      <c r="O885" s="714"/>
      <c r="P885" s="714"/>
      <c r="Q885" s="714"/>
      <c r="R885" s="714"/>
      <c r="S885" s="714"/>
      <c r="T885" s="714"/>
      <c r="U885" s="714"/>
      <c r="V885" s="714"/>
      <c r="W885" s="714"/>
      <c r="X885" s="714"/>
      <c r="Y885" s="714"/>
      <c r="Z885" s="714"/>
      <c r="AA885" s="714"/>
      <c r="AB885" s="714"/>
      <c r="AC885" s="714"/>
      <c r="AD885" s="714"/>
      <c r="AE885" s="714"/>
      <c r="AF885" s="714"/>
      <c r="AG885" s="714"/>
      <c r="AH885" s="714"/>
      <c r="AI885" s="714"/>
      <c r="AJ885" s="714"/>
      <c r="AK885" s="714"/>
      <c r="AL885" s="714"/>
      <c r="AM885" s="714"/>
      <c r="AN885" s="714"/>
      <c r="AO885" s="714"/>
      <c r="AP885" s="714"/>
      <c r="AQ885" s="714"/>
      <c r="AR885" s="714"/>
      <c r="AS885" s="714"/>
      <c r="AT885" s="714"/>
      <c r="AU885" s="714"/>
      <c r="AV885" s="714"/>
      <c r="AW885" s="714"/>
      <c r="AX885" s="714"/>
      <c r="AY885" s="714"/>
      <c r="AZ885" s="714"/>
      <c r="BA885" s="714"/>
      <c r="BB885" s="714"/>
      <c r="BC885" s="714"/>
      <c r="BD885" s="714"/>
      <c r="BE885" s="714"/>
      <c r="BF885" s="714"/>
      <c r="BG885" s="714"/>
      <c r="BH885" s="714"/>
      <c r="BI885" s="714"/>
      <c r="BJ885" s="714"/>
      <c r="BK885" s="714"/>
      <c r="BL885" s="715"/>
      <c r="BM885" s="693"/>
      <c r="BN885" s="694"/>
      <c r="BO885" s="694"/>
      <c r="BP885" s="694"/>
      <c r="BQ885" s="694"/>
      <c r="BR885" s="695"/>
      <c r="BS885" s="24"/>
      <c r="BT885" s="24"/>
      <c r="BU885" s="30"/>
      <c r="BV885" s="30"/>
      <c r="BW885" s="30"/>
      <c r="BX885" s="30"/>
      <c r="BY885" s="30"/>
      <c r="BZ885" s="30"/>
      <c r="CA885" s="30"/>
      <c r="CB885" s="30"/>
      <c r="CC885" s="30"/>
    </row>
    <row r="886" spans="1:81" s="1" customFormat="1" ht="12.9" customHeight="1" x14ac:dyDescent="0.2">
      <c r="A886" s="287"/>
      <c r="B886" s="720"/>
      <c r="C886" s="721"/>
      <c r="D886" s="721"/>
      <c r="E886" s="722"/>
      <c r="F886" s="716"/>
      <c r="G886" s="712"/>
      <c r="H886" s="712"/>
      <c r="I886" s="712"/>
      <c r="J886" s="712"/>
      <c r="K886" s="712"/>
      <c r="L886" s="712"/>
      <c r="M886" s="712"/>
      <c r="N886" s="712"/>
      <c r="O886" s="712"/>
      <c r="P886" s="712"/>
      <c r="Q886" s="712"/>
      <c r="R886" s="712"/>
      <c r="S886" s="712"/>
      <c r="T886" s="712"/>
      <c r="U886" s="712"/>
      <c r="V886" s="712"/>
      <c r="W886" s="712"/>
      <c r="X886" s="712"/>
      <c r="Y886" s="712"/>
      <c r="Z886" s="712"/>
      <c r="AA886" s="712"/>
      <c r="AB886" s="712"/>
      <c r="AC886" s="712"/>
      <c r="AD886" s="712"/>
      <c r="AE886" s="712"/>
      <c r="AF886" s="712"/>
      <c r="AG886" s="712"/>
      <c r="AH886" s="712"/>
      <c r="AI886" s="712"/>
      <c r="AJ886" s="712"/>
      <c r="AK886" s="712"/>
      <c r="AL886" s="712"/>
      <c r="AM886" s="712"/>
      <c r="AN886" s="712"/>
      <c r="AO886" s="712"/>
      <c r="AP886" s="712"/>
      <c r="AQ886" s="712"/>
      <c r="AR886" s="712"/>
      <c r="AS886" s="712"/>
      <c r="AT886" s="712"/>
      <c r="AU886" s="712"/>
      <c r="AV886" s="712"/>
      <c r="AW886" s="712"/>
      <c r="AX886" s="712"/>
      <c r="AY886" s="712"/>
      <c r="AZ886" s="712"/>
      <c r="BA886" s="712"/>
      <c r="BB886" s="712"/>
      <c r="BC886" s="712"/>
      <c r="BD886" s="712"/>
      <c r="BE886" s="712"/>
      <c r="BF886" s="712"/>
      <c r="BG886" s="712"/>
      <c r="BH886" s="712"/>
      <c r="BI886" s="712"/>
      <c r="BJ886" s="712"/>
      <c r="BK886" s="712"/>
      <c r="BL886" s="713"/>
      <c r="BM886" s="696"/>
      <c r="BN886" s="697"/>
      <c r="BO886" s="697"/>
      <c r="BP886" s="697"/>
      <c r="BQ886" s="697"/>
      <c r="BR886" s="698"/>
      <c r="BS886" s="24"/>
      <c r="BT886" s="24"/>
      <c r="BU886" s="30"/>
      <c r="BV886" s="30"/>
      <c r="BW886" s="30"/>
      <c r="BX886" s="30"/>
      <c r="BY886" s="30"/>
      <c r="BZ886" s="30"/>
      <c r="CA886" s="30"/>
      <c r="CB886" s="30"/>
      <c r="CC886" s="30"/>
    </row>
    <row r="887" spans="1:81" s="1" customFormat="1" ht="12.9" customHeight="1" x14ac:dyDescent="0.2">
      <c r="A887" s="287"/>
      <c r="B887" s="782"/>
      <c r="C887" s="783"/>
      <c r="D887" s="783"/>
      <c r="E887" s="784"/>
      <c r="F887" s="742"/>
      <c r="G887" s="743"/>
      <c r="H887" s="743"/>
      <c r="I887" s="743"/>
      <c r="J887" s="743"/>
      <c r="K887" s="743"/>
      <c r="L887" s="743"/>
      <c r="M887" s="743"/>
      <c r="N887" s="743"/>
      <c r="O887" s="743"/>
      <c r="P887" s="743"/>
      <c r="Q887" s="743"/>
      <c r="R887" s="743"/>
      <c r="S887" s="743"/>
      <c r="T887" s="743"/>
      <c r="U887" s="743"/>
      <c r="V887" s="743"/>
      <c r="W887" s="743"/>
      <c r="X887" s="743"/>
      <c r="Y887" s="743"/>
      <c r="Z887" s="743"/>
      <c r="AA887" s="743"/>
      <c r="AB887" s="743"/>
      <c r="AC887" s="743"/>
      <c r="AD887" s="743"/>
      <c r="AE887" s="743"/>
      <c r="AF887" s="743"/>
      <c r="AG887" s="743"/>
      <c r="AH887" s="743"/>
      <c r="AI887" s="743"/>
      <c r="AJ887" s="743"/>
      <c r="AK887" s="743"/>
      <c r="AL887" s="743"/>
      <c r="AM887" s="743"/>
      <c r="AN887" s="743"/>
      <c r="AO887" s="743"/>
      <c r="AP887" s="743"/>
      <c r="AQ887" s="743"/>
      <c r="AR887" s="743"/>
      <c r="AS887" s="743"/>
      <c r="AT887" s="743"/>
      <c r="AU887" s="743"/>
      <c r="AV887" s="743"/>
      <c r="AW887" s="743"/>
      <c r="AX887" s="743"/>
      <c r="AY887" s="743"/>
      <c r="AZ887" s="743"/>
      <c r="BA887" s="743"/>
      <c r="BB887" s="743"/>
      <c r="BC887" s="743"/>
      <c r="BD887" s="743"/>
      <c r="BE887" s="743"/>
      <c r="BF887" s="743"/>
      <c r="BG887" s="743"/>
      <c r="BH887" s="743"/>
      <c r="BI887" s="743"/>
      <c r="BJ887" s="743"/>
      <c r="BK887" s="743"/>
      <c r="BL887" s="744"/>
      <c r="BM887" s="749"/>
      <c r="BN887" s="750"/>
      <c r="BO887" s="750"/>
      <c r="BP887" s="750"/>
      <c r="BQ887" s="750"/>
      <c r="BR887" s="751"/>
      <c r="BS887" s="24"/>
      <c r="BT887" s="24"/>
      <c r="BU887" s="30"/>
      <c r="BV887" s="30"/>
      <c r="BW887" s="30"/>
      <c r="BX887" s="30"/>
      <c r="BY887" s="30"/>
      <c r="BZ887" s="30"/>
      <c r="CA887" s="30"/>
      <c r="CB887" s="30"/>
      <c r="CC887" s="30"/>
    </row>
    <row r="888" spans="1:81" s="1" customFormat="1" ht="12.9" customHeight="1" x14ac:dyDescent="0.2">
      <c r="A888" s="287"/>
      <c r="B888" s="717" t="s">
        <v>25</v>
      </c>
      <c r="C888" s="718"/>
      <c r="D888" s="718"/>
      <c r="E888" s="719"/>
      <c r="F888" s="738" t="s">
        <v>545</v>
      </c>
      <c r="G888" s="714"/>
      <c r="H888" s="714"/>
      <c r="I888" s="714"/>
      <c r="J888" s="714"/>
      <c r="K888" s="714"/>
      <c r="L888" s="714"/>
      <c r="M888" s="714"/>
      <c r="N888" s="714"/>
      <c r="O888" s="714"/>
      <c r="P888" s="714"/>
      <c r="Q888" s="714"/>
      <c r="R888" s="714"/>
      <c r="S888" s="714"/>
      <c r="T888" s="714"/>
      <c r="U888" s="714"/>
      <c r="V888" s="714"/>
      <c r="W888" s="714"/>
      <c r="X888" s="714"/>
      <c r="Y888" s="714"/>
      <c r="Z888" s="714"/>
      <c r="AA888" s="714"/>
      <c r="AB888" s="714"/>
      <c r="AC888" s="714"/>
      <c r="AD888" s="714"/>
      <c r="AE888" s="714"/>
      <c r="AF888" s="714"/>
      <c r="AG888" s="714"/>
      <c r="AH888" s="714"/>
      <c r="AI888" s="714"/>
      <c r="AJ888" s="714"/>
      <c r="AK888" s="714"/>
      <c r="AL888" s="714"/>
      <c r="AM888" s="714"/>
      <c r="AN888" s="714"/>
      <c r="AO888" s="714"/>
      <c r="AP888" s="714"/>
      <c r="AQ888" s="714"/>
      <c r="AR888" s="714"/>
      <c r="AS888" s="714"/>
      <c r="AT888" s="714"/>
      <c r="AU888" s="714"/>
      <c r="AV888" s="714"/>
      <c r="AW888" s="714"/>
      <c r="AX888" s="714"/>
      <c r="AY888" s="714"/>
      <c r="AZ888" s="714"/>
      <c r="BA888" s="714"/>
      <c r="BB888" s="714"/>
      <c r="BC888" s="714"/>
      <c r="BD888" s="714"/>
      <c r="BE888" s="714"/>
      <c r="BF888" s="714"/>
      <c r="BG888" s="714"/>
      <c r="BH888" s="714"/>
      <c r="BI888" s="714"/>
      <c r="BJ888" s="714"/>
      <c r="BK888" s="714"/>
      <c r="BL888" s="715"/>
      <c r="BM888" s="693"/>
      <c r="BN888" s="694"/>
      <c r="BO888" s="694"/>
      <c r="BP888" s="694"/>
      <c r="BQ888" s="694"/>
      <c r="BR888" s="695"/>
      <c r="BS888" s="24"/>
      <c r="BT888" s="24"/>
      <c r="BU888" s="30"/>
      <c r="BV888" s="30"/>
      <c r="BW888" s="30"/>
      <c r="BX888" s="30"/>
      <c r="BY888" s="30"/>
      <c r="BZ888" s="30"/>
      <c r="CA888" s="30"/>
      <c r="CB888" s="30"/>
      <c r="CC888" s="30"/>
    </row>
    <row r="889" spans="1:81" s="1" customFormat="1" ht="12.9" customHeight="1" x14ac:dyDescent="0.2">
      <c r="A889" s="287"/>
      <c r="B889" s="720"/>
      <c r="C889" s="721"/>
      <c r="D889" s="721"/>
      <c r="E889" s="722"/>
      <c r="F889" s="716"/>
      <c r="G889" s="712"/>
      <c r="H889" s="712"/>
      <c r="I889" s="712"/>
      <c r="J889" s="712"/>
      <c r="K889" s="712"/>
      <c r="L889" s="712"/>
      <c r="M889" s="712"/>
      <c r="N889" s="712"/>
      <c r="O889" s="712"/>
      <c r="P889" s="712"/>
      <c r="Q889" s="712"/>
      <c r="R889" s="712"/>
      <c r="S889" s="712"/>
      <c r="T889" s="712"/>
      <c r="U889" s="712"/>
      <c r="V889" s="712"/>
      <c r="W889" s="712"/>
      <c r="X889" s="712"/>
      <c r="Y889" s="712"/>
      <c r="Z889" s="712"/>
      <c r="AA889" s="712"/>
      <c r="AB889" s="712"/>
      <c r="AC889" s="712"/>
      <c r="AD889" s="712"/>
      <c r="AE889" s="712"/>
      <c r="AF889" s="712"/>
      <c r="AG889" s="712"/>
      <c r="AH889" s="712"/>
      <c r="AI889" s="712"/>
      <c r="AJ889" s="712"/>
      <c r="AK889" s="712"/>
      <c r="AL889" s="712"/>
      <c r="AM889" s="712"/>
      <c r="AN889" s="712"/>
      <c r="AO889" s="712"/>
      <c r="AP889" s="712"/>
      <c r="AQ889" s="712"/>
      <c r="AR889" s="712"/>
      <c r="AS889" s="712"/>
      <c r="AT889" s="712"/>
      <c r="AU889" s="712"/>
      <c r="AV889" s="712"/>
      <c r="AW889" s="712"/>
      <c r="AX889" s="712"/>
      <c r="AY889" s="712"/>
      <c r="AZ889" s="712"/>
      <c r="BA889" s="712"/>
      <c r="BB889" s="712"/>
      <c r="BC889" s="712"/>
      <c r="BD889" s="712"/>
      <c r="BE889" s="712"/>
      <c r="BF889" s="712"/>
      <c r="BG889" s="712"/>
      <c r="BH889" s="712"/>
      <c r="BI889" s="712"/>
      <c r="BJ889" s="712"/>
      <c r="BK889" s="712"/>
      <c r="BL889" s="713"/>
      <c r="BM889" s="696"/>
      <c r="BN889" s="697"/>
      <c r="BO889" s="697"/>
      <c r="BP889" s="697"/>
      <c r="BQ889" s="697"/>
      <c r="BR889" s="698"/>
      <c r="BS889" s="24"/>
      <c r="BT889" s="24"/>
      <c r="BU889" s="30"/>
      <c r="BV889" s="30"/>
      <c r="BW889" s="30"/>
      <c r="BX889" s="30"/>
      <c r="BY889" s="30"/>
      <c r="BZ889" s="30"/>
      <c r="CA889" s="30"/>
      <c r="CB889" s="30"/>
      <c r="CC889" s="30"/>
    </row>
    <row r="890" spans="1:81" s="1" customFormat="1" ht="12.9" customHeight="1" x14ac:dyDescent="0.2">
      <c r="A890" s="287"/>
      <c r="B890" s="782"/>
      <c r="C890" s="783"/>
      <c r="D890" s="783"/>
      <c r="E890" s="784"/>
      <c r="F890" s="742"/>
      <c r="G890" s="743"/>
      <c r="H890" s="743"/>
      <c r="I890" s="743"/>
      <c r="J890" s="743"/>
      <c r="K890" s="743"/>
      <c r="L890" s="743"/>
      <c r="M890" s="743"/>
      <c r="N890" s="743"/>
      <c r="O890" s="743"/>
      <c r="P890" s="743"/>
      <c r="Q890" s="743"/>
      <c r="R890" s="743"/>
      <c r="S890" s="743"/>
      <c r="T890" s="743"/>
      <c r="U890" s="743"/>
      <c r="V890" s="743"/>
      <c r="W890" s="743"/>
      <c r="X890" s="743"/>
      <c r="Y890" s="743"/>
      <c r="Z890" s="743"/>
      <c r="AA890" s="743"/>
      <c r="AB890" s="743"/>
      <c r="AC890" s="743"/>
      <c r="AD890" s="743"/>
      <c r="AE890" s="743"/>
      <c r="AF890" s="743"/>
      <c r="AG890" s="743"/>
      <c r="AH890" s="743"/>
      <c r="AI890" s="743"/>
      <c r="AJ890" s="743"/>
      <c r="AK890" s="743"/>
      <c r="AL890" s="743"/>
      <c r="AM890" s="743"/>
      <c r="AN890" s="743"/>
      <c r="AO890" s="743"/>
      <c r="AP890" s="743"/>
      <c r="AQ890" s="743"/>
      <c r="AR890" s="743"/>
      <c r="AS890" s="743"/>
      <c r="AT890" s="743"/>
      <c r="AU890" s="743"/>
      <c r="AV890" s="743"/>
      <c r="AW890" s="743"/>
      <c r="AX890" s="743"/>
      <c r="AY890" s="743"/>
      <c r="AZ890" s="743"/>
      <c r="BA890" s="743"/>
      <c r="BB890" s="743"/>
      <c r="BC890" s="743"/>
      <c r="BD890" s="743"/>
      <c r="BE890" s="743"/>
      <c r="BF890" s="743"/>
      <c r="BG890" s="743"/>
      <c r="BH890" s="743"/>
      <c r="BI890" s="743"/>
      <c r="BJ890" s="743"/>
      <c r="BK890" s="743"/>
      <c r="BL890" s="744"/>
      <c r="BM890" s="749"/>
      <c r="BN890" s="750"/>
      <c r="BO890" s="750"/>
      <c r="BP890" s="750"/>
      <c r="BQ890" s="750"/>
      <c r="BR890" s="751"/>
      <c r="BS890" s="24"/>
      <c r="BT890" s="24"/>
      <c r="BU890" s="30"/>
      <c r="BV890" s="30"/>
      <c r="BW890" s="30"/>
      <c r="BX890" s="30"/>
      <c r="BY890" s="30"/>
      <c r="BZ890" s="30"/>
      <c r="CA890" s="30"/>
      <c r="CB890" s="30"/>
      <c r="CC890" s="30"/>
    </row>
    <row r="891" spans="1:81" s="1" customFormat="1" ht="12.9" customHeight="1" x14ac:dyDescent="0.2">
      <c r="A891" s="287"/>
      <c r="B891" s="717" t="s">
        <v>399</v>
      </c>
      <c r="C891" s="718"/>
      <c r="D891" s="718"/>
      <c r="E891" s="719"/>
      <c r="F891" s="738" t="s">
        <v>546</v>
      </c>
      <c r="G891" s="714"/>
      <c r="H891" s="714"/>
      <c r="I891" s="714"/>
      <c r="J891" s="714"/>
      <c r="K891" s="714"/>
      <c r="L891" s="714"/>
      <c r="M891" s="714"/>
      <c r="N891" s="714"/>
      <c r="O891" s="714"/>
      <c r="P891" s="714"/>
      <c r="Q891" s="714"/>
      <c r="R891" s="714"/>
      <c r="S891" s="714"/>
      <c r="T891" s="714"/>
      <c r="U891" s="714"/>
      <c r="V891" s="714"/>
      <c r="W891" s="714"/>
      <c r="X891" s="714"/>
      <c r="Y891" s="714"/>
      <c r="Z891" s="714"/>
      <c r="AA891" s="714"/>
      <c r="AB891" s="714"/>
      <c r="AC891" s="714"/>
      <c r="AD891" s="714"/>
      <c r="AE891" s="714"/>
      <c r="AF891" s="714"/>
      <c r="AG891" s="714"/>
      <c r="AH891" s="714"/>
      <c r="AI891" s="714"/>
      <c r="AJ891" s="714"/>
      <c r="AK891" s="714"/>
      <c r="AL891" s="714"/>
      <c r="AM891" s="714"/>
      <c r="AN891" s="714"/>
      <c r="AO891" s="714"/>
      <c r="AP891" s="714"/>
      <c r="AQ891" s="714"/>
      <c r="AR891" s="714"/>
      <c r="AS891" s="714"/>
      <c r="AT891" s="714"/>
      <c r="AU891" s="714"/>
      <c r="AV891" s="714"/>
      <c r="AW891" s="714"/>
      <c r="AX891" s="714"/>
      <c r="AY891" s="714"/>
      <c r="AZ891" s="714"/>
      <c r="BA891" s="714"/>
      <c r="BB891" s="714"/>
      <c r="BC891" s="714"/>
      <c r="BD891" s="714"/>
      <c r="BE891" s="714"/>
      <c r="BF891" s="714"/>
      <c r="BG891" s="714"/>
      <c r="BH891" s="714"/>
      <c r="BI891" s="714"/>
      <c r="BJ891" s="714"/>
      <c r="BK891" s="714"/>
      <c r="BL891" s="715"/>
      <c r="BM891" s="693"/>
      <c r="BN891" s="694"/>
      <c r="BO891" s="694"/>
      <c r="BP891" s="694"/>
      <c r="BQ891" s="694"/>
      <c r="BR891" s="695"/>
      <c r="BS891" s="24"/>
      <c r="BT891" s="24"/>
      <c r="BU891" s="30"/>
      <c r="BV891" s="30"/>
      <c r="BW891" s="30"/>
      <c r="BX891" s="30"/>
      <c r="BY891" s="30"/>
      <c r="BZ891" s="30"/>
      <c r="CA891" s="30"/>
      <c r="CB891" s="30"/>
      <c r="CC891" s="30"/>
    </row>
    <row r="892" spans="1:81" s="1" customFormat="1" ht="12.9" customHeight="1" x14ac:dyDescent="0.2">
      <c r="A892" s="287"/>
      <c r="B892" s="720"/>
      <c r="C892" s="721"/>
      <c r="D892" s="721"/>
      <c r="E892" s="722"/>
      <c r="F892" s="716"/>
      <c r="G892" s="712"/>
      <c r="H892" s="712"/>
      <c r="I892" s="712"/>
      <c r="J892" s="712"/>
      <c r="K892" s="712"/>
      <c r="L892" s="712"/>
      <c r="M892" s="712"/>
      <c r="N892" s="712"/>
      <c r="O892" s="712"/>
      <c r="P892" s="712"/>
      <c r="Q892" s="712"/>
      <c r="R892" s="712"/>
      <c r="S892" s="712"/>
      <c r="T892" s="712"/>
      <c r="U892" s="712"/>
      <c r="V892" s="712"/>
      <c r="W892" s="712"/>
      <c r="X892" s="712"/>
      <c r="Y892" s="712"/>
      <c r="Z892" s="712"/>
      <c r="AA892" s="712"/>
      <c r="AB892" s="712"/>
      <c r="AC892" s="712"/>
      <c r="AD892" s="712"/>
      <c r="AE892" s="712"/>
      <c r="AF892" s="712"/>
      <c r="AG892" s="712"/>
      <c r="AH892" s="712"/>
      <c r="AI892" s="712"/>
      <c r="AJ892" s="712"/>
      <c r="AK892" s="712"/>
      <c r="AL892" s="712"/>
      <c r="AM892" s="712"/>
      <c r="AN892" s="712"/>
      <c r="AO892" s="712"/>
      <c r="AP892" s="712"/>
      <c r="AQ892" s="712"/>
      <c r="AR892" s="712"/>
      <c r="AS892" s="712"/>
      <c r="AT892" s="712"/>
      <c r="AU892" s="712"/>
      <c r="AV892" s="712"/>
      <c r="AW892" s="712"/>
      <c r="AX892" s="712"/>
      <c r="AY892" s="712"/>
      <c r="AZ892" s="712"/>
      <c r="BA892" s="712"/>
      <c r="BB892" s="712"/>
      <c r="BC892" s="712"/>
      <c r="BD892" s="712"/>
      <c r="BE892" s="712"/>
      <c r="BF892" s="712"/>
      <c r="BG892" s="712"/>
      <c r="BH892" s="712"/>
      <c r="BI892" s="712"/>
      <c r="BJ892" s="712"/>
      <c r="BK892" s="712"/>
      <c r="BL892" s="713"/>
      <c r="BM892" s="696"/>
      <c r="BN892" s="697"/>
      <c r="BO892" s="697"/>
      <c r="BP892" s="697"/>
      <c r="BQ892" s="697"/>
      <c r="BR892" s="698"/>
      <c r="BS892" s="24"/>
      <c r="BT892" s="24"/>
      <c r="BU892" s="30"/>
      <c r="BV892" s="30"/>
      <c r="BW892" s="30"/>
      <c r="BX892" s="30"/>
      <c r="BY892" s="30"/>
      <c r="BZ892" s="30"/>
      <c r="CA892" s="30"/>
      <c r="CB892" s="30"/>
      <c r="CC892" s="30"/>
    </row>
    <row r="893" spans="1:81" s="1" customFormat="1" ht="12.9" customHeight="1" x14ac:dyDescent="0.2">
      <c r="A893" s="287"/>
      <c r="B893" s="720"/>
      <c r="C893" s="721"/>
      <c r="D893" s="721"/>
      <c r="E893" s="722"/>
      <c r="F893" s="716"/>
      <c r="G893" s="712"/>
      <c r="H893" s="712"/>
      <c r="I893" s="712"/>
      <c r="J893" s="712"/>
      <c r="K893" s="712"/>
      <c r="L893" s="712"/>
      <c r="M893" s="712"/>
      <c r="N893" s="712"/>
      <c r="O893" s="712"/>
      <c r="P893" s="712"/>
      <c r="Q893" s="712"/>
      <c r="R893" s="712"/>
      <c r="S893" s="712"/>
      <c r="T893" s="712"/>
      <c r="U893" s="712"/>
      <c r="V893" s="712"/>
      <c r="W893" s="712"/>
      <c r="X893" s="712"/>
      <c r="Y893" s="712"/>
      <c r="Z893" s="712"/>
      <c r="AA893" s="712"/>
      <c r="AB893" s="712"/>
      <c r="AC893" s="712"/>
      <c r="AD893" s="712"/>
      <c r="AE893" s="712"/>
      <c r="AF893" s="712"/>
      <c r="AG893" s="712"/>
      <c r="AH893" s="712"/>
      <c r="AI893" s="712"/>
      <c r="AJ893" s="712"/>
      <c r="AK893" s="712"/>
      <c r="AL893" s="712"/>
      <c r="AM893" s="712"/>
      <c r="AN893" s="712"/>
      <c r="AO893" s="712"/>
      <c r="AP893" s="712"/>
      <c r="AQ893" s="712"/>
      <c r="AR893" s="712"/>
      <c r="AS893" s="712"/>
      <c r="AT893" s="712"/>
      <c r="AU893" s="712"/>
      <c r="AV893" s="712"/>
      <c r="AW893" s="712"/>
      <c r="AX893" s="712"/>
      <c r="AY893" s="712"/>
      <c r="AZ893" s="712"/>
      <c r="BA893" s="712"/>
      <c r="BB893" s="712"/>
      <c r="BC893" s="712"/>
      <c r="BD893" s="712"/>
      <c r="BE893" s="712"/>
      <c r="BF893" s="712"/>
      <c r="BG893" s="712"/>
      <c r="BH893" s="712"/>
      <c r="BI893" s="712"/>
      <c r="BJ893" s="712"/>
      <c r="BK893" s="712"/>
      <c r="BL893" s="713"/>
      <c r="BM893" s="696"/>
      <c r="BN893" s="697"/>
      <c r="BO893" s="697"/>
      <c r="BP893" s="697"/>
      <c r="BQ893" s="697"/>
      <c r="BR893" s="698"/>
      <c r="BS893" s="24"/>
      <c r="BT893" s="24"/>
      <c r="BU893" s="30"/>
      <c r="BV893" s="30"/>
      <c r="BW893" s="30"/>
      <c r="BX893" s="30"/>
      <c r="BY893" s="30"/>
      <c r="BZ893" s="30"/>
      <c r="CA893" s="30"/>
      <c r="CB893" s="30"/>
      <c r="CC893" s="30"/>
    </row>
    <row r="894" spans="1:81" s="1" customFormat="1" ht="12.9" customHeight="1" x14ac:dyDescent="0.2">
      <c r="A894" s="287"/>
      <c r="B894" s="782"/>
      <c r="C894" s="783"/>
      <c r="D894" s="783"/>
      <c r="E894" s="784"/>
      <c r="F894" s="742"/>
      <c r="G894" s="743"/>
      <c r="H894" s="743"/>
      <c r="I894" s="743"/>
      <c r="J894" s="743"/>
      <c r="K894" s="743"/>
      <c r="L894" s="743"/>
      <c r="M894" s="743"/>
      <c r="N894" s="743"/>
      <c r="O894" s="743"/>
      <c r="P894" s="743"/>
      <c r="Q894" s="743"/>
      <c r="R894" s="743"/>
      <c r="S894" s="743"/>
      <c r="T894" s="743"/>
      <c r="U894" s="743"/>
      <c r="V894" s="743"/>
      <c r="W894" s="743"/>
      <c r="X894" s="743"/>
      <c r="Y894" s="743"/>
      <c r="Z894" s="743"/>
      <c r="AA894" s="743"/>
      <c r="AB894" s="743"/>
      <c r="AC894" s="743"/>
      <c r="AD894" s="743"/>
      <c r="AE894" s="743"/>
      <c r="AF894" s="743"/>
      <c r="AG894" s="743"/>
      <c r="AH894" s="743"/>
      <c r="AI894" s="743"/>
      <c r="AJ894" s="743"/>
      <c r="AK894" s="743"/>
      <c r="AL894" s="743"/>
      <c r="AM894" s="743"/>
      <c r="AN894" s="743"/>
      <c r="AO894" s="743"/>
      <c r="AP894" s="743"/>
      <c r="AQ894" s="743"/>
      <c r="AR894" s="743"/>
      <c r="AS894" s="743"/>
      <c r="AT894" s="743"/>
      <c r="AU894" s="743"/>
      <c r="AV894" s="743"/>
      <c r="AW894" s="743"/>
      <c r="AX894" s="743"/>
      <c r="AY894" s="743"/>
      <c r="AZ894" s="743"/>
      <c r="BA894" s="743"/>
      <c r="BB894" s="743"/>
      <c r="BC894" s="743"/>
      <c r="BD894" s="743"/>
      <c r="BE894" s="743"/>
      <c r="BF894" s="743"/>
      <c r="BG894" s="743"/>
      <c r="BH894" s="743"/>
      <c r="BI894" s="743"/>
      <c r="BJ894" s="743"/>
      <c r="BK894" s="743"/>
      <c r="BL894" s="744"/>
      <c r="BM894" s="749"/>
      <c r="BN894" s="750"/>
      <c r="BO894" s="750"/>
      <c r="BP894" s="750"/>
      <c r="BQ894" s="750"/>
      <c r="BR894" s="751"/>
      <c r="BS894" s="24"/>
      <c r="BT894" s="24"/>
      <c r="BU894" s="30"/>
      <c r="BV894" s="30"/>
      <c r="BW894" s="30"/>
      <c r="BX894" s="30"/>
      <c r="BY894" s="30"/>
      <c r="BZ894" s="30"/>
      <c r="CA894" s="30"/>
      <c r="CB894" s="30"/>
      <c r="CC894" s="30"/>
    </row>
    <row r="895" spans="1:81" s="1" customFormat="1" ht="12.9" customHeight="1" x14ac:dyDescent="0.2">
      <c r="BU895" s="30"/>
      <c r="BV895" s="30"/>
      <c r="BW895" s="30"/>
      <c r="BX895" s="30"/>
      <c r="BY895" s="30"/>
      <c r="BZ895" s="30"/>
      <c r="CA895" s="30"/>
      <c r="CB895" s="30"/>
      <c r="CC895" s="30"/>
    </row>
    <row r="896" spans="1:81" s="284" customFormat="1" ht="23.1" customHeight="1" x14ac:dyDescent="0.2">
      <c r="B896" s="419" t="s">
        <v>771</v>
      </c>
      <c r="C896" s="419"/>
      <c r="D896" s="419"/>
      <c r="E896" s="419"/>
      <c r="F896" s="419"/>
      <c r="G896" s="419"/>
      <c r="H896" s="419"/>
      <c r="I896" s="419"/>
      <c r="J896" s="419"/>
      <c r="K896" s="419"/>
      <c r="L896" s="419"/>
      <c r="M896" s="419"/>
      <c r="N896" s="419"/>
      <c r="O896" s="419"/>
      <c r="P896" s="419"/>
      <c r="Q896" s="419"/>
      <c r="R896" s="419"/>
      <c r="S896" s="419"/>
      <c r="T896" s="419"/>
      <c r="U896" s="419"/>
      <c r="V896" s="419"/>
      <c r="W896" s="419"/>
      <c r="X896" s="419"/>
      <c r="Y896" s="419"/>
      <c r="Z896" s="419"/>
      <c r="AA896" s="419"/>
      <c r="AB896" s="419"/>
      <c r="BM896" s="282"/>
      <c r="BN896" s="282"/>
      <c r="BO896" s="282"/>
      <c r="BP896" s="282"/>
      <c r="BQ896" s="282"/>
      <c r="BR896" s="282"/>
      <c r="BU896" s="30"/>
      <c r="BV896" s="285"/>
      <c r="BW896" s="285"/>
      <c r="BX896" s="285"/>
      <c r="BY896" s="285"/>
      <c r="BZ896" s="285"/>
      <c r="CA896" s="285"/>
      <c r="CB896" s="285"/>
      <c r="CC896" s="285"/>
    </row>
    <row r="897" spans="1:81" s="1" customFormat="1" ht="12.9" customHeight="1" x14ac:dyDescent="0.2">
      <c r="A897" s="287"/>
      <c r="B897" s="846" t="s">
        <v>11</v>
      </c>
      <c r="C897" s="846"/>
      <c r="D897" s="846"/>
      <c r="E897" s="846"/>
      <c r="F897" s="738" t="s">
        <v>548</v>
      </c>
      <c r="G897" s="714"/>
      <c r="H897" s="714"/>
      <c r="I897" s="714"/>
      <c r="J897" s="714"/>
      <c r="K897" s="714"/>
      <c r="L897" s="714"/>
      <c r="M897" s="714"/>
      <c r="N897" s="714"/>
      <c r="O897" s="714"/>
      <c r="P897" s="714"/>
      <c r="Q897" s="714"/>
      <c r="R897" s="714"/>
      <c r="S897" s="714"/>
      <c r="T897" s="714"/>
      <c r="U897" s="714"/>
      <c r="V897" s="714"/>
      <c r="W897" s="714"/>
      <c r="X897" s="714"/>
      <c r="Y897" s="714"/>
      <c r="Z897" s="714"/>
      <c r="AA897" s="714"/>
      <c r="AB897" s="714"/>
      <c r="AC897" s="714"/>
      <c r="AD897" s="714"/>
      <c r="AE897" s="714"/>
      <c r="AF897" s="714"/>
      <c r="AG897" s="714"/>
      <c r="AH897" s="714"/>
      <c r="AI897" s="714"/>
      <c r="AJ897" s="714"/>
      <c r="AK897" s="714"/>
      <c r="AL897" s="714"/>
      <c r="AM897" s="714"/>
      <c r="AN897" s="714"/>
      <c r="AO897" s="714"/>
      <c r="AP897" s="714"/>
      <c r="AQ897" s="714"/>
      <c r="AR897" s="714"/>
      <c r="AS897" s="714"/>
      <c r="AT897" s="714"/>
      <c r="AU897" s="714"/>
      <c r="AV897" s="714"/>
      <c r="AW897" s="714"/>
      <c r="AX897" s="714"/>
      <c r="AY897" s="714"/>
      <c r="AZ897" s="714"/>
      <c r="BA897" s="714"/>
      <c r="BB897" s="714"/>
      <c r="BC897" s="714"/>
      <c r="BD897" s="714"/>
      <c r="BE897" s="714"/>
      <c r="BF897" s="714"/>
      <c r="BG897" s="714"/>
      <c r="BH897" s="714"/>
      <c r="BI897" s="714"/>
      <c r="BJ897" s="714"/>
      <c r="BK897" s="714"/>
      <c r="BL897" s="715"/>
      <c r="BM897" s="930"/>
      <c r="BN897" s="930"/>
      <c r="BO897" s="930"/>
      <c r="BP897" s="930"/>
      <c r="BQ897" s="930"/>
      <c r="BR897" s="930"/>
      <c r="BS897" s="24"/>
      <c r="BT897" s="24"/>
      <c r="BU897" s="30"/>
      <c r="BV897" s="30"/>
      <c r="BW897" s="30"/>
      <c r="BX897" s="30"/>
      <c r="BY897" s="30"/>
      <c r="BZ897" s="30"/>
      <c r="CA897" s="30"/>
      <c r="CB897" s="30"/>
      <c r="CC897" s="30"/>
    </row>
    <row r="898" spans="1:81" s="1" customFormat="1" ht="12.9" customHeight="1" x14ac:dyDescent="0.2">
      <c r="A898" s="287"/>
      <c r="B898" s="846"/>
      <c r="C898" s="846"/>
      <c r="D898" s="846"/>
      <c r="E898" s="846"/>
      <c r="F898" s="716"/>
      <c r="G898" s="712"/>
      <c r="H898" s="712"/>
      <c r="I898" s="712"/>
      <c r="J898" s="712"/>
      <c r="K898" s="712"/>
      <c r="L898" s="712"/>
      <c r="M898" s="712"/>
      <c r="N898" s="712"/>
      <c r="O898" s="712"/>
      <c r="P898" s="712"/>
      <c r="Q898" s="712"/>
      <c r="R898" s="712"/>
      <c r="S898" s="712"/>
      <c r="T898" s="712"/>
      <c r="U898" s="712"/>
      <c r="V898" s="712"/>
      <c r="W898" s="712"/>
      <c r="X898" s="712"/>
      <c r="Y898" s="712"/>
      <c r="Z898" s="712"/>
      <c r="AA898" s="712"/>
      <c r="AB898" s="712"/>
      <c r="AC898" s="712"/>
      <c r="AD898" s="712"/>
      <c r="AE898" s="712"/>
      <c r="AF898" s="712"/>
      <c r="AG898" s="712"/>
      <c r="AH898" s="712"/>
      <c r="AI898" s="712"/>
      <c r="AJ898" s="712"/>
      <c r="AK898" s="712"/>
      <c r="AL898" s="712"/>
      <c r="AM898" s="712"/>
      <c r="AN898" s="712"/>
      <c r="AO898" s="712"/>
      <c r="AP898" s="712"/>
      <c r="AQ898" s="712"/>
      <c r="AR898" s="712"/>
      <c r="AS898" s="712"/>
      <c r="AT898" s="712"/>
      <c r="AU898" s="712"/>
      <c r="AV898" s="712"/>
      <c r="AW898" s="712"/>
      <c r="AX898" s="712"/>
      <c r="AY898" s="712"/>
      <c r="AZ898" s="712"/>
      <c r="BA898" s="712"/>
      <c r="BB898" s="712"/>
      <c r="BC898" s="712"/>
      <c r="BD898" s="712"/>
      <c r="BE898" s="712"/>
      <c r="BF898" s="712"/>
      <c r="BG898" s="712"/>
      <c r="BH898" s="712"/>
      <c r="BI898" s="712"/>
      <c r="BJ898" s="712"/>
      <c r="BK898" s="712"/>
      <c r="BL898" s="713"/>
      <c r="BM898" s="930"/>
      <c r="BN898" s="930"/>
      <c r="BO898" s="930"/>
      <c r="BP898" s="930"/>
      <c r="BQ898" s="930"/>
      <c r="BR898" s="930"/>
      <c r="BS898" s="24"/>
      <c r="BT898" s="24"/>
      <c r="BU898" s="30"/>
      <c r="BV898" s="30"/>
      <c r="BW898" s="30"/>
      <c r="BX898" s="30"/>
      <c r="BY898" s="30"/>
      <c r="BZ898" s="30"/>
      <c r="CA898" s="30"/>
      <c r="CB898" s="30"/>
      <c r="CC898" s="30"/>
    </row>
    <row r="899" spans="1:81" s="1" customFormat="1" ht="12.9" customHeight="1" x14ac:dyDescent="0.2">
      <c r="A899" s="287"/>
      <c r="B899" s="846"/>
      <c r="C899" s="846"/>
      <c r="D899" s="846"/>
      <c r="E899" s="846"/>
      <c r="F899" s="716"/>
      <c r="G899" s="712"/>
      <c r="H899" s="712"/>
      <c r="I899" s="712"/>
      <c r="J899" s="712"/>
      <c r="K899" s="712"/>
      <c r="L899" s="712"/>
      <c r="M899" s="712"/>
      <c r="N899" s="712"/>
      <c r="O899" s="712"/>
      <c r="P899" s="712"/>
      <c r="Q899" s="712"/>
      <c r="R899" s="712"/>
      <c r="S899" s="712"/>
      <c r="T899" s="712"/>
      <c r="U899" s="712"/>
      <c r="V899" s="712"/>
      <c r="W899" s="712"/>
      <c r="X899" s="712"/>
      <c r="Y899" s="712"/>
      <c r="Z899" s="712"/>
      <c r="AA899" s="712"/>
      <c r="AB899" s="712"/>
      <c r="AC899" s="712"/>
      <c r="AD899" s="712"/>
      <c r="AE899" s="712"/>
      <c r="AF899" s="712"/>
      <c r="AG899" s="712"/>
      <c r="AH899" s="712"/>
      <c r="AI899" s="712"/>
      <c r="AJ899" s="712"/>
      <c r="AK899" s="712"/>
      <c r="AL899" s="712"/>
      <c r="AM899" s="712"/>
      <c r="AN899" s="712"/>
      <c r="AO899" s="712"/>
      <c r="AP899" s="712"/>
      <c r="AQ899" s="712"/>
      <c r="AR899" s="712"/>
      <c r="AS899" s="712"/>
      <c r="AT899" s="712"/>
      <c r="AU899" s="712"/>
      <c r="AV899" s="712"/>
      <c r="AW899" s="712"/>
      <c r="AX899" s="712"/>
      <c r="AY899" s="712"/>
      <c r="AZ899" s="712"/>
      <c r="BA899" s="712"/>
      <c r="BB899" s="712"/>
      <c r="BC899" s="712"/>
      <c r="BD899" s="712"/>
      <c r="BE899" s="712"/>
      <c r="BF899" s="712"/>
      <c r="BG899" s="712"/>
      <c r="BH899" s="712"/>
      <c r="BI899" s="712"/>
      <c r="BJ899" s="712"/>
      <c r="BK899" s="712"/>
      <c r="BL899" s="713"/>
      <c r="BM899" s="930"/>
      <c r="BN899" s="930"/>
      <c r="BO899" s="930"/>
      <c r="BP899" s="930"/>
      <c r="BQ899" s="930"/>
      <c r="BR899" s="930"/>
      <c r="BS899" s="24"/>
      <c r="BT899" s="24"/>
      <c r="BU899" s="30"/>
      <c r="BV899" s="30"/>
      <c r="BW899" s="30"/>
      <c r="BX899" s="30"/>
      <c r="BY899" s="30"/>
      <c r="BZ899" s="30"/>
      <c r="CA899" s="30"/>
      <c r="CB899" s="30"/>
      <c r="CC899" s="30"/>
    </row>
    <row r="900" spans="1:81" s="1" customFormat="1" ht="12.9" customHeight="1" x14ac:dyDescent="0.2">
      <c r="A900" s="287"/>
      <c r="B900" s="846" t="s">
        <v>139</v>
      </c>
      <c r="C900" s="846"/>
      <c r="D900" s="846"/>
      <c r="E900" s="846"/>
      <c r="F900" s="738" t="s">
        <v>547</v>
      </c>
      <c r="G900" s="714"/>
      <c r="H900" s="714"/>
      <c r="I900" s="714"/>
      <c r="J900" s="714"/>
      <c r="K900" s="714"/>
      <c r="L900" s="714"/>
      <c r="M900" s="714"/>
      <c r="N900" s="714"/>
      <c r="O900" s="714"/>
      <c r="P900" s="714"/>
      <c r="Q900" s="714"/>
      <c r="R900" s="714"/>
      <c r="S900" s="714"/>
      <c r="T900" s="714"/>
      <c r="U900" s="714"/>
      <c r="V900" s="714"/>
      <c r="W900" s="714"/>
      <c r="X900" s="714"/>
      <c r="Y900" s="714"/>
      <c r="Z900" s="714"/>
      <c r="AA900" s="714"/>
      <c r="AB900" s="714"/>
      <c r="AC900" s="714"/>
      <c r="AD900" s="714"/>
      <c r="AE900" s="714"/>
      <c r="AF900" s="714"/>
      <c r="AG900" s="714"/>
      <c r="AH900" s="714"/>
      <c r="AI900" s="714"/>
      <c r="AJ900" s="714"/>
      <c r="AK900" s="714"/>
      <c r="AL900" s="714"/>
      <c r="AM900" s="714"/>
      <c r="AN900" s="714"/>
      <c r="AO900" s="714"/>
      <c r="AP900" s="714"/>
      <c r="AQ900" s="714"/>
      <c r="AR900" s="714"/>
      <c r="AS900" s="714"/>
      <c r="AT900" s="714"/>
      <c r="AU900" s="714"/>
      <c r="AV900" s="714"/>
      <c r="AW900" s="714"/>
      <c r="AX900" s="714"/>
      <c r="AY900" s="714"/>
      <c r="AZ900" s="714"/>
      <c r="BA900" s="714"/>
      <c r="BB900" s="714"/>
      <c r="BC900" s="714"/>
      <c r="BD900" s="714"/>
      <c r="BE900" s="714"/>
      <c r="BF900" s="714"/>
      <c r="BG900" s="714"/>
      <c r="BH900" s="714"/>
      <c r="BI900" s="714"/>
      <c r="BJ900" s="714"/>
      <c r="BK900" s="714"/>
      <c r="BL900" s="715"/>
      <c r="BM900" s="930"/>
      <c r="BN900" s="930"/>
      <c r="BO900" s="930"/>
      <c r="BP900" s="930"/>
      <c r="BQ900" s="930"/>
      <c r="BR900" s="930"/>
      <c r="BS900" s="24"/>
      <c r="BT900" s="24"/>
      <c r="BU900" s="30"/>
      <c r="BV900" s="30"/>
      <c r="BW900" s="30"/>
      <c r="BX900" s="30"/>
      <c r="BY900" s="30"/>
      <c r="BZ900" s="30"/>
      <c r="CA900" s="30"/>
      <c r="CB900" s="30"/>
      <c r="CC900" s="30"/>
    </row>
    <row r="901" spans="1:81" s="1" customFormat="1" ht="12.9" customHeight="1" x14ac:dyDescent="0.2">
      <c r="A901" s="287"/>
      <c r="B901" s="846"/>
      <c r="C901" s="846"/>
      <c r="D901" s="846"/>
      <c r="E901" s="846"/>
      <c r="F901" s="742"/>
      <c r="G901" s="743"/>
      <c r="H901" s="743"/>
      <c r="I901" s="743"/>
      <c r="J901" s="743"/>
      <c r="K901" s="743"/>
      <c r="L901" s="743"/>
      <c r="M901" s="743"/>
      <c r="N901" s="743"/>
      <c r="O901" s="743"/>
      <c r="P901" s="743"/>
      <c r="Q901" s="743"/>
      <c r="R901" s="743"/>
      <c r="S901" s="743"/>
      <c r="T901" s="743"/>
      <c r="U901" s="743"/>
      <c r="V901" s="743"/>
      <c r="W901" s="743"/>
      <c r="X901" s="743"/>
      <c r="Y901" s="743"/>
      <c r="Z901" s="743"/>
      <c r="AA901" s="743"/>
      <c r="AB901" s="743"/>
      <c r="AC901" s="743"/>
      <c r="AD901" s="743"/>
      <c r="AE901" s="743"/>
      <c r="AF901" s="743"/>
      <c r="AG901" s="743"/>
      <c r="AH901" s="743"/>
      <c r="AI901" s="743"/>
      <c r="AJ901" s="743"/>
      <c r="AK901" s="743"/>
      <c r="AL901" s="743"/>
      <c r="AM901" s="743"/>
      <c r="AN901" s="743"/>
      <c r="AO901" s="743"/>
      <c r="AP901" s="743"/>
      <c r="AQ901" s="743"/>
      <c r="AR901" s="743"/>
      <c r="AS901" s="743"/>
      <c r="AT901" s="743"/>
      <c r="AU901" s="743"/>
      <c r="AV901" s="743"/>
      <c r="AW901" s="743"/>
      <c r="AX901" s="743"/>
      <c r="AY901" s="743"/>
      <c r="AZ901" s="743"/>
      <c r="BA901" s="743"/>
      <c r="BB901" s="743"/>
      <c r="BC901" s="743"/>
      <c r="BD901" s="743"/>
      <c r="BE901" s="743"/>
      <c r="BF901" s="743"/>
      <c r="BG901" s="743"/>
      <c r="BH901" s="743"/>
      <c r="BI901" s="743"/>
      <c r="BJ901" s="743"/>
      <c r="BK901" s="743"/>
      <c r="BL901" s="744"/>
      <c r="BM901" s="930"/>
      <c r="BN901" s="930"/>
      <c r="BO901" s="930"/>
      <c r="BP901" s="930"/>
      <c r="BQ901" s="930"/>
      <c r="BR901" s="930"/>
      <c r="BS901" s="24"/>
      <c r="BT901" s="24"/>
      <c r="BU901" s="30"/>
      <c r="BV901" s="30"/>
      <c r="BW901" s="30"/>
      <c r="BX901" s="30"/>
      <c r="BY901" s="30"/>
      <c r="BZ901" s="30"/>
      <c r="CA901" s="30"/>
      <c r="CB901" s="30"/>
      <c r="CC901" s="30"/>
    </row>
    <row r="902" spans="1:81" s="1" customFormat="1" ht="12.9" customHeight="1" x14ac:dyDescent="0.2">
      <c r="A902" s="287"/>
      <c r="B902" s="846" t="s">
        <v>332</v>
      </c>
      <c r="C902" s="846"/>
      <c r="D902" s="846"/>
      <c r="E902" s="846"/>
      <c r="F902" s="738" t="s">
        <v>468</v>
      </c>
      <c r="G902" s="714"/>
      <c r="H902" s="714"/>
      <c r="I902" s="714"/>
      <c r="J902" s="714"/>
      <c r="K902" s="714"/>
      <c r="L902" s="714"/>
      <c r="M902" s="714"/>
      <c r="N902" s="714"/>
      <c r="O902" s="714"/>
      <c r="P902" s="714"/>
      <c r="Q902" s="714"/>
      <c r="R902" s="714"/>
      <c r="S902" s="714"/>
      <c r="T902" s="714"/>
      <c r="U902" s="714"/>
      <c r="V902" s="714"/>
      <c r="W902" s="714"/>
      <c r="X902" s="714"/>
      <c r="Y902" s="714"/>
      <c r="Z902" s="714"/>
      <c r="AA902" s="714"/>
      <c r="AB902" s="714"/>
      <c r="AC902" s="714"/>
      <c r="AD902" s="714"/>
      <c r="AE902" s="714"/>
      <c r="AF902" s="714"/>
      <c r="AG902" s="714"/>
      <c r="AH902" s="714"/>
      <c r="AI902" s="714"/>
      <c r="AJ902" s="714"/>
      <c r="AK902" s="714"/>
      <c r="AL902" s="714"/>
      <c r="AM902" s="714"/>
      <c r="AN902" s="714"/>
      <c r="AO902" s="714"/>
      <c r="AP902" s="714"/>
      <c r="AQ902" s="714"/>
      <c r="AR902" s="714"/>
      <c r="AS902" s="714"/>
      <c r="AT902" s="714"/>
      <c r="AU902" s="714"/>
      <c r="AV902" s="714"/>
      <c r="AW902" s="714"/>
      <c r="AX902" s="714"/>
      <c r="AY902" s="714"/>
      <c r="AZ902" s="714"/>
      <c r="BA902" s="714"/>
      <c r="BB902" s="714"/>
      <c r="BC902" s="714"/>
      <c r="BD902" s="714"/>
      <c r="BE902" s="714"/>
      <c r="BF902" s="714"/>
      <c r="BG902" s="714"/>
      <c r="BH902" s="714"/>
      <c r="BI902" s="714"/>
      <c r="BJ902" s="714"/>
      <c r="BK902" s="714"/>
      <c r="BL902" s="715"/>
      <c r="BM902" s="930"/>
      <c r="BN902" s="930"/>
      <c r="BO902" s="930"/>
      <c r="BP902" s="930"/>
      <c r="BQ902" s="930"/>
      <c r="BR902" s="930"/>
      <c r="BS902" s="24"/>
      <c r="BT902" s="24"/>
      <c r="BU902" s="30"/>
      <c r="BV902" s="30"/>
      <c r="BW902" s="30"/>
      <c r="BX902" s="30"/>
      <c r="BY902" s="30"/>
      <c r="BZ902" s="30"/>
      <c r="CA902" s="30"/>
      <c r="CB902" s="30"/>
      <c r="CC902" s="30"/>
    </row>
    <row r="903" spans="1:81" s="1" customFormat="1" ht="12.9" customHeight="1" x14ac:dyDescent="0.2">
      <c r="A903" s="287"/>
      <c r="B903" s="846"/>
      <c r="C903" s="846"/>
      <c r="D903" s="846"/>
      <c r="E903" s="846"/>
      <c r="F903" s="716"/>
      <c r="G903" s="712"/>
      <c r="H903" s="712"/>
      <c r="I903" s="712"/>
      <c r="J903" s="712"/>
      <c r="K903" s="712"/>
      <c r="L903" s="712"/>
      <c r="M903" s="712"/>
      <c r="N903" s="712"/>
      <c r="O903" s="712"/>
      <c r="P903" s="712"/>
      <c r="Q903" s="712"/>
      <c r="R903" s="712"/>
      <c r="S903" s="712"/>
      <c r="T903" s="712"/>
      <c r="U903" s="712"/>
      <c r="V903" s="712"/>
      <c r="W903" s="712"/>
      <c r="X903" s="712"/>
      <c r="Y903" s="712"/>
      <c r="Z903" s="712"/>
      <c r="AA903" s="712"/>
      <c r="AB903" s="712"/>
      <c r="AC903" s="712"/>
      <c r="AD903" s="712"/>
      <c r="AE903" s="712"/>
      <c r="AF903" s="712"/>
      <c r="AG903" s="712"/>
      <c r="AH903" s="712"/>
      <c r="AI903" s="712"/>
      <c r="AJ903" s="712"/>
      <c r="AK903" s="712"/>
      <c r="AL903" s="712"/>
      <c r="AM903" s="712"/>
      <c r="AN903" s="712"/>
      <c r="AO903" s="712"/>
      <c r="AP903" s="712"/>
      <c r="AQ903" s="712"/>
      <c r="AR903" s="712"/>
      <c r="AS903" s="712"/>
      <c r="AT903" s="712"/>
      <c r="AU903" s="712"/>
      <c r="AV903" s="712"/>
      <c r="AW903" s="712"/>
      <c r="AX903" s="712"/>
      <c r="AY903" s="712"/>
      <c r="AZ903" s="712"/>
      <c r="BA903" s="712"/>
      <c r="BB903" s="712"/>
      <c r="BC903" s="712"/>
      <c r="BD903" s="712"/>
      <c r="BE903" s="712"/>
      <c r="BF903" s="712"/>
      <c r="BG903" s="712"/>
      <c r="BH903" s="712"/>
      <c r="BI903" s="712"/>
      <c r="BJ903" s="712"/>
      <c r="BK903" s="712"/>
      <c r="BL903" s="713"/>
      <c r="BM903" s="930"/>
      <c r="BN903" s="930"/>
      <c r="BO903" s="930"/>
      <c r="BP903" s="930"/>
      <c r="BQ903" s="930"/>
      <c r="BR903" s="930"/>
      <c r="BS903" s="24"/>
      <c r="BT903" s="24"/>
      <c r="BU903" s="30"/>
      <c r="BV903" s="30"/>
      <c r="BW903" s="30"/>
      <c r="BX903" s="30"/>
      <c r="BY903" s="30"/>
      <c r="BZ903" s="30"/>
      <c r="CA903" s="30"/>
      <c r="CB903" s="30"/>
      <c r="CC903" s="30"/>
    </row>
    <row r="904" spans="1:81" s="1" customFormat="1" ht="12.9" customHeight="1" x14ac:dyDescent="0.2">
      <c r="A904" s="287"/>
      <c r="B904" s="846"/>
      <c r="C904" s="846"/>
      <c r="D904" s="846"/>
      <c r="E904" s="846"/>
      <c r="F904" s="742"/>
      <c r="G904" s="743"/>
      <c r="H904" s="743"/>
      <c r="I904" s="743"/>
      <c r="J904" s="743"/>
      <c r="K904" s="743"/>
      <c r="L904" s="743"/>
      <c r="M904" s="743"/>
      <c r="N904" s="743"/>
      <c r="O904" s="743"/>
      <c r="P904" s="743"/>
      <c r="Q904" s="743"/>
      <c r="R904" s="743"/>
      <c r="S904" s="743"/>
      <c r="T904" s="743"/>
      <c r="U904" s="743"/>
      <c r="V904" s="743"/>
      <c r="W904" s="743"/>
      <c r="X904" s="743"/>
      <c r="Y904" s="743"/>
      <c r="Z904" s="743"/>
      <c r="AA904" s="743"/>
      <c r="AB904" s="743"/>
      <c r="AC904" s="743"/>
      <c r="AD904" s="743"/>
      <c r="AE904" s="743"/>
      <c r="AF904" s="743"/>
      <c r="AG904" s="743"/>
      <c r="AH904" s="743"/>
      <c r="AI904" s="743"/>
      <c r="AJ904" s="743"/>
      <c r="AK904" s="743"/>
      <c r="AL904" s="743"/>
      <c r="AM904" s="743"/>
      <c r="AN904" s="743"/>
      <c r="AO904" s="743"/>
      <c r="AP904" s="743"/>
      <c r="AQ904" s="743"/>
      <c r="AR904" s="743"/>
      <c r="AS904" s="743"/>
      <c r="AT904" s="743"/>
      <c r="AU904" s="743"/>
      <c r="AV904" s="743"/>
      <c r="AW904" s="743"/>
      <c r="AX904" s="743"/>
      <c r="AY904" s="743"/>
      <c r="AZ904" s="743"/>
      <c r="BA904" s="743"/>
      <c r="BB904" s="743"/>
      <c r="BC904" s="743"/>
      <c r="BD904" s="743"/>
      <c r="BE904" s="743"/>
      <c r="BF904" s="743"/>
      <c r="BG904" s="743"/>
      <c r="BH904" s="743"/>
      <c r="BI904" s="743"/>
      <c r="BJ904" s="743"/>
      <c r="BK904" s="743"/>
      <c r="BL904" s="744"/>
      <c r="BM904" s="930"/>
      <c r="BN904" s="930"/>
      <c r="BO904" s="930"/>
      <c r="BP904" s="930"/>
      <c r="BQ904" s="930"/>
      <c r="BR904" s="930"/>
      <c r="BS904" s="24"/>
      <c r="BT904" s="24"/>
      <c r="BU904" s="30"/>
      <c r="BV904" s="30"/>
      <c r="BW904" s="30"/>
      <c r="BX904" s="30"/>
      <c r="BY904" s="30"/>
      <c r="BZ904" s="30"/>
      <c r="CA904" s="30"/>
      <c r="CB904" s="30"/>
      <c r="CC904" s="30"/>
    </row>
    <row r="905" spans="1:81" s="1" customFormat="1" ht="12.9" customHeight="1" x14ac:dyDescent="0.2">
      <c r="A905" s="24"/>
      <c r="B905" s="388"/>
      <c r="C905" s="388"/>
      <c r="D905" s="388"/>
      <c r="E905" s="388"/>
      <c r="F905" s="385"/>
      <c r="G905" s="385"/>
      <c r="H905" s="385"/>
      <c r="I905" s="385"/>
      <c r="J905" s="385"/>
      <c r="K905" s="385"/>
      <c r="L905" s="385"/>
      <c r="M905" s="385"/>
      <c r="N905" s="385"/>
      <c r="O905" s="385"/>
      <c r="P905" s="385"/>
      <c r="Q905" s="385"/>
      <c r="R905" s="385"/>
      <c r="S905" s="385"/>
      <c r="T905" s="385"/>
      <c r="U905" s="385"/>
      <c r="V905" s="385"/>
      <c r="W905" s="385"/>
      <c r="X905" s="385"/>
      <c r="Y905" s="385"/>
      <c r="Z905" s="385"/>
      <c r="AA905" s="385"/>
      <c r="AB905" s="385"/>
      <c r="AC905" s="385"/>
      <c r="AD905" s="385"/>
      <c r="AE905" s="385"/>
      <c r="AF905" s="385"/>
      <c r="AG905" s="385"/>
      <c r="AH905" s="385"/>
      <c r="AI905" s="385"/>
      <c r="AJ905" s="385"/>
      <c r="AK905" s="385"/>
      <c r="AL905" s="385"/>
      <c r="AM905" s="385"/>
      <c r="AN905" s="385"/>
      <c r="AO905" s="385"/>
      <c r="AP905" s="385"/>
      <c r="AQ905" s="385"/>
      <c r="AR905" s="385"/>
      <c r="AS905" s="385"/>
      <c r="AT905" s="385"/>
      <c r="AU905" s="385"/>
      <c r="AV905" s="385"/>
      <c r="AW905" s="385"/>
      <c r="AX905" s="385"/>
      <c r="AY905" s="385"/>
      <c r="AZ905" s="385"/>
      <c r="BA905" s="385"/>
      <c r="BB905" s="385"/>
      <c r="BC905" s="385"/>
      <c r="BD905" s="385"/>
      <c r="BE905" s="385"/>
      <c r="BF905" s="385"/>
      <c r="BG905" s="385"/>
      <c r="BH905" s="385"/>
      <c r="BI905" s="385"/>
      <c r="BJ905" s="385"/>
      <c r="BK905" s="385"/>
      <c r="BL905" s="385"/>
      <c r="BM905" s="384"/>
      <c r="BN905" s="384"/>
      <c r="BO905" s="384"/>
      <c r="BP905" s="384"/>
      <c r="BQ905" s="384"/>
      <c r="BR905" s="384"/>
      <c r="BS905" s="28"/>
      <c r="BT905" s="24"/>
      <c r="BU905" s="30"/>
      <c r="BV905" s="30"/>
      <c r="BW905" s="30"/>
      <c r="BX905" s="30"/>
      <c r="BY905" s="30"/>
      <c r="BZ905" s="30"/>
      <c r="CA905" s="30"/>
      <c r="CB905" s="30"/>
      <c r="CC905" s="30"/>
    </row>
    <row r="906" spans="1:81" s="284" customFormat="1" ht="23.1" customHeight="1" x14ac:dyDescent="0.2">
      <c r="B906" s="284" t="s">
        <v>772</v>
      </c>
      <c r="BM906" s="282"/>
      <c r="BN906" s="282"/>
      <c r="BO906" s="282"/>
      <c r="BP906" s="282"/>
      <c r="BQ906" s="282"/>
      <c r="BR906" s="282"/>
      <c r="BU906" s="30"/>
      <c r="BV906" s="285"/>
      <c r="BW906" s="285"/>
      <c r="BX906" s="285"/>
      <c r="BY906" s="285"/>
      <c r="BZ906" s="285"/>
      <c r="CA906" s="285"/>
      <c r="CB906" s="285"/>
      <c r="CC906" s="285"/>
    </row>
    <row r="907" spans="1:81" s="1" customFormat="1" ht="12.9" customHeight="1" x14ac:dyDescent="0.2">
      <c r="A907" s="287"/>
      <c r="B907" s="717" t="s">
        <v>11</v>
      </c>
      <c r="C907" s="718"/>
      <c r="D907" s="718"/>
      <c r="E907" s="719"/>
      <c r="F907" s="738" t="s">
        <v>715</v>
      </c>
      <c r="G907" s="714"/>
      <c r="H907" s="714"/>
      <c r="I907" s="714"/>
      <c r="J907" s="714"/>
      <c r="K907" s="714"/>
      <c r="L907" s="714"/>
      <c r="M907" s="714"/>
      <c r="N907" s="714"/>
      <c r="O907" s="714"/>
      <c r="P907" s="714"/>
      <c r="Q907" s="714"/>
      <c r="R907" s="714"/>
      <c r="S907" s="714"/>
      <c r="T907" s="714"/>
      <c r="U907" s="714"/>
      <c r="V907" s="714"/>
      <c r="W907" s="714"/>
      <c r="X907" s="714"/>
      <c r="Y907" s="714"/>
      <c r="Z907" s="714"/>
      <c r="AA907" s="714"/>
      <c r="AB907" s="714"/>
      <c r="AC907" s="714"/>
      <c r="AD907" s="714"/>
      <c r="AE907" s="714"/>
      <c r="AF907" s="714"/>
      <c r="AG907" s="714"/>
      <c r="AH907" s="714"/>
      <c r="AI907" s="714"/>
      <c r="AJ907" s="714"/>
      <c r="AK907" s="714"/>
      <c r="AL907" s="714"/>
      <c r="AM907" s="714"/>
      <c r="AN907" s="714"/>
      <c r="AO907" s="714"/>
      <c r="AP907" s="714"/>
      <c r="AQ907" s="714"/>
      <c r="AR907" s="714"/>
      <c r="AS907" s="714"/>
      <c r="AT907" s="714"/>
      <c r="AU907" s="714"/>
      <c r="AV907" s="714"/>
      <c r="AW907" s="714"/>
      <c r="AX907" s="714"/>
      <c r="AY907" s="714"/>
      <c r="AZ907" s="714"/>
      <c r="BA907" s="714"/>
      <c r="BB907" s="714"/>
      <c r="BC907" s="714"/>
      <c r="BD907" s="714"/>
      <c r="BE907" s="714"/>
      <c r="BF907" s="714"/>
      <c r="BG907" s="714"/>
      <c r="BH907" s="714"/>
      <c r="BI907" s="714"/>
      <c r="BJ907" s="714"/>
      <c r="BK907" s="714"/>
      <c r="BL907" s="715"/>
      <c r="BM907" s="693"/>
      <c r="BN907" s="694"/>
      <c r="BO907" s="694"/>
      <c r="BP907" s="694"/>
      <c r="BQ907" s="694"/>
      <c r="BR907" s="695"/>
      <c r="BS907" s="24"/>
      <c r="BT907" s="24"/>
      <c r="BU907" s="30"/>
      <c r="BV907" s="30"/>
      <c r="BW907" s="30"/>
      <c r="BX907" s="30"/>
      <c r="BY907" s="30"/>
      <c r="BZ907" s="30"/>
      <c r="CA907" s="30"/>
      <c r="CB907" s="30"/>
      <c r="CC907" s="30"/>
    </row>
    <row r="908" spans="1:81" s="1" customFormat="1" ht="12.9" customHeight="1" x14ac:dyDescent="0.2">
      <c r="A908" s="287"/>
      <c r="B908" s="720"/>
      <c r="C908" s="721"/>
      <c r="D908" s="721"/>
      <c r="E908" s="722"/>
      <c r="F908" s="716"/>
      <c r="G908" s="712"/>
      <c r="H908" s="712"/>
      <c r="I908" s="712"/>
      <c r="J908" s="712"/>
      <c r="K908" s="712"/>
      <c r="L908" s="712"/>
      <c r="M908" s="712"/>
      <c r="N908" s="712"/>
      <c r="O908" s="712"/>
      <c r="P908" s="712"/>
      <c r="Q908" s="712"/>
      <c r="R908" s="712"/>
      <c r="S908" s="712"/>
      <c r="T908" s="712"/>
      <c r="U908" s="712"/>
      <c r="V908" s="712"/>
      <c r="W908" s="712"/>
      <c r="X908" s="712"/>
      <c r="Y908" s="712"/>
      <c r="Z908" s="712"/>
      <c r="AA908" s="712"/>
      <c r="AB908" s="712"/>
      <c r="AC908" s="712"/>
      <c r="AD908" s="712"/>
      <c r="AE908" s="712"/>
      <c r="AF908" s="712"/>
      <c r="AG908" s="712"/>
      <c r="AH908" s="712"/>
      <c r="AI908" s="712"/>
      <c r="AJ908" s="712"/>
      <c r="AK908" s="712"/>
      <c r="AL908" s="712"/>
      <c r="AM908" s="712"/>
      <c r="AN908" s="712"/>
      <c r="AO908" s="712"/>
      <c r="AP908" s="712"/>
      <c r="AQ908" s="712"/>
      <c r="AR908" s="712"/>
      <c r="AS908" s="712"/>
      <c r="AT908" s="712"/>
      <c r="AU908" s="712"/>
      <c r="AV908" s="712"/>
      <c r="AW908" s="712"/>
      <c r="AX908" s="712"/>
      <c r="AY908" s="712"/>
      <c r="AZ908" s="712"/>
      <c r="BA908" s="712"/>
      <c r="BB908" s="712"/>
      <c r="BC908" s="712"/>
      <c r="BD908" s="712"/>
      <c r="BE908" s="712"/>
      <c r="BF908" s="712"/>
      <c r="BG908" s="712"/>
      <c r="BH908" s="712"/>
      <c r="BI908" s="712"/>
      <c r="BJ908" s="712"/>
      <c r="BK908" s="712"/>
      <c r="BL908" s="713"/>
      <c r="BM908" s="696"/>
      <c r="BN908" s="697"/>
      <c r="BO908" s="697"/>
      <c r="BP908" s="697"/>
      <c r="BQ908" s="697"/>
      <c r="BR908" s="698"/>
      <c r="BS908" s="24"/>
      <c r="BT908" s="24"/>
      <c r="BU908" s="30"/>
      <c r="BV908" s="30"/>
      <c r="BW908" s="30"/>
      <c r="BX908" s="30"/>
      <c r="BY908" s="30"/>
      <c r="BZ908" s="30"/>
      <c r="CA908" s="30"/>
      <c r="CB908" s="30"/>
      <c r="CC908" s="30"/>
    </row>
    <row r="909" spans="1:81" s="1" customFormat="1" ht="12.9" customHeight="1" x14ac:dyDescent="0.2">
      <c r="A909" s="287"/>
      <c r="B909" s="720"/>
      <c r="C909" s="721"/>
      <c r="D909" s="721"/>
      <c r="E909" s="722"/>
      <c r="F909" s="716"/>
      <c r="G909" s="712"/>
      <c r="H909" s="712"/>
      <c r="I909" s="712"/>
      <c r="J909" s="712"/>
      <c r="K909" s="712"/>
      <c r="L909" s="712"/>
      <c r="M909" s="712"/>
      <c r="N909" s="712"/>
      <c r="O909" s="712"/>
      <c r="P909" s="712"/>
      <c r="Q909" s="712"/>
      <c r="R909" s="712"/>
      <c r="S909" s="712"/>
      <c r="T909" s="712"/>
      <c r="U909" s="712"/>
      <c r="V909" s="712"/>
      <c r="W909" s="712"/>
      <c r="X909" s="712"/>
      <c r="Y909" s="712"/>
      <c r="Z909" s="712"/>
      <c r="AA909" s="712"/>
      <c r="AB909" s="712"/>
      <c r="AC909" s="712"/>
      <c r="AD909" s="712"/>
      <c r="AE909" s="712"/>
      <c r="AF909" s="712"/>
      <c r="AG909" s="712"/>
      <c r="AH909" s="712"/>
      <c r="AI909" s="712"/>
      <c r="AJ909" s="712"/>
      <c r="AK909" s="712"/>
      <c r="AL909" s="712"/>
      <c r="AM909" s="712"/>
      <c r="AN909" s="712"/>
      <c r="AO909" s="712"/>
      <c r="AP909" s="712"/>
      <c r="AQ909" s="712"/>
      <c r="AR909" s="712"/>
      <c r="AS909" s="712"/>
      <c r="AT909" s="712"/>
      <c r="AU909" s="712"/>
      <c r="AV909" s="712"/>
      <c r="AW909" s="712"/>
      <c r="AX909" s="712"/>
      <c r="AY909" s="712"/>
      <c r="AZ909" s="712"/>
      <c r="BA909" s="712"/>
      <c r="BB909" s="712"/>
      <c r="BC909" s="712"/>
      <c r="BD909" s="712"/>
      <c r="BE909" s="712"/>
      <c r="BF909" s="712"/>
      <c r="BG909" s="712"/>
      <c r="BH909" s="712"/>
      <c r="BI909" s="712"/>
      <c r="BJ909" s="712"/>
      <c r="BK909" s="712"/>
      <c r="BL909" s="713"/>
      <c r="BM909" s="696"/>
      <c r="BN909" s="697"/>
      <c r="BO909" s="697"/>
      <c r="BP909" s="697"/>
      <c r="BQ909" s="697"/>
      <c r="BR909" s="698"/>
      <c r="BS909" s="24"/>
      <c r="BT909" s="24"/>
      <c r="BU909" s="30"/>
      <c r="BV909" s="30"/>
      <c r="BW909" s="30"/>
      <c r="BX909" s="30"/>
      <c r="BY909" s="30"/>
      <c r="BZ909" s="30"/>
      <c r="CA909" s="30"/>
      <c r="CB909" s="30"/>
      <c r="CC909" s="30"/>
    </row>
    <row r="910" spans="1:81" s="1" customFormat="1" ht="12.9" customHeight="1" x14ac:dyDescent="0.2">
      <c r="A910" s="287"/>
      <c r="B910" s="782"/>
      <c r="C910" s="783"/>
      <c r="D910" s="783"/>
      <c r="E910" s="784"/>
      <c r="F910" s="742"/>
      <c r="G910" s="743"/>
      <c r="H910" s="743"/>
      <c r="I910" s="743"/>
      <c r="J910" s="743"/>
      <c r="K910" s="743"/>
      <c r="L910" s="743"/>
      <c r="M910" s="743"/>
      <c r="N910" s="743"/>
      <c r="O910" s="743"/>
      <c r="P910" s="743"/>
      <c r="Q910" s="743"/>
      <c r="R910" s="743"/>
      <c r="S910" s="743"/>
      <c r="T910" s="743"/>
      <c r="U910" s="743"/>
      <c r="V910" s="743"/>
      <c r="W910" s="743"/>
      <c r="X910" s="743"/>
      <c r="Y910" s="743"/>
      <c r="Z910" s="743"/>
      <c r="AA910" s="743"/>
      <c r="AB910" s="743"/>
      <c r="AC910" s="743"/>
      <c r="AD910" s="743"/>
      <c r="AE910" s="743"/>
      <c r="AF910" s="743"/>
      <c r="AG910" s="743"/>
      <c r="AH910" s="743"/>
      <c r="AI910" s="743"/>
      <c r="AJ910" s="743"/>
      <c r="AK910" s="743"/>
      <c r="AL910" s="743"/>
      <c r="AM910" s="743"/>
      <c r="AN910" s="743"/>
      <c r="AO910" s="743"/>
      <c r="AP910" s="743"/>
      <c r="AQ910" s="743"/>
      <c r="AR910" s="743"/>
      <c r="AS910" s="743"/>
      <c r="AT910" s="743"/>
      <c r="AU910" s="743"/>
      <c r="AV910" s="743"/>
      <c r="AW910" s="743"/>
      <c r="AX910" s="743"/>
      <c r="AY910" s="743"/>
      <c r="AZ910" s="743"/>
      <c r="BA910" s="743"/>
      <c r="BB910" s="743"/>
      <c r="BC910" s="743"/>
      <c r="BD910" s="743"/>
      <c r="BE910" s="743"/>
      <c r="BF910" s="743"/>
      <c r="BG910" s="743"/>
      <c r="BH910" s="743"/>
      <c r="BI910" s="743"/>
      <c r="BJ910" s="743"/>
      <c r="BK910" s="743"/>
      <c r="BL910" s="744"/>
      <c r="BM910" s="749"/>
      <c r="BN910" s="750"/>
      <c r="BO910" s="750"/>
      <c r="BP910" s="750"/>
      <c r="BQ910" s="750"/>
      <c r="BR910" s="751"/>
      <c r="BS910" s="24"/>
      <c r="BT910" s="24"/>
      <c r="BU910" s="30"/>
      <c r="BV910" s="30"/>
      <c r="BW910" s="30"/>
      <c r="BX910" s="30"/>
      <c r="BY910" s="30"/>
      <c r="BZ910" s="30"/>
      <c r="CA910" s="30"/>
      <c r="CB910" s="30"/>
      <c r="CC910" s="30"/>
    </row>
    <row r="911" spans="1:81" s="1" customFormat="1" ht="12.9" customHeight="1" x14ac:dyDescent="0.2">
      <c r="A911" s="287"/>
      <c r="B911" s="717" t="s">
        <v>19</v>
      </c>
      <c r="C911" s="718"/>
      <c r="D911" s="718"/>
      <c r="E911" s="719"/>
      <c r="F911" s="738" t="s">
        <v>704</v>
      </c>
      <c r="G911" s="714"/>
      <c r="H911" s="714"/>
      <c r="I911" s="714"/>
      <c r="J911" s="714"/>
      <c r="K911" s="714"/>
      <c r="L911" s="714"/>
      <c r="M911" s="714"/>
      <c r="N911" s="714"/>
      <c r="O911" s="714"/>
      <c r="P911" s="714"/>
      <c r="Q911" s="714"/>
      <c r="R911" s="714"/>
      <c r="S911" s="714"/>
      <c r="T911" s="714"/>
      <c r="U911" s="714"/>
      <c r="V911" s="714"/>
      <c r="W911" s="714"/>
      <c r="X911" s="714"/>
      <c r="Y911" s="714"/>
      <c r="Z911" s="714"/>
      <c r="AA911" s="714"/>
      <c r="AB911" s="714"/>
      <c r="AC911" s="714"/>
      <c r="AD911" s="714"/>
      <c r="AE911" s="714"/>
      <c r="AF911" s="714"/>
      <c r="AG911" s="714"/>
      <c r="AH911" s="714"/>
      <c r="AI911" s="714"/>
      <c r="AJ911" s="714"/>
      <c r="AK911" s="714"/>
      <c r="AL911" s="714"/>
      <c r="AM911" s="714"/>
      <c r="AN911" s="714"/>
      <c r="AO911" s="714"/>
      <c r="AP911" s="714"/>
      <c r="AQ911" s="714"/>
      <c r="AR911" s="714"/>
      <c r="AS911" s="714"/>
      <c r="AT911" s="714"/>
      <c r="AU911" s="714"/>
      <c r="AV911" s="714"/>
      <c r="AW911" s="714"/>
      <c r="AX911" s="714"/>
      <c r="AY911" s="714"/>
      <c r="AZ911" s="714"/>
      <c r="BA911" s="714"/>
      <c r="BB911" s="714"/>
      <c r="BC911" s="714"/>
      <c r="BD911" s="714"/>
      <c r="BE911" s="714"/>
      <c r="BF911" s="714"/>
      <c r="BG911" s="714"/>
      <c r="BH911" s="714"/>
      <c r="BI911" s="714"/>
      <c r="BJ911" s="714"/>
      <c r="BK911" s="714"/>
      <c r="BL911" s="715"/>
      <c r="BM911" s="693"/>
      <c r="BN911" s="694"/>
      <c r="BO911" s="694"/>
      <c r="BP911" s="694"/>
      <c r="BQ911" s="694"/>
      <c r="BR911" s="695"/>
      <c r="BS911" s="24"/>
      <c r="BT911" s="24"/>
      <c r="BU911" s="30"/>
      <c r="BV911" s="30"/>
      <c r="BW911" s="30"/>
      <c r="BX911" s="30"/>
      <c r="BY911" s="30"/>
      <c r="BZ911" s="30"/>
      <c r="CA911" s="30"/>
      <c r="CB911" s="30"/>
      <c r="CC911" s="30"/>
    </row>
    <row r="912" spans="1:81" s="1" customFormat="1" ht="12.9" customHeight="1" x14ac:dyDescent="0.2">
      <c r="A912" s="287"/>
      <c r="B912" s="720"/>
      <c r="C912" s="721"/>
      <c r="D912" s="721"/>
      <c r="E912" s="722"/>
      <c r="F912" s="716"/>
      <c r="G912" s="712"/>
      <c r="H912" s="712"/>
      <c r="I912" s="712"/>
      <c r="J912" s="712"/>
      <c r="K912" s="712"/>
      <c r="L912" s="712"/>
      <c r="M912" s="712"/>
      <c r="N912" s="712"/>
      <c r="O912" s="712"/>
      <c r="P912" s="712"/>
      <c r="Q912" s="712"/>
      <c r="R912" s="712"/>
      <c r="S912" s="712"/>
      <c r="T912" s="712"/>
      <c r="U912" s="712"/>
      <c r="V912" s="712"/>
      <c r="W912" s="712"/>
      <c r="X912" s="712"/>
      <c r="Y912" s="712"/>
      <c r="Z912" s="712"/>
      <c r="AA912" s="712"/>
      <c r="AB912" s="712"/>
      <c r="AC912" s="712"/>
      <c r="AD912" s="712"/>
      <c r="AE912" s="712"/>
      <c r="AF912" s="712"/>
      <c r="AG912" s="712"/>
      <c r="AH912" s="712"/>
      <c r="AI912" s="712"/>
      <c r="AJ912" s="712"/>
      <c r="AK912" s="712"/>
      <c r="AL912" s="712"/>
      <c r="AM912" s="712"/>
      <c r="AN912" s="712"/>
      <c r="AO912" s="712"/>
      <c r="AP912" s="712"/>
      <c r="AQ912" s="712"/>
      <c r="AR912" s="712"/>
      <c r="AS912" s="712"/>
      <c r="AT912" s="712"/>
      <c r="AU912" s="712"/>
      <c r="AV912" s="712"/>
      <c r="AW912" s="712"/>
      <c r="AX912" s="712"/>
      <c r="AY912" s="712"/>
      <c r="AZ912" s="712"/>
      <c r="BA912" s="712"/>
      <c r="BB912" s="712"/>
      <c r="BC912" s="712"/>
      <c r="BD912" s="712"/>
      <c r="BE912" s="712"/>
      <c r="BF912" s="712"/>
      <c r="BG912" s="712"/>
      <c r="BH912" s="712"/>
      <c r="BI912" s="712"/>
      <c r="BJ912" s="712"/>
      <c r="BK912" s="712"/>
      <c r="BL912" s="713"/>
      <c r="BM912" s="696"/>
      <c r="BN912" s="697"/>
      <c r="BO912" s="697"/>
      <c r="BP912" s="697"/>
      <c r="BQ912" s="697"/>
      <c r="BR912" s="698"/>
      <c r="BS912" s="24"/>
      <c r="BT912" s="24"/>
      <c r="BU912" s="30"/>
      <c r="BV912" s="30"/>
      <c r="BW912" s="30"/>
      <c r="BX912" s="30"/>
      <c r="BY912" s="30"/>
      <c r="BZ912" s="30"/>
      <c r="CA912" s="30"/>
      <c r="CB912" s="30"/>
      <c r="CC912" s="30"/>
    </row>
    <row r="913" spans="1:81" s="1" customFormat="1" ht="12.9" customHeight="1" x14ac:dyDescent="0.2">
      <c r="A913" s="287"/>
      <c r="B913" s="720"/>
      <c r="C913" s="721"/>
      <c r="D913" s="721"/>
      <c r="E913" s="722"/>
      <c r="F913" s="716"/>
      <c r="G913" s="712"/>
      <c r="H913" s="712"/>
      <c r="I913" s="712"/>
      <c r="J913" s="712"/>
      <c r="K913" s="712"/>
      <c r="L913" s="712"/>
      <c r="M913" s="712"/>
      <c r="N913" s="712"/>
      <c r="O913" s="712"/>
      <c r="P913" s="712"/>
      <c r="Q913" s="712"/>
      <c r="R913" s="712"/>
      <c r="S913" s="712"/>
      <c r="T913" s="712"/>
      <c r="U913" s="712"/>
      <c r="V913" s="712"/>
      <c r="W913" s="712"/>
      <c r="X913" s="712"/>
      <c r="Y913" s="712"/>
      <c r="Z913" s="712"/>
      <c r="AA913" s="712"/>
      <c r="AB913" s="712"/>
      <c r="AC913" s="712"/>
      <c r="AD913" s="712"/>
      <c r="AE913" s="712"/>
      <c r="AF913" s="712"/>
      <c r="AG913" s="712"/>
      <c r="AH913" s="712"/>
      <c r="AI913" s="712"/>
      <c r="AJ913" s="712"/>
      <c r="AK913" s="712"/>
      <c r="AL913" s="712"/>
      <c r="AM913" s="712"/>
      <c r="AN913" s="712"/>
      <c r="AO913" s="712"/>
      <c r="AP913" s="712"/>
      <c r="AQ913" s="712"/>
      <c r="AR913" s="712"/>
      <c r="AS913" s="712"/>
      <c r="AT913" s="712"/>
      <c r="AU913" s="712"/>
      <c r="AV913" s="712"/>
      <c r="AW913" s="712"/>
      <c r="AX913" s="712"/>
      <c r="AY913" s="712"/>
      <c r="AZ913" s="712"/>
      <c r="BA913" s="712"/>
      <c r="BB913" s="712"/>
      <c r="BC913" s="712"/>
      <c r="BD913" s="712"/>
      <c r="BE913" s="712"/>
      <c r="BF913" s="712"/>
      <c r="BG913" s="712"/>
      <c r="BH913" s="712"/>
      <c r="BI913" s="712"/>
      <c r="BJ913" s="712"/>
      <c r="BK913" s="712"/>
      <c r="BL913" s="713"/>
      <c r="BM913" s="696"/>
      <c r="BN913" s="697"/>
      <c r="BO913" s="697"/>
      <c r="BP913" s="697"/>
      <c r="BQ913" s="697"/>
      <c r="BR913" s="698"/>
      <c r="BS913" s="24"/>
      <c r="BT913" s="24"/>
      <c r="BU913" s="30"/>
      <c r="BV913" s="30"/>
      <c r="BW913" s="30"/>
      <c r="BX913" s="30"/>
      <c r="BY913" s="30"/>
      <c r="BZ913" s="30"/>
      <c r="CA913" s="30"/>
      <c r="CB913" s="30"/>
      <c r="CC913" s="30"/>
    </row>
    <row r="914" spans="1:81" s="1" customFormat="1" ht="12.9" customHeight="1" x14ac:dyDescent="0.2">
      <c r="A914" s="287"/>
      <c r="B914" s="720"/>
      <c r="C914" s="721"/>
      <c r="D914" s="721"/>
      <c r="E914" s="722"/>
      <c r="F914" s="716"/>
      <c r="G914" s="712"/>
      <c r="H914" s="712"/>
      <c r="I914" s="712"/>
      <c r="J914" s="712"/>
      <c r="K914" s="712"/>
      <c r="L914" s="712"/>
      <c r="M914" s="712"/>
      <c r="N914" s="712"/>
      <c r="O914" s="712"/>
      <c r="P914" s="712"/>
      <c r="Q914" s="712"/>
      <c r="R914" s="712"/>
      <c r="S914" s="712"/>
      <c r="T914" s="712"/>
      <c r="U914" s="712"/>
      <c r="V914" s="712"/>
      <c r="W914" s="712"/>
      <c r="X914" s="712"/>
      <c r="Y914" s="712"/>
      <c r="Z914" s="712"/>
      <c r="AA914" s="712"/>
      <c r="AB914" s="712"/>
      <c r="AC914" s="712"/>
      <c r="AD914" s="712"/>
      <c r="AE914" s="712"/>
      <c r="AF914" s="712"/>
      <c r="AG914" s="712"/>
      <c r="AH914" s="712"/>
      <c r="AI914" s="712"/>
      <c r="AJ914" s="712"/>
      <c r="AK914" s="712"/>
      <c r="AL914" s="712"/>
      <c r="AM914" s="712"/>
      <c r="AN914" s="712"/>
      <c r="AO914" s="712"/>
      <c r="AP914" s="712"/>
      <c r="AQ914" s="712"/>
      <c r="AR914" s="712"/>
      <c r="AS914" s="712"/>
      <c r="AT914" s="712"/>
      <c r="AU914" s="712"/>
      <c r="AV914" s="712"/>
      <c r="AW914" s="712"/>
      <c r="AX914" s="712"/>
      <c r="AY914" s="712"/>
      <c r="AZ914" s="712"/>
      <c r="BA914" s="712"/>
      <c r="BB914" s="712"/>
      <c r="BC914" s="712"/>
      <c r="BD914" s="712"/>
      <c r="BE914" s="712"/>
      <c r="BF914" s="712"/>
      <c r="BG914" s="712"/>
      <c r="BH914" s="712"/>
      <c r="BI914" s="712"/>
      <c r="BJ914" s="712"/>
      <c r="BK914" s="712"/>
      <c r="BL914" s="713"/>
      <c r="BM914" s="696"/>
      <c r="BN914" s="697"/>
      <c r="BO914" s="697"/>
      <c r="BP914" s="697"/>
      <c r="BQ914" s="697"/>
      <c r="BR914" s="698"/>
      <c r="BS914" s="24"/>
      <c r="BT914" s="24"/>
      <c r="BU914" s="30"/>
      <c r="BV914" s="30"/>
      <c r="BW914" s="30"/>
      <c r="BX914" s="30"/>
      <c r="BY914" s="30"/>
      <c r="BZ914" s="30"/>
      <c r="CA914" s="30"/>
      <c r="CB914" s="30"/>
      <c r="CC914" s="30"/>
    </row>
    <row r="915" spans="1:81" s="32" customFormat="1" ht="12.9" customHeight="1" x14ac:dyDescent="0.2">
      <c r="A915" s="376"/>
      <c r="B915" s="1033" t="s">
        <v>23</v>
      </c>
      <c r="C915" s="1034"/>
      <c r="D915" s="1034"/>
      <c r="E915" s="1035"/>
      <c r="F915" s="1018" t="s">
        <v>705</v>
      </c>
      <c r="G915" s="1019"/>
      <c r="H915" s="1019"/>
      <c r="I915" s="1019"/>
      <c r="J915" s="1019"/>
      <c r="K915" s="1019"/>
      <c r="L915" s="1019"/>
      <c r="M915" s="1019"/>
      <c r="N915" s="1019"/>
      <c r="O915" s="1019"/>
      <c r="P915" s="1019"/>
      <c r="Q915" s="1019"/>
      <c r="R915" s="1019"/>
      <c r="S915" s="1019"/>
      <c r="T915" s="1019"/>
      <c r="U915" s="1019"/>
      <c r="V915" s="1019"/>
      <c r="W915" s="1019"/>
      <c r="X915" s="1019"/>
      <c r="Y915" s="1019"/>
      <c r="Z915" s="1019"/>
      <c r="AA915" s="1019"/>
      <c r="AB915" s="1019"/>
      <c r="AC915" s="1019"/>
      <c r="AD915" s="1019"/>
      <c r="AE915" s="1019"/>
      <c r="AF915" s="1019"/>
      <c r="AG915" s="1019"/>
      <c r="AH915" s="1019"/>
      <c r="AI915" s="1019"/>
      <c r="AJ915" s="1019"/>
      <c r="AK915" s="1019"/>
      <c r="AL915" s="1019"/>
      <c r="AM915" s="1019"/>
      <c r="AN915" s="1019"/>
      <c r="AO915" s="1019"/>
      <c r="AP915" s="1019"/>
      <c r="AQ915" s="1019"/>
      <c r="AR915" s="1019"/>
      <c r="AS915" s="1019"/>
      <c r="AT915" s="1019"/>
      <c r="AU915" s="1019"/>
      <c r="AV915" s="1019"/>
      <c r="AW915" s="1019"/>
      <c r="AX915" s="1019"/>
      <c r="AY915" s="1019"/>
      <c r="AZ915" s="1019"/>
      <c r="BA915" s="1019"/>
      <c r="BB915" s="1019"/>
      <c r="BC915" s="1019"/>
      <c r="BD915" s="1019"/>
      <c r="BE915" s="1019"/>
      <c r="BF915" s="1019"/>
      <c r="BG915" s="1019"/>
      <c r="BH915" s="1019"/>
      <c r="BI915" s="1019"/>
      <c r="BJ915" s="1019"/>
      <c r="BK915" s="1019"/>
      <c r="BL915" s="1019"/>
      <c r="BM915" s="1023"/>
      <c r="BN915" s="1024"/>
      <c r="BO915" s="1024"/>
      <c r="BP915" s="1024"/>
      <c r="BQ915" s="1024"/>
      <c r="BR915" s="1025"/>
      <c r="BS915" s="377"/>
    </row>
    <row r="916" spans="1:81" s="32" customFormat="1" ht="12.9" customHeight="1" x14ac:dyDescent="0.2">
      <c r="A916" s="376"/>
      <c r="B916" s="1122"/>
      <c r="C916" s="1123"/>
      <c r="D916" s="1123"/>
      <c r="E916" s="1124"/>
      <c r="F916" s="1020"/>
      <c r="G916" s="724"/>
      <c r="H916" s="724"/>
      <c r="I916" s="724"/>
      <c r="J916" s="724"/>
      <c r="K916" s="724"/>
      <c r="L916" s="724"/>
      <c r="M916" s="724"/>
      <c r="N916" s="724"/>
      <c r="O916" s="724"/>
      <c r="P916" s="724"/>
      <c r="Q916" s="724"/>
      <c r="R916" s="724"/>
      <c r="S916" s="724"/>
      <c r="T916" s="724"/>
      <c r="U916" s="724"/>
      <c r="V916" s="724"/>
      <c r="W916" s="724"/>
      <c r="X916" s="724"/>
      <c r="Y916" s="724"/>
      <c r="Z916" s="724"/>
      <c r="AA916" s="724"/>
      <c r="AB916" s="724"/>
      <c r="AC916" s="724"/>
      <c r="AD916" s="724"/>
      <c r="AE916" s="724"/>
      <c r="AF916" s="724"/>
      <c r="AG916" s="724"/>
      <c r="AH916" s="724"/>
      <c r="AI916" s="724"/>
      <c r="AJ916" s="724"/>
      <c r="AK916" s="724"/>
      <c r="AL916" s="724"/>
      <c r="AM916" s="724"/>
      <c r="AN916" s="724"/>
      <c r="AO916" s="724"/>
      <c r="AP916" s="724"/>
      <c r="AQ916" s="724"/>
      <c r="AR916" s="724"/>
      <c r="AS916" s="724"/>
      <c r="AT916" s="724"/>
      <c r="AU916" s="724"/>
      <c r="AV916" s="724"/>
      <c r="AW916" s="724"/>
      <c r="AX916" s="724"/>
      <c r="AY916" s="724"/>
      <c r="AZ916" s="724"/>
      <c r="BA916" s="724"/>
      <c r="BB916" s="724"/>
      <c r="BC916" s="724"/>
      <c r="BD916" s="724"/>
      <c r="BE916" s="724"/>
      <c r="BF916" s="724"/>
      <c r="BG916" s="724"/>
      <c r="BH916" s="724"/>
      <c r="BI916" s="724"/>
      <c r="BJ916" s="724"/>
      <c r="BK916" s="724"/>
      <c r="BL916" s="724"/>
      <c r="BM916" s="1026"/>
      <c r="BN916" s="1027"/>
      <c r="BO916" s="1027"/>
      <c r="BP916" s="1027"/>
      <c r="BQ916" s="1027"/>
      <c r="BR916" s="1028"/>
      <c r="BS916" s="377"/>
    </row>
    <row r="917" spans="1:81" s="32" customFormat="1" ht="12.9" customHeight="1" x14ac:dyDescent="0.2">
      <c r="A917" s="376"/>
      <c r="B917" s="1036"/>
      <c r="C917" s="1037"/>
      <c r="D917" s="1037"/>
      <c r="E917" s="1038"/>
      <c r="F917" s="1021"/>
      <c r="G917" s="1022"/>
      <c r="H917" s="1022"/>
      <c r="I917" s="1022"/>
      <c r="J917" s="1022"/>
      <c r="K917" s="1022"/>
      <c r="L917" s="1022"/>
      <c r="M917" s="1022"/>
      <c r="N917" s="1022"/>
      <c r="O917" s="1022"/>
      <c r="P917" s="1022"/>
      <c r="Q917" s="1022"/>
      <c r="R917" s="1022"/>
      <c r="S917" s="1022"/>
      <c r="T917" s="1022"/>
      <c r="U917" s="1022"/>
      <c r="V917" s="1022"/>
      <c r="W917" s="1022"/>
      <c r="X917" s="1022"/>
      <c r="Y917" s="1022"/>
      <c r="Z917" s="1022"/>
      <c r="AA917" s="1022"/>
      <c r="AB917" s="1022"/>
      <c r="AC917" s="1022"/>
      <c r="AD917" s="1022"/>
      <c r="AE917" s="1022"/>
      <c r="AF917" s="1022"/>
      <c r="AG917" s="1022"/>
      <c r="AH917" s="1022"/>
      <c r="AI917" s="1022"/>
      <c r="AJ917" s="1022"/>
      <c r="AK917" s="1022"/>
      <c r="AL917" s="1022"/>
      <c r="AM917" s="1022"/>
      <c r="AN917" s="1022"/>
      <c r="AO917" s="1022"/>
      <c r="AP917" s="1022"/>
      <c r="AQ917" s="1022"/>
      <c r="AR917" s="1022"/>
      <c r="AS917" s="1022"/>
      <c r="AT917" s="1022"/>
      <c r="AU917" s="1022"/>
      <c r="AV917" s="1022"/>
      <c r="AW917" s="1022"/>
      <c r="AX917" s="1022"/>
      <c r="AY917" s="1022"/>
      <c r="AZ917" s="1022"/>
      <c r="BA917" s="1022"/>
      <c r="BB917" s="1022"/>
      <c r="BC917" s="1022"/>
      <c r="BD917" s="1022"/>
      <c r="BE917" s="1022"/>
      <c r="BF917" s="1022"/>
      <c r="BG917" s="1022"/>
      <c r="BH917" s="1022"/>
      <c r="BI917" s="1022"/>
      <c r="BJ917" s="1022"/>
      <c r="BK917" s="1022"/>
      <c r="BL917" s="1022"/>
      <c r="BM917" s="1029"/>
      <c r="BN917" s="1030"/>
      <c r="BO917" s="1030"/>
      <c r="BP917" s="1030"/>
      <c r="BQ917" s="1030"/>
      <c r="BR917" s="1031"/>
      <c r="BS917" s="377"/>
    </row>
    <row r="918" spans="1:81" s="32" customFormat="1" ht="12.9" customHeight="1" x14ac:dyDescent="0.2">
      <c r="A918" s="369"/>
      <c r="B918" s="699" t="s">
        <v>25</v>
      </c>
      <c r="C918" s="700"/>
      <c r="D918" s="700"/>
      <c r="E918" s="701"/>
      <c r="F918" s="815" t="s">
        <v>706</v>
      </c>
      <c r="G918" s="816"/>
      <c r="H918" s="816"/>
      <c r="I918" s="816"/>
      <c r="J918" s="816"/>
      <c r="K918" s="816"/>
      <c r="L918" s="816"/>
      <c r="M918" s="816"/>
      <c r="N918" s="816"/>
      <c r="O918" s="816"/>
      <c r="P918" s="816"/>
      <c r="Q918" s="816"/>
      <c r="R918" s="816"/>
      <c r="S918" s="816"/>
      <c r="T918" s="816"/>
      <c r="U918" s="816"/>
      <c r="V918" s="816"/>
      <c r="W918" s="816"/>
      <c r="X918" s="816"/>
      <c r="Y918" s="816"/>
      <c r="Z918" s="816"/>
      <c r="AA918" s="816"/>
      <c r="AB918" s="816"/>
      <c r="AC918" s="816"/>
      <c r="AD918" s="816"/>
      <c r="AE918" s="816"/>
      <c r="AF918" s="816"/>
      <c r="AG918" s="816"/>
      <c r="AH918" s="816"/>
      <c r="AI918" s="816"/>
      <c r="AJ918" s="816"/>
      <c r="AK918" s="816"/>
      <c r="AL918" s="816"/>
      <c r="AM918" s="816"/>
      <c r="AN918" s="816"/>
      <c r="AO918" s="816"/>
      <c r="AP918" s="816"/>
      <c r="AQ918" s="816"/>
      <c r="AR918" s="816"/>
      <c r="AS918" s="816"/>
      <c r="AT918" s="816"/>
      <c r="AU918" s="816"/>
      <c r="AV918" s="816"/>
      <c r="AW918" s="816"/>
      <c r="AX918" s="816"/>
      <c r="AY918" s="816"/>
      <c r="AZ918" s="816"/>
      <c r="BA918" s="816"/>
      <c r="BB918" s="816"/>
      <c r="BC918" s="816"/>
      <c r="BD918" s="816"/>
      <c r="BE918" s="816"/>
      <c r="BF918" s="816"/>
      <c r="BG918" s="816"/>
      <c r="BH918" s="816"/>
      <c r="BI918" s="816"/>
      <c r="BJ918" s="816"/>
      <c r="BK918" s="816"/>
      <c r="BL918" s="816"/>
      <c r="BM918" s="754"/>
      <c r="BN918" s="755"/>
      <c r="BO918" s="755"/>
      <c r="BP918" s="755"/>
      <c r="BQ918" s="755"/>
      <c r="BR918" s="756"/>
      <c r="BS918" s="370"/>
    </row>
    <row r="919" spans="1:81" s="32" customFormat="1" ht="12.9" customHeight="1" x14ac:dyDescent="0.2">
      <c r="A919" s="369"/>
      <c r="B919" s="702"/>
      <c r="C919" s="703"/>
      <c r="D919" s="703"/>
      <c r="E919" s="704"/>
      <c r="F919" s="682"/>
      <c r="G919" s="683"/>
      <c r="H919" s="683"/>
      <c r="I919" s="683"/>
      <c r="J919" s="683"/>
      <c r="K919" s="683"/>
      <c r="L919" s="683"/>
      <c r="M919" s="683"/>
      <c r="N919" s="683"/>
      <c r="O919" s="683"/>
      <c r="P919" s="683"/>
      <c r="Q919" s="683"/>
      <c r="R919" s="683"/>
      <c r="S919" s="683"/>
      <c r="T919" s="683"/>
      <c r="U919" s="683"/>
      <c r="V919" s="683"/>
      <c r="W919" s="683"/>
      <c r="X919" s="683"/>
      <c r="Y919" s="683"/>
      <c r="Z919" s="683"/>
      <c r="AA919" s="683"/>
      <c r="AB919" s="683"/>
      <c r="AC919" s="683"/>
      <c r="AD919" s="683"/>
      <c r="AE919" s="683"/>
      <c r="AF919" s="683"/>
      <c r="AG919" s="683"/>
      <c r="AH919" s="683"/>
      <c r="AI919" s="683"/>
      <c r="AJ919" s="683"/>
      <c r="AK919" s="683"/>
      <c r="AL919" s="683"/>
      <c r="AM919" s="683"/>
      <c r="AN919" s="683"/>
      <c r="AO919" s="683"/>
      <c r="AP919" s="683"/>
      <c r="AQ919" s="683"/>
      <c r="AR919" s="683"/>
      <c r="AS919" s="683"/>
      <c r="AT919" s="683"/>
      <c r="AU919" s="683"/>
      <c r="AV919" s="683"/>
      <c r="AW919" s="683"/>
      <c r="AX919" s="683"/>
      <c r="AY919" s="683"/>
      <c r="AZ919" s="683"/>
      <c r="BA919" s="683"/>
      <c r="BB919" s="683"/>
      <c r="BC919" s="683"/>
      <c r="BD919" s="683"/>
      <c r="BE919" s="683"/>
      <c r="BF919" s="683"/>
      <c r="BG919" s="683"/>
      <c r="BH919" s="683"/>
      <c r="BI919" s="683"/>
      <c r="BJ919" s="683"/>
      <c r="BK919" s="683"/>
      <c r="BL919" s="683"/>
      <c r="BM919" s="757"/>
      <c r="BN919" s="758"/>
      <c r="BO919" s="758"/>
      <c r="BP919" s="758"/>
      <c r="BQ919" s="758"/>
      <c r="BR919" s="759"/>
      <c r="BS919" s="370"/>
    </row>
    <row r="920" spans="1:81" s="32" customFormat="1" ht="12.9" customHeight="1" x14ac:dyDescent="0.2">
      <c r="A920" s="369"/>
      <c r="B920" s="705"/>
      <c r="C920" s="706"/>
      <c r="D920" s="706"/>
      <c r="E920" s="707"/>
      <c r="F920" s="843"/>
      <c r="G920" s="844"/>
      <c r="H920" s="844"/>
      <c r="I920" s="844"/>
      <c r="J920" s="844"/>
      <c r="K920" s="844"/>
      <c r="L920" s="844"/>
      <c r="M920" s="844"/>
      <c r="N920" s="844"/>
      <c r="O920" s="844"/>
      <c r="P920" s="844"/>
      <c r="Q920" s="844"/>
      <c r="R920" s="844"/>
      <c r="S920" s="844"/>
      <c r="T920" s="844"/>
      <c r="U920" s="844"/>
      <c r="V920" s="844"/>
      <c r="W920" s="844"/>
      <c r="X920" s="844"/>
      <c r="Y920" s="844"/>
      <c r="Z920" s="844"/>
      <c r="AA920" s="844"/>
      <c r="AB920" s="844"/>
      <c r="AC920" s="844"/>
      <c r="AD920" s="844"/>
      <c r="AE920" s="844"/>
      <c r="AF920" s="844"/>
      <c r="AG920" s="844"/>
      <c r="AH920" s="844"/>
      <c r="AI920" s="844"/>
      <c r="AJ920" s="844"/>
      <c r="AK920" s="844"/>
      <c r="AL920" s="844"/>
      <c r="AM920" s="844"/>
      <c r="AN920" s="844"/>
      <c r="AO920" s="844"/>
      <c r="AP920" s="844"/>
      <c r="AQ920" s="844"/>
      <c r="AR920" s="844"/>
      <c r="AS920" s="844"/>
      <c r="AT920" s="844"/>
      <c r="AU920" s="844"/>
      <c r="AV920" s="844"/>
      <c r="AW920" s="844"/>
      <c r="AX920" s="844"/>
      <c r="AY920" s="844"/>
      <c r="AZ920" s="844"/>
      <c r="BA920" s="844"/>
      <c r="BB920" s="844"/>
      <c r="BC920" s="844"/>
      <c r="BD920" s="844"/>
      <c r="BE920" s="844"/>
      <c r="BF920" s="844"/>
      <c r="BG920" s="844"/>
      <c r="BH920" s="844"/>
      <c r="BI920" s="844"/>
      <c r="BJ920" s="844"/>
      <c r="BK920" s="844"/>
      <c r="BL920" s="844"/>
      <c r="BM920" s="760"/>
      <c r="BN920" s="761"/>
      <c r="BO920" s="761"/>
      <c r="BP920" s="761"/>
      <c r="BQ920" s="761"/>
      <c r="BR920" s="762"/>
      <c r="BS920" s="370"/>
    </row>
    <row r="921" spans="1:81" s="1" customFormat="1" ht="12.9" customHeight="1" x14ac:dyDescent="0.2">
      <c r="A921" s="287"/>
      <c r="B921" s="717" t="s">
        <v>26</v>
      </c>
      <c r="C921" s="718"/>
      <c r="D921" s="718"/>
      <c r="E921" s="719"/>
      <c r="F921" s="738" t="s">
        <v>707</v>
      </c>
      <c r="G921" s="714"/>
      <c r="H921" s="714"/>
      <c r="I921" s="714"/>
      <c r="J921" s="714"/>
      <c r="K921" s="714"/>
      <c r="L921" s="714"/>
      <c r="M921" s="714"/>
      <c r="N921" s="714"/>
      <c r="O921" s="714"/>
      <c r="P921" s="714"/>
      <c r="Q921" s="714"/>
      <c r="R921" s="714"/>
      <c r="S921" s="714"/>
      <c r="T921" s="714"/>
      <c r="U921" s="714"/>
      <c r="V921" s="714"/>
      <c r="W921" s="714"/>
      <c r="X921" s="714"/>
      <c r="Y921" s="714"/>
      <c r="Z921" s="714"/>
      <c r="AA921" s="714"/>
      <c r="AB921" s="714"/>
      <c r="AC921" s="714"/>
      <c r="AD921" s="714"/>
      <c r="AE921" s="714"/>
      <c r="AF921" s="714"/>
      <c r="AG921" s="714"/>
      <c r="AH921" s="714"/>
      <c r="AI921" s="714"/>
      <c r="AJ921" s="714"/>
      <c r="AK921" s="714"/>
      <c r="AL921" s="714"/>
      <c r="AM921" s="714"/>
      <c r="AN921" s="714"/>
      <c r="AO921" s="714"/>
      <c r="AP921" s="714"/>
      <c r="AQ921" s="714"/>
      <c r="AR921" s="714"/>
      <c r="AS921" s="714"/>
      <c r="AT921" s="714"/>
      <c r="AU921" s="714"/>
      <c r="AV921" s="714"/>
      <c r="AW921" s="714"/>
      <c r="AX921" s="714"/>
      <c r="AY921" s="714"/>
      <c r="AZ921" s="714"/>
      <c r="BA921" s="714"/>
      <c r="BB921" s="714"/>
      <c r="BC921" s="714"/>
      <c r="BD921" s="714"/>
      <c r="BE921" s="714"/>
      <c r="BF921" s="714"/>
      <c r="BG921" s="714"/>
      <c r="BH921" s="714"/>
      <c r="BI921" s="714"/>
      <c r="BJ921" s="714"/>
      <c r="BK921" s="714"/>
      <c r="BL921" s="715"/>
      <c r="BM921" s="693"/>
      <c r="BN921" s="694"/>
      <c r="BO921" s="694"/>
      <c r="BP921" s="694"/>
      <c r="BQ921" s="694"/>
      <c r="BR921" s="695"/>
      <c r="BS921" s="24"/>
      <c r="BT921" s="24"/>
      <c r="BU921" s="30"/>
      <c r="BV921" s="30"/>
      <c r="BW921" s="30"/>
      <c r="BX921" s="30"/>
      <c r="BY921" s="30"/>
      <c r="BZ921" s="30"/>
      <c r="CA921" s="30"/>
      <c r="CB921" s="30"/>
      <c r="CC921" s="30"/>
    </row>
    <row r="922" spans="1:81" s="1" customFormat="1" ht="12.9" customHeight="1" x14ac:dyDescent="0.2">
      <c r="A922" s="287"/>
      <c r="B922" s="720"/>
      <c r="C922" s="721"/>
      <c r="D922" s="721"/>
      <c r="E922" s="722"/>
      <c r="F922" s="716"/>
      <c r="G922" s="712"/>
      <c r="H922" s="712"/>
      <c r="I922" s="712"/>
      <c r="J922" s="712"/>
      <c r="K922" s="712"/>
      <c r="L922" s="712"/>
      <c r="M922" s="712"/>
      <c r="N922" s="712"/>
      <c r="O922" s="712"/>
      <c r="P922" s="712"/>
      <c r="Q922" s="712"/>
      <c r="R922" s="712"/>
      <c r="S922" s="712"/>
      <c r="T922" s="712"/>
      <c r="U922" s="712"/>
      <c r="V922" s="712"/>
      <c r="W922" s="712"/>
      <c r="X922" s="712"/>
      <c r="Y922" s="712"/>
      <c r="Z922" s="712"/>
      <c r="AA922" s="712"/>
      <c r="AB922" s="712"/>
      <c r="AC922" s="712"/>
      <c r="AD922" s="712"/>
      <c r="AE922" s="712"/>
      <c r="AF922" s="712"/>
      <c r="AG922" s="712"/>
      <c r="AH922" s="712"/>
      <c r="AI922" s="712"/>
      <c r="AJ922" s="712"/>
      <c r="AK922" s="712"/>
      <c r="AL922" s="712"/>
      <c r="AM922" s="712"/>
      <c r="AN922" s="712"/>
      <c r="AO922" s="712"/>
      <c r="AP922" s="712"/>
      <c r="AQ922" s="712"/>
      <c r="AR922" s="712"/>
      <c r="AS922" s="712"/>
      <c r="AT922" s="712"/>
      <c r="AU922" s="712"/>
      <c r="AV922" s="712"/>
      <c r="AW922" s="712"/>
      <c r="AX922" s="712"/>
      <c r="AY922" s="712"/>
      <c r="AZ922" s="712"/>
      <c r="BA922" s="712"/>
      <c r="BB922" s="712"/>
      <c r="BC922" s="712"/>
      <c r="BD922" s="712"/>
      <c r="BE922" s="712"/>
      <c r="BF922" s="712"/>
      <c r="BG922" s="712"/>
      <c r="BH922" s="712"/>
      <c r="BI922" s="712"/>
      <c r="BJ922" s="712"/>
      <c r="BK922" s="712"/>
      <c r="BL922" s="713"/>
      <c r="BM922" s="696"/>
      <c r="BN922" s="697"/>
      <c r="BO922" s="697"/>
      <c r="BP922" s="697"/>
      <c r="BQ922" s="697"/>
      <c r="BR922" s="698"/>
      <c r="BS922" s="24"/>
      <c r="BT922" s="24"/>
      <c r="BU922" s="30"/>
      <c r="BV922" s="30"/>
      <c r="BW922" s="30"/>
      <c r="BX922" s="30"/>
      <c r="BY922" s="30"/>
      <c r="BZ922" s="30"/>
      <c r="CA922" s="30"/>
      <c r="CB922" s="30"/>
      <c r="CC922" s="30"/>
    </row>
    <row r="923" spans="1:81" s="1" customFormat="1" ht="12.9" customHeight="1" x14ac:dyDescent="0.2">
      <c r="A923" s="287"/>
      <c r="B923" s="720"/>
      <c r="C923" s="721"/>
      <c r="D923" s="721"/>
      <c r="E923" s="722"/>
      <c r="F923" s="716"/>
      <c r="G923" s="712"/>
      <c r="H923" s="712"/>
      <c r="I923" s="712"/>
      <c r="J923" s="712"/>
      <c r="K923" s="712"/>
      <c r="L923" s="712"/>
      <c r="M923" s="712"/>
      <c r="N923" s="712"/>
      <c r="O923" s="712"/>
      <c r="P923" s="712"/>
      <c r="Q923" s="712"/>
      <c r="R923" s="712"/>
      <c r="S923" s="712"/>
      <c r="T923" s="712"/>
      <c r="U923" s="712"/>
      <c r="V923" s="712"/>
      <c r="W923" s="712"/>
      <c r="X923" s="712"/>
      <c r="Y923" s="712"/>
      <c r="Z923" s="712"/>
      <c r="AA923" s="712"/>
      <c r="AB923" s="712"/>
      <c r="AC923" s="712"/>
      <c r="AD923" s="712"/>
      <c r="AE923" s="712"/>
      <c r="AF923" s="712"/>
      <c r="AG923" s="712"/>
      <c r="AH923" s="712"/>
      <c r="AI923" s="712"/>
      <c r="AJ923" s="712"/>
      <c r="AK923" s="712"/>
      <c r="AL923" s="712"/>
      <c r="AM923" s="712"/>
      <c r="AN923" s="712"/>
      <c r="AO923" s="712"/>
      <c r="AP923" s="712"/>
      <c r="AQ923" s="712"/>
      <c r="AR923" s="712"/>
      <c r="AS923" s="712"/>
      <c r="AT923" s="712"/>
      <c r="AU923" s="712"/>
      <c r="AV923" s="712"/>
      <c r="AW923" s="712"/>
      <c r="AX923" s="712"/>
      <c r="AY923" s="712"/>
      <c r="AZ923" s="712"/>
      <c r="BA923" s="712"/>
      <c r="BB923" s="712"/>
      <c r="BC923" s="712"/>
      <c r="BD923" s="712"/>
      <c r="BE923" s="712"/>
      <c r="BF923" s="712"/>
      <c r="BG923" s="712"/>
      <c r="BH923" s="712"/>
      <c r="BI923" s="712"/>
      <c r="BJ923" s="712"/>
      <c r="BK923" s="712"/>
      <c r="BL923" s="713"/>
      <c r="BM923" s="696"/>
      <c r="BN923" s="697"/>
      <c r="BO923" s="697"/>
      <c r="BP923" s="697"/>
      <c r="BQ923" s="697"/>
      <c r="BR923" s="698"/>
      <c r="BS923" s="24"/>
      <c r="BT923" s="24"/>
      <c r="BU923" s="30"/>
      <c r="BV923" s="30"/>
      <c r="BW923" s="30"/>
      <c r="BX923" s="30"/>
      <c r="BY923" s="30"/>
      <c r="BZ923" s="30"/>
      <c r="CA923" s="30"/>
      <c r="CB923" s="30"/>
      <c r="CC923" s="30"/>
    </row>
    <row r="924" spans="1:81" s="1" customFormat="1" ht="12.9" customHeight="1" x14ac:dyDescent="0.2">
      <c r="A924" s="287"/>
      <c r="B924" s="782"/>
      <c r="C924" s="783"/>
      <c r="D924" s="783"/>
      <c r="E924" s="784"/>
      <c r="F924" s="742"/>
      <c r="G924" s="743"/>
      <c r="H924" s="743"/>
      <c r="I924" s="743"/>
      <c r="J924" s="743"/>
      <c r="K924" s="743"/>
      <c r="L924" s="743"/>
      <c r="M924" s="743"/>
      <c r="N924" s="743"/>
      <c r="O924" s="743"/>
      <c r="P924" s="743"/>
      <c r="Q924" s="743"/>
      <c r="R924" s="743"/>
      <c r="S924" s="743"/>
      <c r="T924" s="743"/>
      <c r="U924" s="743"/>
      <c r="V924" s="743"/>
      <c r="W924" s="743"/>
      <c r="X924" s="743"/>
      <c r="Y924" s="743"/>
      <c r="Z924" s="743"/>
      <c r="AA924" s="743"/>
      <c r="AB924" s="743"/>
      <c r="AC924" s="743"/>
      <c r="AD924" s="743"/>
      <c r="AE924" s="743"/>
      <c r="AF924" s="743"/>
      <c r="AG924" s="743"/>
      <c r="AH924" s="743"/>
      <c r="AI924" s="743"/>
      <c r="AJ924" s="743"/>
      <c r="AK924" s="743"/>
      <c r="AL924" s="743"/>
      <c r="AM924" s="743"/>
      <c r="AN924" s="743"/>
      <c r="AO924" s="743"/>
      <c r="AP924" s="743"/>
      <c r="AQ924" s="743"/>
      <c r="AR924" s="743"/>
      <c r="AS924" s="743"/>
      <c r="AT924" s="743"/>
      <c r="AU924" s="743"/>
      <c r="AV924" s="743"/>
      <c r="AW924" s="743"/>
      <c r="AX924" s="743"/>
      <c r="AY924" s="743"/>
      <c r="AZ924" s="743"/>
      <c r="BA924" s="743"/>
      <c r="BB924" s="743"/>
      <c r="BC924" s="743"/>
      <c r="BD924" s="743"/>
      <c r="BE924" s="743"/>
      <c r="BF924" s="743"/>
      <c r="BG924" s="743"/>
      <c r="BH924" s="743"/>
      <c r="BI924" s="743"/>
      <c r="BJ924" s="743"/>
      <c r="BK924" s="743"/>
      <c r="BL924" s="744"/>
      <c r="BM924" s="749"/>
      <c r="BN924" s="750"/>
      <c r="BO924" s="750"/>
      <c r="BP924" s="750"/>
      <c r="BQ924" s="750"/>
      <c r="BR924" s="751"/>
      <c r="BS924" s="24"/>
      <c r="BT924" s="24"/>
      <c r="BU924" s="30"/>
      <c r="BV924" s="30"/>
      <c r="BW924" s="30"/>
      <c r="BX924" s="30"/>
      <c r="BY924" s="30"/>
      <c r="BZ924" s="30"/>
      <c r="CA924" s="30"/>
      <c r="CB924" s="30"/>
      <c r="CC924" s="30"/>
    </row>
    <row r="925" spans="1:81" s="1" customFormat="1" ht="12.9" customHeight="1" x14ac:dyDescent="0.2">
      <c r="BU925" s="30"/>
      <c r="BV925" s="30"/>
      <c r="BW925" s="30"/>
      <c r="BX925" s="30"/>
      <c r="BY925" s="30"/>
      <c r="BZ925" s="30"/>
      <c r="CA925" s="30"/>
      <c r="CB925" s="30"/>
      <c r="CC925" s="30"/>
    </row>
    <row r="926" spans="1:81" s="284" customFormat="1" ht="23.1" customHeight="1" x14ac:dyDescent="0.2">
      <c r="B926" s="419" t="s">
        <v>773</v>
      </c>
      <c r="C926" s="419"/>
      <c r="D926" s="419"/>
      <c r="E926" s="419"/>
      <c r="F926" s="419"/>
      <c r="G926" s="419"/>
      <c r="H926" s="419"/>
      <c r="I926" s="419"/>
      <c r="J926" s="419"/>
      <c r="K926" s="419"/>
      <c r="L926" s="419"/>
      <c r="M926" s="419"/>
      <c r="N926" s="419"/>
      <c r="O926" s="419"/>
      <c r="P926" s="419"/>
      <c r="Q926" s="419"/>
      <c r="R926" s="419"/>
      <c r="S926" s="419"/>
      <c r="T926" s="419"/>
      <c r="U926" s="419"/>
      <c r="V926" s="419"/>
      <c r="W926" s="419"/>
      <c r="X926" s="419"/>
      <c r="Y926" s="419"/>
      <c r="Z926" s="419"/>
      <c r="AA926" s="419"/>
      <c r="AB926" s="419"/>
      <c r="BM926" s="282"/>
      <c r="BN926" s="282"/>
      <c r="BO926" s="282"/>
      <c r="BP926" s="282"/>
      <c r="BQ926" s="282"/>
      <c r="BR926" s="282"/>
      <c r="BU926" s="30"/>
      <c r="BV926" s="285"/>
      <c r="BW926" s="285"/>
      <c r="BX926" s="285"/>
      <c r="BY926" s="285"/>
      <c r="BZ926" s="285"/>
      <c r="CA926" s="285"/>
      <c r="CB926" s="285"/>
      <c r="CC926" s="285"/>
    </row>
    <row r="927" spans="1:81" s="1" customFormat="1" ht="12.9" customHeight="1" x14ac:dyDescent="0.2">
      <c r="A927" s="287"/>
      <c r="B927" s="846" t="s">
        <v>11</v>
      </c>
      <c r="C927" s="846"/>
      <c r="D927" s="846"/>
      <c r="E927" s="846"/>
      <c r="F927" s="738" t="s">
        <v>249</v>
      </c>
      <c r="G927" s="714"/>
      <c r="H927" s="714"/>
      <c r="I927" s="714"/>
      <c r="J927" s="714"/>
      <c r="K927" s="714"/>
      <c r="L927" s="714"/>
      <c r="M927" s="714"/>
      <c r="N927" s="714"/>
      <c r="O927" s="714"/>
      <c r="P927" s="714"/>
      <c r="Q927" s="714"/>
      <c r="R927" s="714"/>
      <c r="S927" s="714"/>
      <c r="T927" s="714"/>
      <c r="U927" s="714"/>
      <c r="V927" s="714"/>
      <c r="W927" s="714"/>
      <c r="X927" s="714"/>
      <c r="Y927" s="714"/>
      <c r="Z927" s="714"/>
      <c r="AA927" s="714"/>
      <c r="AB927" s="714"/>
      <c r="AC927" s="714"/>
      <c r="AD927" s="714"/>
      <c r="AE927" s="714"/>
      <c r="AF927" s="714"/>
      <c r="AG927" s="714"/>
      <c r="AH927" s="714"/>
      <c r="AI927" s="714"/>
      <c r="AJ927" s="714"/>
      <c r="AK927" s="714"/>
      <c r="AL927" s="714"/>
      <c r="AM927" s="714"/>
      <c r="AN927" s="714"/>
      <c r="AO927" s="714"/>
      <c r="AP927" s="714"/>
      <c r="AQ927" s="714"/>
      <c r="AR927" s="714"/>
      <c r="AS927" s="714"/>
      <c r="AT927" s="714"/>
      <c r="AU927" s="714"/>
      <c r="AV927" s="714"/>
      <c r="AW927" s="714"/>
      <c r="AX927" s="714"/>
      <c r="AY927" s="714"/>
      <c r="AZ927" s="714"/>
      <c r="BA927" s="714"/>
      <c r="BB927" s="714"/>
      <c r="BC927" s="714"/>
      <c r="BD927" s="714"/>
      <c r="BE927" s="714"/>
      <c r="BF927" s="714"/>
      <c r="BG927" s="714"/>
      <c r="BH927" s="714"/>
      <c r="BI927" s="714"/>
      <c r="BJ927" s="714"/>
      <c r="BK927" s="714"/>
      <c r="BL927" s="715"/>
      <c r="BM927" s="930"/>
      <c r="BN927" s="930"/>
      <c r="BO927" s="930"/>
      <c r="BP927" s="930"/>
      <c r="BQ927" s="930"/>
      <c r="BR927" s="930"/>
      <c r="BS927" s="24"/>
      <c r="BT927" s="24"/>
      <c r="BU927" s="30"/>
      <c r="BV927" s="30"/>
      <c r="BW927" s="30"/>
      <c r="BX927" s="30"/>
      <c r="BY927" s="30"/>
      <c r="BZ927" s="30"/>
      <c r="CA927" s="30"/>
      <c r="CB927" s="30"/>
      <c r="CC927" s="30"/>
    </row>
    <row r="928" spans="1:81" s="1" customFormat="1" ht="12.9" customHeight="1" x14ac:dyDescent="0.2">
      <c r="A928" s="287"/>
      <c r="B928" s="846"/>
      <c r="C928" s="846"/>
      <c r="D928" s="846"/>
      <c r="E928" s="846"/>
      <c r="F928" s="716"/>
      <c r="G928" s="712"/>
      <c r="H928" s="712"/>
      <c r="I928" s="712"/>
      <c r="J928" s="712"/>
      <c r="K928" s="712"/>
      <c r="L928" s="712"/>
      <c r="M928" s="712"/>
      <c r="N928" s="712"/>
      <c r="O928" s="712"/>
      <c r="P928" s="712"/>
      <c r="Q928" s="712"/>
      <c r="R928" s="712"/>
      <c r="S928" s="712"/>
      <c r="T928" s="712"/>
      <c r="U928" s="712"/>
      <c r="V928" s="712"/>
      <c r="W928" s="712"/>
      <c r="X928" s="712"/>
      <c r="Y928" s="712"/>
      <c r="Z928" s="712"/>
      <c r="AA928" s="712"/>
      <c r="AB928" s="712"/>
      <c r="AC928" s="712"/>
      <c r="AD928" s="712"/>
      <c r="AE928" s="712"/>
      <c r="AF928" s="712"/>
      <c r="AG928" s="712"/>
      <c r="AH928" s="712"/>
      <c r="AI928" s="712"/>
      <c r="AJ928" s="712"/>
      <c r="AK928" s="712"/>
      <c r="AL928" s="712"/>
      <c r="AM928" s="712"/>
      <c r="AN928" s="712"/>
      <c r="AO928" s="712"/>
      <c r="AP928" s="712"/>
      <c r="AQ928" s="712"/>
      <c r="AR928" s="712"/>
      <c r="AS928" s="712"/>
      <c r="AT928" s="712"/>
      <c r="AU928" s="712"/>
      <c r="AV928" s="712"/>
      <c r="AW928" s="712"/>
      <c r="AX928" s="712"/>
      <c r="AY928" s="712"/>
      <c r="AZ928" s="712"/>
      <c r="BA928" s="712"/>
      <c r="BB928" s="712"/>
      <c r="BC928" s="712"/>
      <c r="BD928" s="712"/>
      <c r="BE928" s="712"/>
      <c r="BF928" s="712"/>
      <c r="BG928" s="712"/>
      <c r="BH928" s="712"/>
      <c r="BI928" s="712"/>
      <c r="BJ928" s="712"/>
      <c r="BK928" s="712"/>
      <c r="BL928" s="713"/>
      <c r="BM928" s="930"/>
      <c r="BN928" s="930"/>
      <c r="BO928" s="930"/>
      <c r="BP928" s="930"/>
      <c r="BQ928" s="930"/>
      <c r="BR928" s="930"/>
      <c r="BS928" s="24"/>
      <c r="BT928" s="24"/>
      <c r="BU928" s="30"/>
      <c r="BV928" s="30"/>
      <c r="BW928" s="30"/>
      <c r="BX928" s="30"/>
      <c r="BY928" s="30"/>
      <c r="BZ928" s="30"/>
      <c r="CA928" s="30"/>
      <c r="CB928" s="30"/>
      <c r="CC928" s="30"/>
    </row>
    <row r="929" spans="1:81" s="1" customFormat="1" ht="12.9" customHeight="1" x14ac:dyDescent="0.2">
      <c r="A929" s="287"/>
      <c r="B929" s="846" t="s">
        <v>139</v>
      </c>
      <c r="C929" s="846"/>
      <c r="D929" s="846"/>
      <c r="E929" s="846"/>
      <c r="F929" s="738" t="s">
        <v>729</v>
      </c>
      <c r="G929" s="714"/>
      <c r="H929" s="714"/>
      <c r="I929" s="714"/>
      <c r="J929" s="714"/>
      <c r="K929" s="714"/>
      <c r="L929" s="714"/>
      <c r="M929" s="714"/>
      <c r="N929" s="714"/>
      <c r="O929" s="714"/>
      <c r="P929" s="714"/>
      <c r="Q929" s="714"/>
      <c r="R929" s="714"/>
      <c r="S929" s="714"/>
      <c r="T929" s="714"/>
      <c r="U929" s="714"/>
      <c r="V929" s="714"/>
      <c r="W929" s="714"/>
      <c r="X929" s="714"/>
      <c r="Y929" s="714"/>
      <c r="Z929" s="714"/>
      <c r="AA929" s="714"/>
      <c r="AB929" s="714"/>
      <c r="AC929" s="714"/>
      <c r="AD929" s="714"/>
      <c r="AE929" s="714"/>
      <c r="AF929" s="714"/>
      <c r="AG929" s="714"/>
      <c r="AH929" s="714"/>
      <c r="AI929" s="714"/>
      <c r="AJ929" s="714"/>
      <c r="AK929" s="714"/>
      <c r="AL929" s="714"/>
      <c r="AM929" s="714"/>
      <c r="AN929" s="714"/>
      <c r="AO929" s="714"/>
      <c r="AP929" s="714"/>
      <c r="AQ929" s="714"/>
      <c r="AR929" s="714"/>
      <c r="AS929" s="714"/>
      <c r="AT929" s="714"/>
      <c r="AU929" s="714"/>
      <c r="AV929" s="714"/>
      <c r="AW929" s="714"/>
      <c r="AX929" s="714"/>
      <c r="AY929" s="714"/>
      <c r="AZ929" s="714"/>
      <c r="BA929" s="714"/>
      <c r="BB929" s="714"/>
      <c r="BC929" s="714"/>
      <c r="BD929" s="714"/>
      <c r="BE929" s="714"/>
      <c r="BF929" s="714"/>
      <c r="BG929" s="714"/>
      <c r="BH929" s="714"/>
      <c r="BI929" s="714"/>
      <c r="BJ929" s="714"/>
      <c r="BK929" s="714"/>
      <c r="BL929" s="715"/>
      <c r="BM929" s="930"/>
      <c r="BN929" s="930"/>
      <c r="BO929" s="930"/>
      <c r="BP929" s="930"/>
      <c r="BQ929" s="930"/>
      <c r="BR929" s="930"/>
      <c r="BS929" s="24"/>
      <c r="BT929" s="24"/>
      <c r="BU929" s="30"/>
      <c r="BV929" s="30"/>
      <c r="BW929" s="30"/>
      <c r="BX929" s="30"/>
      <c r="BY929" s="30"/>
      <c r="BZ929" s="30"/>
      <c r="CA929" s="30"/>
      <c r="CB929" s="30"/>
      <c r="CC929" s="30"/>
    </row>
    <row r="930" spans="1:81" s="1" customFormat="1" ht="12.9" customHeight="1" x14ac:dyDescent="0.2">
      <c r="A930" s="287"/>
      <c r="B930" s="846"/>
      <c r="C930" s="846"/>
      <c r="D930" s="846"/>
      <c r="E930" s="846"/>
      <c r="F930" s="716"/>
      <c r="G930" s="712"/>
      <c r="H930" s="712"/>
      <c r="I930" s="712"/>
      <c r="J930" s="712"/>
      <c r="K930" s="712"/>
      <c r="L930" s="712"/>
      <c r="M930" s="712"/>
      <c r="N930" s="712"/>
      <c r="O930" s="712"/>
      <c r="P930" s="712"/>
      <c r="Q930" s="712"/>
      <c r="R930" s="712"/>
      <c r="S930" s="712"/>
      <c r="T930" s="712"/>
      <c r="U930" s="712"/>
      <c r="V930" s="712"/>
      <c r="W930" s="712"/>
      <c r="X930" s="712"/>
      <c r="Y930" s="712"/>
      <c r="Z930" s="712"/>
      <c r="AA930" s="712"/>
      <c r="AB930" s="712"/>
      <c r="AC930" s="712"/>
      <c r="AD930" s="712"/>
      <c r="AE930" s="712"/>
      <c r="AF930" s="712"/>
      <c r="AG930" s="712"/>
      <c r="AH930" s="712"/>
      <c r="AI930" s="712"/>
      <c r="AJ930" s="712"/>
      <c r="AK930" s="712"/>
      <c r="AL930" s="712"/>
      <c r="AM930" s="712"/>
      <c r="AN930" s="712"/>
      <c r="AO930" s="712"/>
      <c r="AP930" s="712"/>
      <c r="AQ930" s="712"/>
      <c r="AR930" s="712"/>
      <c r="AS930" s="712"/>
      <c r="AT930" s="712"/>
      <c r="AU930" s="712"/>
      <c r="AV930" s="712"/>
      <c r="AW930" s="712"/>
      <c r="AX930" s="712"/>
      <c r="AY930" s="712"/>
      <c r="AZ930" s="712"/>
      <c r="BA930" s="712"/>
      <c r="BB930" s="712"/>
      <c r="BC930" s="712"/>
      <c r="BD930" s="712"/>
      <c r="BE930" s="712"/>
      <c r="BF930" s="712"/>
      <c r="BG930" s="712"/>
      <c r="BH930" s="712"/>
      <c r="BI930" s="712"/>
      <c r="BJ930" s="712"/>
      <c r="BK930" s="712"/>
      <c r="BL930" s="713"/>
      <c r="BM930" s="930"/>
      <c r="BN930" s="930"/>
      <c r="BO930" s="930"/>
      <c r="BP930" s="930"/>
      <c r="BQ930" s="930"/>
      <c r="BR930" s="930"/>
      <c r="BS930" s="24"/>
      <c r="BT930" s="24"/>
      <c r="BU930" s="30"/>
      <c r="BV930" s="30"/>
      <c r="BW930" s="30"/>
      <c r="BX930" s="30"/>
      <c r="BY930" s="30"/>
      <c r="BZ930" s="30"/>
      <c r="CA930" s="30"/>
      <c r="CB930" s="30"/>
      <c r="CC930" s="30"/>
    </row>
    <row r="931" spans="1:81" s="1" customFormat="1" ht="12.9" customHeight="1" x14ac:dyDescent="0.2">
      <c r="A931" s="287"/>
      <c r="B931" s="846"/>
      <c r="C931" s="846"/>
      <c r="D931" s="846"/>
      <c r="E931" s="846"/>
      <c r="F931" s="742"/>
      <c r="G931" s="743"/>
      <c r="H931" s="743"/>
      <c r="I931" s="743"/>
      <c r="J931" s="743"/>
      <c r="K931" s="743"/>
      <c r="L931" s="743"/>
      <c r="M931" s="743"/>
      <c r="N931" s="743"/>
      <c r="O931" s="743"/>
      <c r="P931" s="743"/>
      <c r="Q931" s="743"/>
      <c r="R931" s="743"/>
      <c r="S931" s="743"/>
      <c r="T931" s="743"/>
      <c r="U931" s="743"/>
      <c r="V931" s="743"/>
      <c r="W931" s="743"/>
      <c r="X931" s="743"/>
      <c r="Y931" s="743"/>
      <c r="Z931" s="743"/>
      <c r="AA931" s="743"/>
      <c r="AB931" s="743"/>
      <c r="AC931" s="743"/>
      <c r="AD931" s="743"/>
      <c r="AE931" s="743"/>
      <c r="AF931" s="743"/>
      <c r="AG931" s="743"/>
      <c r="AH931" s="743"/>
      <c r="AI931" s="743"/>
      <c r="AJ931" s="743"/>
      <c r="AK931" s="743"/>
      <c r="AL931" s="743"/>
      <c r="AM931" s="743"/>
      <c r="AN931" s="743"/>
      <c r="AO931" s="743"/>
      <c r="AP931" s="743"/>
      <c r="AQ931" s="743"/>
      <c r="AR931" s="743"/>
      <c r="AS931" s="743"/>
      <c r="AT931" s="743"/>
      <c r="AU931" s="743"/>
      <c r="AV931" s="743"/>
      <c r="AW931" s="743"/>
      <c r="AX931" s="743"/>
      <c r="AY931" s="743"/>
      <c r="AZ931" s="743"/>
      <c r="BA931" s="743"/>
      <c r="BB931" s="743"/>
      <c r="BC931" s="743"/>
      <c r="BD931" s="743"/>
      <c r="BE931" s="743"/>
      <c r="BF931" s="743"/>
      <c r="BG931" s="743"/>
      <c r="BH931" s="743"/>
      <c r="BI931" s="743"/>
      <c r="BJ931" s="743"/>
      <c r="BK931" s="743"/>
      <c r="BL931" s="744"/>
      <c r="BM931" s="930"/>
      <c r="BN931" s="930"/>
      <c r="BO931" s="930"/>
      <c r="BP931" s="930"/>
      <c r="BQ931" s="930"/>
      <c r="BR931" s="930"/>
      <c r="BS931" s="24"/>
      <c r="BT931" s="24"/>
      <c r="BU931" s="30"/>
      <c r="BV931" s="30"/>
      <c r="BW931" s="30"/>
      <c r="BX931" s="30"/>
      <c r="BY931" s="30"/>
      <c r="BZ931" s="30"/>
      <c r="CA931" s="30"/>
      <c r="CB931" s="30"/>
      <c r="CC931" s="30"/>
    </row>
    <row r="932" spans="1:81" s="1" customFormat="1" ht="12.9" customHeight="1" x14ac:dyDescent="0.2">
      <c r="A932" s="287"/>
      <c r="B932" s="846" t="s">
        <v>332</v>
      </c>
      <c r="C932" s="846"/>
      <c r="D932" s="846"/>
      <c r="E932" s="846"/>
      <c r="F932" s="738" t="s">
        <v>465</v>
      </c>
      <c r="G932" s="714"/>
      <c r="H932" s="714"/>
      <c r="I932" s="714"/>
      <c r="J932" s="714"/>
      <c r="K932" s="714"/>
      <c r="L932" s="714"/>
      <c r="M932" s="714"/>
      <c r="N932" s="714"/>
      <c r="O932" s="714"/>
      <c r="P932" s="714"/>
      <c r="Q932" s="714"/>
      <c r="R932" s="714"/>
      <c r="S932" s="714"/>
      <c r="T932" s="714"/>
      <c r="U932" s="714"/>
      <c r="V932" s="714"/>
      <c r="W932" s="714"/>
      <c r="X932" s="714"/>
      <c r="Y932" s="714"/>
      <c r="Z932" s="714"/>
      <c r="AA932" s="714"/>
      <c r="AB932" s="714"/>
      <c r="AC932" s="714"/>
      <c r="AD932" s="714"/>
      <c r="AE932" s="714"/>
      <c r="AF932" s="714"/>
      <c r="AG932" s="714"/>
      <c r="AH932" s="714"/>
      <c r="AI932" s="714"/>
      <c r="AJ932" s="714"/>
      <c r="AK932" s="714"/>
      <c r="AL932" s="714"/>
      <c r="AM932" s="714"/>
      <c r="AN932" s="714"/>
      <c r="AO932" s="714"/>
      <c r="AP932" s="714"/>
      <c r="AQ932" s="714"/>
      <c r="AR932" s="714"/>
      <c r="AS932" s="714"/>
      <c r="AT932" s="714"/>
      <c r="AU932" s="714"/>
      <c r="AV932" s="714"/>
      <c r="AW932" s="714"/>
      <c r="AX932" s="714"/>
      <c r="AY932" s="714"/>
      <c r="AZ932" s="714"/>
      <c r="BA932" s="714"/>
      <c r="BB932" s="714"/>
      <c r="BC932" s="714"/>
      <c r="BD932" s="714"/>
      <c r="BE932" s="714"/>
      <c r="BF932" s="714"/>
      <c r="BG932" s="714"/>
      <c r="BH932" s="714"/>
      <c r="BI932" s="714"/>
      <c r="BJ932" s="714"/>
      <c r="BK932" s="714"/>
      <c r="BL932" s="715"/>
      <c r="BM932" s="930"/>
      <c r="BN932" s="930"/>
      <c r="BO932" s="930"/>
      <c r="BP932" s="930"/>
      <c r="BQ932" s="930"/>
      <c r="BR932" s="930"/>
      <c r="BS932" s="24"/>
      <c r="BT932" s="24"/>
      <c r="BU932" s="30"/>
      <c r="BV932" s="30"/>
      <c r="BW932" s="30"/>
      <c r="BX932" s="30"/>
      <c r="BY932" s="30"/>
      <c r="BZ932" s="30"/>
      <c r="CA932" s="30"/>
      <c r="CB932" s="30"/>
      <c r="CC932" s="30"/>
    </row>
    <row r="933" spans="1:81" s="1" customFormat="1" ht="12.9" customHeight="1" x14ac:dyDescent="0.2">
      <c r="A933" s="287"/>
      <c r="B933" s="846"/>
      <c r="C933" s="846"/>
      <c r="D933" s="846"/>
      <c r="E933" s="846"/>
      <c r="F933" s="716"/>
      <c r="G933" s="712"/>
      <c r="H933" s="712"/>
      <c r="I933" s="712"/>
      <c r="J933" s="712"/>
      <c r="K933" s="712"/>
      <c r="L933" s="712"/>
      <c r="M933" s="712"/>
      <c r="N933" s="712"/>
      <c r="O933" s="712"/>
      <c r="P933" s="712"/>
      <c r="Q933" s="712"/>
      <c r="R933" s="712"/>
      <c r="S933" s="712"/>
      <c r="T933" s="712"/>
      <c r="U933" s="712"/>
      <c r="V933" s="712"/>
      <c r="W933" s="712"/>
      <c r="X933" s="712"/>
      <c r="Y933" s="712"/>
      <c r="Z933" s="712"/>
      <c r="AA933" s="712"/>
      <c r="AB933" s="712"/>
      <c r="AC933" s="712"/>
      <c r="AD933" s="712"/>
      <c r="AE933" s="712"/>
      <c r="AF933" s="712"/>
      <c r="AG933" s="712"/>
      <c r="AH933" s="712"/>
      <c r="AI933" s="712"/>
      <c r="AJ933" s="712"/>
      <c r="AK933" s="712"/>
      <c r="AL933" s="712"/>
      <c r="AM933" s="712"/>
      <c r="AN933" s="712"/>
      <c r="AO933" s="712"/>
      <c r="AP933" s="712"/>
      <c r="AQ933" s="712"/>
      <c r="AR933" s="712"/>
      <c r="AS933" s="712"/>
      <c r="AT933" s="712"/>
      <c r="AU933" s="712"/>
      <c r="AV933" s="712"/>
      <c r="AW933" s="712"/>
      <c r="AX933" s="712"/>
      <c r="AY933" s="712"/>
      <c r="AZ933" s="712"/>
      <c r="BA933" s="712"/>
      <c r="BB933" s="712"/>
      <c r="BC933" s="712"/>
      <c r="BD933" s="712"/>
      <c r="BE933" s="712"/>
      <c r="BF933" s="712"/>
      <c r="BG933" s="712"/>
      <c r="BH933" s="712"/>
      <c r="BI933" s="712"/>
      <c r="BJ933" s="712"/>
      <c r="BK933" s="712"/>
      <c r="BL933" s="713"/>
      <c r="BM933" s="930"/>
      <c r="BN933" s="930"/>
      <c r="BO933" s="930"/>
      <c r="BP933" s="930"/>
      <c r="BQ933" s="930"/>
      <c r="BR933" s="930"/>
      <c r="BS933" s="24"/>
      <c r="BT933" s="24"/>
      <c r="BU933" s="30"/>
      <c r="BV933" s="30"/>
      <c r="BW933" s="30"/>
      <c r="BX933" s="30"/>
      <c r="BY933" s="30"/>
      <c r="BZ933" s="30"/>
      <c r="CA933" s="30"/>
      <c r="CB933" s="30"/>
      <c r="CC933" s="30"/>
    </row>
    <row r="934" spans="1:81" s="1" customFormat="1" ht="12.9" customHeight="1" x14ac:dyDescent="0.2">
      <c r="A934" s="287"/>
      <c r="B934" s="846"/>
      <c r="C934" s="846"/>
      <c r="D934" s="846"/>
      <c r="E934" s="846"/>
      <c r="F934" s="716"/>
      <c r="G934" s="712"/>
      <c r="H934" s="712"/>
      <c r="I934" s="712"/>
      <c r="J934" s="712"/>
      <c r="K934" s="712"/>
      <c r="L934" s="712"/>
      <c r="M934" s="712"/>
      <c r="N934" s="712"/>
      <c r="O934" s="712"/>
      <c r="P934" s="712"/>
      <c r="Q934" s="712"/>
      <c r="R934" s="712"/>
      <c r="S934" s="712"/>
      <c r="T934" s="712"/>
      <c r="U934" s="712"/>
      <c r="V934" s="712"/>
      <c r="W934" s="712"/>
      <c r="X934" s="712"/>
      <c r="Y934" s="712"/>
      <c r="Z934" s="712"/>
      <c r="AA934" s="712"/>
      <c r="AB934" s="712"/>
      <c r="AC934" s="712"/>
      <c r="AD934" s="712"/>
      <c r="AE934" s="712"/>
      <c r="AF934" s="712"/>
      <c r="AG934" s="712"/>
      <c r="AH934" s="712"/>
      <c r="AI934" s="712"/>
      <c r="AJ934" s="712"/>
      <c r="AK934" s="712"/>
      <c r="AL934" s="712"/>
      <c r="AM934" s="712"/>
      <c r="AN934" s="712"/>
      <c r="AO934" s="712"/>
      <c r="AP934" s="712"/>
      <c r="AQ934" s="712"/>
      <c r="AR934" s="712"/>
      <c r="AS934" s="712"/>
      <c r="AT934" s="712"/>
      <c r="AU934" s="712"/>
      <c r="AV934" s="712"/>
      <c r="AW934" s="712"/>
      <c r="AX934" s="712"/>
      <c r="AY934" s="712"/>
      <c r="AZ934" s="712"/>
      <c r="BA934" s="712"/>
      <c r="BB934" s="712"/>
      <c r="BC934" s="712"/>
      <c r="BD934" s="712"/>
      <c r="BE934" s="712"/>
      <c r="BF934" s="712"/>
      <c r="BG934" s="712"/>
      <c r="BH934" s="712"/>
      <c r="BI934" s="712"/>
      <c r="BJ934" s="712"/>
      <c r="BK934" s="712"/>
      <c r="BL934" s="713"/>
      <c r="BM934" s="930"/>
      <c r="BN934" s="930"/>
      <c r="BO934" s="930"/>
      <c r="BP934" s="930"/>
      <c r="BQ934" s="930"/>
      <c r="BR934" s="930"/>
      <c r="BS934" s="24"/>
      <c r="BT934" s="24"/>
      <c r="BU934" s="30"/>
      <c r="BV934" s="30"/>
      <c r="BW934" s="30"/>
      <c r="BX934" s="30"/>
      <c r="BY934" s="30"/>
      <c r="BZ934" s="30"/>
      <c r="CA934" s="30"/>
      <c r="CB934" s="30"/>
      <c r="CC934" s="30"/>
    </row>
    <row r="935" spans="1:81" s="1" customFormat="1" ht="12.9" customHeight="1" x14ac:dyDescent="0.2">
      <c r="A935" s="287"/>
      <c r="B935" s="846"/>
      <c r="C935" s="846"/>
      <c r="D935" s="846"/>
      <c r="E935" s="846"/>
      <c r="F935" s="742"/>
      <c r="G935" s="743"/>
      <c r="H935" s="743"/>
      <c r="I935" s="743"/>
      <c r="J935" s="743"/>
      <c r="K935" s="743"/>
      <c r="L935" s="743"/>
      <c r="M935" s="743"/>
      <c r="N935" s="743"/>
      <c r="O935" s="743"/>
      <c r="P935" s="743"/>
      <c r="Q935" s="743"/>
      <c r="R935" s="743"/>
      <c r="S935" s="743"/>
      <c r="T935" s="743"/>
      <c r="U935" s="743"/>
      <c r="V935" s="743"/>
      <c r="W935" s="743"/>
      <c r="X935" s="743"/>
      <c r="Y935" s="743"/>
      <c r="Z935" s="743"/>
      <c r="AA935" s="743"/>
      <c r="AB935" s="743"/>
      <c r="AC935" s="743"/>
      <c r="AD935" s="743"/>
      <c r="AE935" s="743"/>
      <c r="AF935" s="743"/>
      <c r="AG935" s="743"/>
      <c r="AH935" s="743"/>
      <c r="AI935" s="743"/>
      <c r="AJ935" s="743"/>
      <c r="AK935" s="743"/>
      <c r="AL935" s="743"/>
      <c r="AM935" s="743"/>
      <c r="AN935" s="743"/>
      <c r="AO935" s="743"/>
      <c r="AP935" s="743"/>
      <c r="AQ935" s="743"/>
      <c r="AR935" s="743"/>
      <c r="AS935" s="743"/>
      <c r="AT935" s="743"/>
      <c r="AU935" s="743"/>
      <c r="AV935" s="743"/>
      <c r="AW935" s="743"/>
      <c r="AX935" s="743"/>
      <c r="AY935" s="743"/>
      <c r="AZ935" s="743"/>
      <c r="BA935" s="743"/>
      <c r="BB935" s="743"/>
      <c r="BC935" s="743"/>
      <c r="BD935" s="743"/>
      <c r="BE935" s="743"/>
      <c r="BF935" s="743"/>
      <c r="BG935" s="743"/>
      <c r="BH935" s="743"/>
      <c r="BI935" s="743"/>
      <c r="BJ935" s="743"/>
      <c r="BK935" s="743"/>
      <c r="BL935" s="744"/>
      <c r="BM935" s="930"/>
      <c r="BN935" s="930"/>
      <c r="BO935" s="930"/>
      <c r="BP935" s="930"/>
      <c r="BQ935" s="930"/>
      <c r="BR935" s="930"/>
      <c r="BS935" s="24"/>
      <c r="BT935" s="24"/>
      <c r="BU935" s="30"/>
      <c r="BV935" s="30"/>
      <c r="BW935" s="30"/>
      <c r="BX935" s="30"/>
      <c r="BY935" s="30"/>
      <c r="BZ935" s="30"/>
      <c r="CA935" s="30"/>
      <c r="CB935" s="30"/>
      <c r="CC935" s="30"/>
    </row>
    <row r="936" spans="1:81" s="1" customFormat="1" ht="12.9" customHeight="1" x14ac:dyDescent="0.2">
      <c r="A936" s="287"/>
      <c r="B936" s="846" t="s">
        <v>398</v>
      </c>
      <c r="C936" s="846"/>
      <c r="D936" s="846"/>
      <c r="E936" s="846"/>
      <c r="F936" s="738" t="s">
        <v>333</v>
      </c>
      <c r="G936" s="714"/>
      <c r="H936" s="714"/>
      <c r="I936" s="714"/>
      <c r="J936" s="714"/>
      <c r="K936" s="714"/>
      <c r="L936" s="714"/>
      <c r="M936" s="714"/>
      <c r="N936" s="714"/>
      <c r="O936" s="714"/>
      <c r="P936" s="714"/>
      <c r="Q936" s="714"/>
      <c r="R936" s="714"/>
      <c r="S936" s="714"/>
      <c r="T936" s="714"/>
      <c r="U936" s="714"/>
      <c r="V936" s="714"/>
      <c r="W936" s="714"/>
      <c r="X936" s="714"/>
      <c r="Y936" s="714"/>
      <c r="Z936" s="714"/>
      <c r="AA936" s="714"/>
      <c r="AB936" s="714"/>
      <c r="AC936" s="714"/>
      <c r="AD936" s="714"/>
      <c r="AE936" s="714"/>
      <c r="AF936" s="714"/>
      <c r="AG936" s="714"/>
      <c r="AH936" s="714"/>
      <c r="AI936" s="714"/>
      <c r="AJ936" s="714"/>
      <c r="AK936" s="714"/>
      <c r="AL936" s="714"/>
      <c r="AM936" s="714"/>
      <c r="AN936" s="714"/>
      <c r="AO936" s="714"/>
      <c r="AP936" s="714"/>
      <c r="AQ936" s="714"/>
      <c r="AR936" s="714"/>
      <c r="AS936" s="714"/>
      <c r="AT936" s="714"/>
      <c r="AU936" s="714"/>
      <c r="AV936" s="714"/>
      <c r="AW936" s="714"/>
      <c r="AX936" s="714"/>
      <c r="AY936" s="714"/>
      <c r="AZ936" s="714"/>
      <c r="BA936" s="714"/>
      <c r="BB936" s="714"/>
      <c r="BC936" s="714"/>
      <c r="BD936" s="714"/>
      <c r="BE936" s="714"/>
      <c r="BF936" s="714"/>
      <c r="BG936" s="714"/>
      <c r="BH936" s="714"/>
      <c r="BI936" s="714"/>
      <c r="BJ936" s="714"/>
      <c r="BK936" s="714"/>
      <c r="BL936" s="715"/>
      <c r="BM936" s="930"/>
      <c r="BN936" s="930"/>
      <c r="BO936" s="930"/>
      <c r="BP936" s="930"/>
      <c r="BQ936" s="930"/>
      <c r="BR936" s="930"/>
      <c r="BS936" s="24"/>
      <c r="BT936" s="24"/>
      <c r="BU936" s="30"/>
      <c r="BV936" s="30"/>
      <c r="BW936" s="30"/>
      <c r="BX936" s="30"/>
      <c r="BY936" s="30"/>
      <c r="BZ936" s="30"/>
      <c r="CA936" s="30"/>
      <c r="CB936" s="30"/>
      <c r="CC936" s="30"/>
    </row>
    <row r="937" spans="1:81" s="1" customFormat="1" ht="12.9" customHeight="1" x14ac:dyDescent="0.2">
      <c r="A937" s="287"/>
      <c r="B937" s="846"/>
      <c r="C937" s="846"/>
      <c r="D937" s="846"/>
      <c r="E937" s="846"/>
      <c r="F937" s="716"/>
      <c r="G937" s="712"/>
      <c r="H937" s="712"/>
      <c r="I937" s="712"/>
      <c r="J937" s="712"/>
      <c r="K937" s="712"/>
      <c r="L937" s="712"/>
      <c r="M937" s="712"/>
      <c r="N937" s="712"/>
      <c r="O937" s="712"/>
      <c r="P937" s="712"/>
      <c r="Q937" s="712"/>
      <c r="R937" s="712"/>
      <c r="S937" s="712"/>
      <c r="T937" s="712"/>
      <c r="U937" s="712"/>
      <c r="V937" s="712"/>
      <c r="W937" s="712"/>
      <c r="X937" s="712"/>
      <c r="Y937" s="712"/>
      <c r="Z937" s="712"/>
      <c r="AA937" s="712"/>
      <c r="AB937" s="712"/>
      <c r="AC937" s="712"/>
      <c r="AD937" s="712"/>
      <c r="AE937" s="712"/>
      <c r="AF937" s="712"/>
      <c r="AG937" s="712"/>
      <c r="AH937" s="712"/>
      <c r="AI937" s="712"/>
      <c r="AJ937" s="712"/>
      <c r="AK937" s="712"/>
      <c r="AL937" s="712"/>
      <c r="AM937" s="712"/>
      <c r="AN937" s="712"/>
      <c r="AO937" s="712"/>
      <c r="AP937" s="712"/>
      <c r="AQ937" s="712"/>
      <c r="AR937" s="712"/>
      <c r="AS937" s="712"/>
      <c r="AT937" s="712"/>
      <c r="AU937" s="712"/>
      <c r="AV937" s="712"/>
      <c r="AW937" s="712"/>
      <c r="AX937" s="712"/>
      <c r="AY937" s="712"/>
      <c r="AZ937" s="712"/>
      <c r="BA937" s="712"/>
      <c r="BB937" s="712"/>
      <c r="BC937" s="712"/>
      <c r="BD937" s="712"/>
      <c r="BE937" s="712"/>
      <c r="BF937" s="712"/>
      <c r="BG937" s="712"/>
      <c r="BH937" s="712"/>
      <c r="BI937" s="712"/>
      <c r="BJ937" s="712"/>
      <c r="BK937" s="712"/>
      <c r="BL937" s="713"/>
      <c r="BM937" s="930"/>
      <c r="BN937" s="930"/>
      <c r="BO937" s="930"/>
      <c r="BP937" s="930"/>
      <c r="BQ937" s="930"/>
      <c r="BR937" s="930"/>
      <c r="BS937" s="24"/>
      <c r="BT937" s="24"/>
      <c r="BU937" s="30"/>
      <c r="BV937" s="30"/>
      <c r="BW937" s="30"/>
      <c r="BX937" s="30"/>
      <c r="BY937" s="30"/>
      <c r="BZ937" s="30"/>
      <c r="CA937" s="30"/>
      <c r="CB937" s="30"/>
      <c r="CC937" s="30"/>
    </row>
    <row r="938" spans="1:81" s="1" customFormat="1" ht="12.9" customHeight="1" x14ac:dyDescent="0.2">
      <c r="A938" s="287"/>
      <c r="B938" s="846"/>
      <c r="C938" s="846"/>
      <c r="D938" s="846"/>
      <c r="E938" s="846"/>
      <c r="F938" s="742"/>
      <c r="G938" s="743"/>
      <c r="H938" s="743"/>
      <c r="I938" s="743"/>
      <c r="J938" s="743"/>
      <c r="K938" s="743"/>
      <c r="L938" s="743"/>
      <c r="M938" s="743"/>
      <c r="N938" s="743"/>
      <c r="O938" s="743"/>
      <c r="P938" s="743"/>
      <c r="Q938" s="743"/>
      <c r="R938" s="743"/>
      <c r="S938" s="743"/>
      <c r="T938" s="743"/>
      <c r="U938" s="743"/>
      <c r="V938" s="743"/>
      <c r="W938" s="743"/>
      <c r="X938" s="743"/>
      <c r="Y938" s="743"/>
      <c r="Z938" s="743"/>
      <c r="AA938" s="743"/>
      <c r="AB938" s="743"/>
      <c r="AC938" s="743"/>
      <c r="AD938" s="743"/>
      <c r="AE938" s="743"/>
      <c r="AF938" s="743"/>
      <c r="AG938" s="743"/>
      <c r="AH938" s="743"/>
      <c r="AI938" s="743"/>
      <c r="AJ938" s="743"/>
      <c r="AK938" s="743"/>
      <c r="AL938" s="743"/>
      <c r="AM938" s="743"/>
      <c r="AN938" s="743"/>
      <c r="AO938" s="743"/>
      <c r="AP938" s="743"/>
      <c r="AQ938" s="743"/>
      <c r="AR938" s="743"/>
      <c r="AS938" s="743"/>
      <c r="AT938" s="743"/>
      <c r="AU938" s="743"/>
      <c r="AV938" s="743"/>
      <c r="AW938" s="743"/>
      <c r="AX938" s="743"/>
      <c r="AY938" s="743"/>
      <c r="AZ938" s="743"/>
      <c r="BA938" s="743"/>
      <c r="BB938" s="743"/>
      <c r="BC938" s="743"/>
      <c r="BD938" s="743"/>
      <c r="BE938" s="743"/>
      <c r="BF938" s="743"/>
      <c r="BG938" s="743"/>
      <c r="BH938" s="743"/>
      <c r="BI938" s="743"/>
      <c r="BJ938" s="743"/>
      <c r="BK938" s="743"/>
      <c r="BL938" s="744"/>
      <c r="BM938" s="930"/>
      <c r="BN938" s="930"/>
      <c r="BO938" s="930"/>
      <c r="BP938" s="930"/>
      <c r="BQ938" s="930"/>
      <c r="BR938" s="930"/>
      <c r="BS938" s="24"/>
      <c r="BT938" s="24"/>
      <c r="BU938" s="30"/>
      <c r="BV938" s="30"/>
      <c r="BW938" s="30"/>
      <c r="BX938" s="30"/>
      <c r="BY938" s="30"/>
      <c r="BZ938" s="30"/>
      <c r="CA938" s="30"/>
      <c r="CB938" s="30"/>
      <c r="CC938" s="30"/>
    </row>
    <row r="939" spans="1:81" s="1" customFormat="1" ht="12.9" customHeight="1" x14ac:dyDescent="0.2">
      <c r="A939" s="287"/>
      <c r="B939" s="717" t="s">
        <v>399</v>
      </c>
      <c r="C939" s="718"/>
      <c r="D939" s="718"/>
      <c r="E939" s="719"/>
      <c r="F939" s="738" t="s">
        <v>308</v>
      </c>
      <c r="G939" s="714"/>
      <c r="H939" s="714"/>
      <c r="I939" s="714"/>
      <c r="J939" s="714"/>
      <c r="K939" s="714"/>
      <c r="L939" s="714"/>
      <c r="M939" s="714"/>
      <c r="N939" s="714"/>
      <c r="O939" s="714"/>
      <c r="P939" s="714"/>
      <c r="Q939" s="714"/>
      <c r="R939" s="714"/>
      <c r="S939" s="714"/>
      <c r="T939" s="714"/>
      <c r="U939" s="714"/>
      <c r="V939" s="714"/>
      <c r="W939" s="714"/>
      <c r="X939" s="714"/>
      <c r="Y939" s="714"/>
      <c r="Z939" s="714"/>
      <c r="AA939" s="714"/>
      <c r="AB939" s="714"/>
      <c r="AC939" s="714"/>
      <c r="AD939" s="714"/>
      <c r="AE939" s="714"/>
      <c r="AF939" s="714"/>
      <c r="AG939" s="714"/>
      <c r="AH939" s="714"/>
      <c r="AI939" s="714"/>
      <c r="AJ939" s="714"/>
      <c r="AK939" s="714"/>
      <c r="AL939" s="714"/>
      <c r="AM939" s="714"/>
      <c r="AN939" s="714"/>
      <c r="AO939" s="714"/>
      <c r="AP939" s="714"/>
      <c r="AQ939" s="714"/>
      <c r="AR939" s="714"/>
      <c r="AS939" s="714"/>
      <c r="AT939" s="714"/>
      <c r="AU939" s="714"/>
      <c r="AV939" s="714"/>
      <c r="AW939" s="714"/>
      <c r="AX939" s="714"/>
      <c r="AY939" s="714"/>
      <c r="AZ939" s="714"/>
      <c r="BA939" s="714"/>
      <c r="BB939" s="714"/>
      <c r="BC939" s="714"/>
      <c r="BD939" s="714"/>
      <c r="BE939" s="714"/>
      <c r="BF939" s="714"/>
      <c r="BG939" s="714"/>
      <c r="BH939" s="714"/>
      <c r="BI939" s="714"/>
      <c r="BJ939" s="714"/>
      <c r="BK939" s="714"/>
      <c r="BL939" s="715"/>
      <c r="BM939" s="693"/>
      <c r="BN939" s="694"/>
      <c r="BO939" s="694"/>
      <c r="BP939" s="694"/>
      <c r="BQ939" s="694"/>
      <c r="BR939" s="695"/>
      <c r="BS939" s="24"/>
      <c r="BT939" s="24"/>
      <c r="BU939" s="30"/>
      <c r="BV939" s="30"/>
      <c r="BW939" s="30"/>
      <c r="BX939" s="30"/>
      <c r="BY939" s="30"/>
      <c r="BZ939" s="30"/>
      <c r="CA939" s="30"/>
      <c r="CB939" s="30"/>
      <c r="CC939" s="30"/>
    </row>
    <row r="940" spans="1:81" s="1" customFormat="1" ht="12.9" customHeight="1" x14ac:dyDescent="0.2">
      <c r="A940" s="287"/>
      <c r="B940" s="720"/>
      <c r="C940" s="721"/>
      <c r="D940" s="721"/>
      <c r="E940" s="722"/>
      <c r="F940" s="716"/>
      <c r="G940" s="712"/>
      <c r="H940" s="712"/>
      <c r="I940" s="712"/>
      <c r="J940" s="712"/>
      <c r="K940" s="712"/>
      <c r="L940" s="712"/>
      <c r="M940" s="712"/>
      <c r="N940" s="712"/>
      <c r="O940" s="712"/>
      <c r="P940" s="712"/>
      <c r="Q940" s="712"/>
      <c r="R940" s="712"/>
      <c r="S940" s="712"/>
      <c r="T940" s="712"/>
      <c r="U940" s="712"/>
      <c r="V940" s="712"/>
      <c r="W940" s="712"/>
      <c r="X940" s="712"/>
      <c r="Y940" s="712"/>
      <c r="Z940" s="712"/>
      <c r="AA940" s="712"/>
      <c r="AB940" s="712"/>
      <c r="AC940" s="712"/>
      <c r="AD940" s="712"/>
      <c r="AE940" s="712"/>
      <c r="AF940" s="712"/>
      <c r="AG940" s="712"/>
      <c r="AH940" s="712"/>
      <c r="AI940" s="712"/>
      <c r="AJ940" s="712"/>
      <c r="AK940" s="712"/>
      <c r="AL940" s="712"/>
      <c r="AM940" s="712"/>
      <c r="AN940" s="712"/>
      <c r="AO940" s="712"/>
      <c r="AP940" s="712"/>
      <c r="AQ940" s="712"/>
      <c r="AR940" s="712"/>
      <c r="AS940" s="712"/>
      <c r="AT940" s="712"/>
      <c r="AU940" s="712"/>
      <c r="AV940" s="712"/>
      <c r="AW940" s="712"/>
      <c r="AX940" s="712"/>
      <c r="AY940" s="712"/>
      <c r="AZ940" s="712"/>
      <c r="BA940" s="712"/>
      <c r="BB940" s="712"/>
      <c r="BC940" s="712"/>
      <c r="BD940" s="712"/>
      <c r="BE940" s="712"/>
      <c r="BF940" s="712"/>
      <c r="BG940" s="712"/>
      <c r="BH940" s="712"/>
      <c r="BI940" s="712"/>
      <c r="BJ940" s="712"/>
      <c r="BK940" s="712"/>
      <c r="BL940" s="713"/>
      <c r="BM940" s="696"/>
      <c r="BN940" s="697"/>
      <c r="BO940" s="697"/>
      <c r="BP940" s="697"/>
      <c r="BQ940" s="697"/>
      <c r="BR940" s="698"/>
      <c r="BS940" s="24"/>
      <c r="BT940" s="24"/>
      <c r="BU940" s="30"/>
      <c r="BV940" s="30"/>
      <c r="BW940" s="30"/>
      <c r="BX940" s="30"/>
      <c r="BY940" s="30"/>
      <c r="BZ940" s="30"/>
      <c r="CA940" s="30"/>
      <c r="CB940" s="30"/>
      <c r="CC940" s="30"/>
    </row>
    <row r="941" spans="1:81" s="1" customFormat="1" ht="12.9" customHeight="1" x14ac:dyDescent="0.2">
      <c r="A941" s="287"/>
      <c r="B941" s="717" t="s">
        <v>400</v>
      </c>
      <c r="C941" s="718"/>
      <c r="D941" s="718"/>
      <c r="E941" s="719"/>
      <c r="F941" s="738" t="s">
        <v>250</v>
      </c>
      <c r="G941" s="714"/>
      <c r="H941" s="714"/>
      <c r="I941" s="714"/>
      <c r="J941" s="714"/>
      <c r="K941" s="714"/>
      <c r="L941" s="714"/>
      <c r="M941" s="714"/>
      <c r="N941" s="714"/>
      <c r="O941" s="714"/>
      <c r="P941" s="714"/>
      <c r="Q941" s="714"/>
      <c r="R941" s="714"/>
      <c r="S941" s="714"/>
      <c r="T941" s="714"/>
      <c r="U941" s="714"/>
      <c r="V941" s="714"/>
      <c r="W941" s="714"/>
      <c r="X941" s="714"/>
      <c r="Y941" s="714"/>
      <c r="Z941" s="714"/>
      <c r="AA941" s="714"/>
      <c r="AB941" s="714"/>
      <c r="AC941" s="714"/>
      <c r="AD941" s="714"/>
      <c r="AE941" s="714"/>
      <c r="AF941" s="714"/>
      <c r="AG941" s="714"/>
      <c r="AH941" s="714"/>
      <c r="AI941" s="714"/>
      <c r="AJ941" s="714"/>
      <c r="AK941" s="714"/>
      <c r="AL941" s="714"/>
      <c r="AM941" s="714"/>
      <c r="AN941" s="714"/>
      <c r="AO941" s="714"/>
      <c r="AP941" s="714"/>
      <c r="AQ941" s="714"/>
      <c r="AR941" s="714"/>
      <c r="AS941" s="714"/>
      <c r="AT941" s="714"/>
      <c r="AU941" s="714"/>
      <c r="AV941" s="714"/>
      <c r="AW941" s="714"/>
      <c r="AX941" s="714"/>
      <c r="AY941" s="714"/>
      <c r="AZ941" s="714"/>
      <c r="BA941" s="714"/>
      <c r="BB941" s="714"/>
      <c r="BC941" s="714"/>
      <c r="BD941" s="714"/>
      <c r="BE941" s="714"/>
      <c r="BF941" s="714"/>
      <c r="BG941" s="714"/>
      <c r="BH941" s="714"/>
      <c r="BI941" s="714"/>
      <c r="BJ941" s="714"/>
      <c r="BK941" s="714"/>
      <c r="BL941" s="714"/>
      <c r="BM941" s="693"/>
      <c r="BN941" s="694"/>
      <c r="BO941" s="694"/>
      <c r="BP941" s="694"/>
      <c r="BQ941" s="694"/>
      <c r="BR941" s="695"/>
      <c r="BS941" s="24"/>
      <c r="BT941" s="24"/>
      <c r="BU941" s="30"/>
      <c r="BV941" s="30"/>
      <c r="BW941" s="30"/>
      <c r="BX941" s="30"/>
      <c r="BY941" s="30"/>
      <c r="BZ941" s="30"/>
      <c r="CA941" s="30"/>
      <c r="CB941" s="30"/>
      <c r="CC941" s="30"/>
    </row>
    <row r="942" spans="1:81" s="1" customFormat="1" ht="12.9" customHeight="1" x14ac:dyDescent="0.2">
      <c r="A942" s="287"/>
      <c r="B942" s="720"/>
      <c r="C942" s="721"/>
      <c r="D942" s="721"/>
      <c r="E942" s="722"/>
      <c r="F942" s="716"/>
      <c r="G942" s="712"/>
      <c r="H942" s="712"/>
      <c r="I942" s="712"/>
      <c r="J942" s="712"/>
      <c r="K942" s="712"/>
      <c r="L942" s="712"/>
      <c r="M942" s="712"/>
      <c r="N942" s="712"/>
      <c r="O942" s="712"/>
      <c r="P942" s="712"/>
      <c r="Q942" s="712"/>
      <c r="R942" s="712"/>
      <c r="S942" s="712"/>
      <c r="T942" s="712"/>
      <c r="U942" s="712"/>
      <c r="V942" s="712"/>
      <c r="W942" s="712"/>
      <c r="X942" s="712"/>
      <c r="Y942" s="712"/>
      <c r="Z942" s="712"/>
      <c r="AA942" s="712"/>
      <c r="AB942" s="712"/>
      <c r="AC942" s="712"/>
      <c r="AD942" s="712"/>
      <c r="AE942" s="712"/>
      <c r="AF942" s="712"/>
      <c r="AG942" s="712"/>
      <c r="AH942" s="712"/>
      <c r="AI942" s="712"/>
      <c r="AJ942" s="712"/>
      <c r="AK942" s="712"/>
      <c r="AL942" s="712"/>
      <c r="AM942" s="712"/>
      <c r="AN942" s="712"/>
      <c r="AO942" s="712"/>
      <c r="AP942" s="712"/>
      <c r="AQ942" s="712"/>
      <c r="AR942" s="712"/>
      <c r="AS942" s="712"/>
      <c r="AT942" s="712"/>
      <c r="AU942" s="712"/>
      <c r="AV942" s="712"/>
      <c r="AW942" s="712"/>
      <c r="AX942" s="712"/>
      <c r="AY942" s="712"/>
      <c r="AZ942" s="712"/>
      <c r="BA942" s="712"/>
      <c r="BB942" s="712"/>
      <c r="BC942" s="712"/>
      <c r="BD942" s="712"/>
      <c r="BE942" s="712"/>
      <c r="BF942" s="712"/>
      <c r="BG942" s="712"/>
      <c r="BH942" s="712"/>
      <c r="BI942" s="712"/>
      <c r="BJ942" s="712"/>
      <c r="BK942" s="712"/>
      <c r="BL942" s="712"/>
      <c r="BM942" s="696"/>
      <c r="BN942" s="697"/>
      <c r="BO942" s="697"/>
      <c r="BP942" s="697"/>
      <c r="BQ942" s="697"/>
      <c r="BR942" s="698"/>
      <c r="BS942" s="24"/>
      <c r="BT942" s="24"/>
      <c r="BU942" s="30"/>
      <c r="BV942" s="30"/>
      <c r="BW942" s="30"/>
      <c r="BX942" s="30"/>
      <c r="BY942" s="30"/>
      <c r="BZ942" s="30"/>
      <c r="CA942" s="30"/>
      <c r="CB942" s="30"/>
      <c r="CC942" s="30"/>
    </row>
    <row r="943" spans="1:81" s="32" customFormat="1" ht="12.9" customHeight="1" x14ac:dyDescent="0.2">
      <c r="A943" s="369"/>
      <c r="B943" s="720"/>
      <c r="C943" s="721"/>
      <c r="D943" s="721"/>
      <c r="E943" s="722"/>
      <c r="F943" s="685" t="s">
        <v>414</v>
      </c>
      <c r="G943" s="686"/>
      <c r="H943" s="686" t="s">
        <v>565</v>
      </c>
      <c r="I943" s="686"/>
      <c r="J943" s="686"/>
      <c r="K943" s="686"/>
      <c r="L943" s="686"/>
      <c r="M943" s="686"/>
      <c r="N943" s="686"/>
      <c r="O943" s="686"/>
      <c r="P943" s="686"/>
      <c r="Q943" s="686"/>
      <c r="R943" s="686"/>
      <c r="S943" s="686"/>
      <c r="T943" s="686"/>
      <c r="U943" s="686"/>
      <c r="V943" s="686"/>
      <c r="W943" s="686"/>
      <c r="X943" s="686"/>
      <c r="Y943" s="686"/>
      <c r="Z943" s="686"/>
      <c r="AA943" s="686"/>
      <c r="AB943" s="686"/>
      <c r="AC943" s="686"/>
      <c r="AD943" s="686"/>
      <c r="AE943" s="686"/>
      <c r="AF943" s="686"/>
      <c r="AG943" s="686"/>
      <c r="AH943" s="686"/>
      <c r="AI943" s="686"/>
      <c r="AJ943" s="686"/>
      <c r="AK943" s="686"/>
      <c r="AL943" s="686"/>
      <c r="AM943" s="686"/>
      <c r="AN943" s="686"/>
      <c r="AO943" s="686"/>
      <c r="AP943" s="686"/>
      <c r="AQ943" s="686"/>
      <c r="AR943" s="686"/>
      <c r="AS943" s="686"/>
      <c r="AT943" s="686"/>
      <c r="AU943" s="686"/>
      <c r="AV943" s="686"/>
      <c r="AW943" s="686"/>
      <c r="AX943" s="686"/>
      <c r="AY943" s="686"/>
      <c r="AZ943" s="686"/>
      <c r="BA943" s="686"/>
      <c r="BB943" s="686"/>
      <c r="BC943" s="686"/>
      <c r="BD943" s="686"/>
      <c r="BE943" s="686"/>
      <c r="BF943" s="686"/>
      <c r="BG943" s="686"/>
      <c r="BH943" s="686"/>
      <c r="BI943" s="686"/>
      <c r="BJ943" s="686"/>
      <c r="BK943" s="686"/>
      <c r="BL943" s="686"/>
      <c r="BM943" s="696"/>
      <c r="BN943" s="697"/>
      <c r="BO943" s="697"/>
      <c r="BP943" s="697"/>
      <c r="BQ943" s="697"/>
      <c r="BR943" s="698"/>
      <c r="BS943" s="370"/>
    </row>
    <row r="944" spans="1:81" s="32" customFormat="1" ht="12.9" customHeight="1" x14ac:dyDescent="0.2">
      <c r="A944" s="369"/>
      <c r="B944" s="720"/>
      <c r="C944" s="721"/>
      <c r="D944" s="721"/>
      <c r="E944" s="722"/>
      <c r="F944" s="386"/>
      <c r="G944" s="387"/>
      <c r="H944" s="686"/>
      <c r="I944" s="686"/>
      <c r="J944" s="686"/>
      <c r="K944" s="686"/>
      <c r="L944" s="686"/>
      <c r="M944" s="686"/>
      <c r="N944" s="686"/>
      <c r="O944" s="686"/>
      <c r="P944" s="686"/>
      <c r="Q944" s="686"/>
      <c r="R944" s="686"/>
      <c r="S944" s="686"/>
      <c r="T944" s="686"/>
      <c r="U944" s="686"/>
      <c r="V944" s="686"/>
      <c r="W944" s="686"/>
      <c r="X944" s="686"/>
      <c r="Y944" s="686"/>
      <c r="Z944" s="686"/>
      <c r="AA944" s="686"/>
      <c r="AB944" s="686"/>
      <c r="AC944" s="686"/>
      <c r="AD944" s="686"/>
      <c r="AE944" s="686"/>
      <c r="AF944" s="686"/>
      <c r="AG944" s="686"/>
      <c r="AH944" s="686"/>
      <c r="AI944" s="686"/>
      <c r="AJ944" s="686"/>
      <c r="AK944" s="686"/>
      <c r="AL944" s="686"/>
      <c r="AM944" s="686"/>
      <c r="AN944" s="686"/>
      <c r="AO944" s="686"/>
      <c r="AP944" s="686"/>
      <c r="AQ944" s="686"/>
      <c r="AR944" s="686"/>
      <c r="AS944" s="686"/>
      <c r="AT944" s="686"/>
      <c r="AU944" s="686"/>
      <c r="AV944" s="686"/>
      <c r="AW944" s="686"/>
      <c r="AX944" s="686"/>
      <c r="AY944" s="686"/>
      <c r="AZ944" s="686"/>
      <c r="BA944" s="686"/>
      <c r="BB944" s="686"/>
      <c r="BC944" s="686"/>
      <c r="BD944" s="686"/>
      <c r="BE944" s="686"/>
      <c r="BF944" s="686"/>
      <c r="BG944" s="686"/>
      <c r="BH944" s="686"/>
      <c r="BI944" s="686"/>
      <c r="BJ944" s="686"/>
      <c r="BK944" s="686"/>
      <c r="BL944" s="686"/>
      <c r="BM944" s="696"/>
      <c r="BN944" s="697"/>
      <c r="BO944" s="697"/>
      <c r="BP944" s="697"/>
      <c r="BQ944" s="697"/>
      <c r="BR944" s="698"/>
      <c r="BS944" s="370"/>
    </row>
    <row r="945" spans="1:81" s="32" customFormat="1" ht="12.9" customHeight="1" x14ac:dyDescent="0.2">
      <c r="A945" s="369"/>
      <c r="B945" s="720"/>
      <c r="C945" s="721"/>
      <c r="D945" s="721"/>
      <c r="E945" s="722"/>
      <c r="F945" s="386"/>
      <c r="G945" s="387"/>
      <c r="H945" s="686"/>
      <c r="I945" s="686"/>
      <c r="J945" s="686"/>
      <c r="K945" s="686"/>
      <c r="L945" s="686"/>
      <c r="M945" s="686"/>
      <c r="N945" s="686"/>
      <c r="O945" s="686"/>
      <c r="P945" s="686"/>
      <c r="Q945" s="686"/>
      <c r="R945" s="686"/>
      <c r="S945" s="686"/>
      <c r="T945" s="686"/>
      <c r="U945" s="686"/>
      <c r="V945" s="686"/>
      <c r="W945" s="686"/>
      <c r="X945" s="686"/>
      <c r="Y945" s="686"/>
      <c r="Z945" s="686"/>
      <c r="AA945" s="686"/>
      <c r="AB945" s="686"/>
      <c r="AC945" s="686"/>
      <c r="AD945" s="686"/>
      <c r="AE945" s="686"/>
      <c r="AF945" s="686"/>
      <c r="AG945" s="686"/>
      <c r="AH945" s="686"/>
      <c r="AI945" s="686"/>
      <c r="AJ945" s="686"/>
      <c r="AK945" s="686"/>
      <c r="AL945" s="686"/>
      <c r="AM945" s="686"/>
      <c r="AN945" s="686"/>
      <c r="AO945" s="686"/>
      <c r="AP945" s="686"/>
      <c r="AQ945" s="686"/>
      <c r="AR945" s="686"/>
      <c r="AS945" s="686"/>
      <c r="AT945" s="686"/>
      <c r="AU945" s="686"/>
      <c r="AV945" s="686"/>
      <c r="AW945" s="686"/>
      <c r="AX945" s="686"/>
      <c r="AY945" s="686"/>
      <c r="AZ945" s="686"/>
      <c r="BA945" s="686"/>
      <c r="BB945" s="686"/>
      <c r="BC945" s="686"/>
      <c r="BD945" s="686"/>
      <c r="BE945" s="686"/>
      <c r="BF945" s="686"/>
      <c r="BG945" s="686"/>
      <c r="BH945" s="686"/>
      <c r="BI945" s="686"/>
      <c r="BJ945" s="686"/>
      <c r="BK945" s="686"/>
      <c r="BL945" s="686"/>
      <c r="BM945" s="696"/>
      <c r="BN945" s="697"/>
      <c r="BO945" s="697"/>
      <c r="BP945" s="697"/>
      <c r="BQ945" s="697"/>
      <c r="BR945" s="698"/>
      <c r="BS945" s="370"/>
    </row>
    <row r="946" spans="1:81" s="32" customFormat="1" ht="12.9" customHeight="1" x14ac:dyDescent="0.2">
      <c r="A946" s="369"/>
      <c r="B946" s="782"/>
      <c r="C946" s="783"/>
      <c r="D946" s="783"/>
      <c r="E946" s="784"/>
      <c r="F946" s="420"/>
      <c r="G946" s="421"/>
      <c r="H946" s="850"/>
      <c r="I946" s="850"/>
      <c r="J946" s="850"/>
      <c r="K946" s="850"/>
      <c r="L946" s="850"/>
      <c r="M946" s="850"/>
      <c r="N946" s="850"/>
      <c r="O946" s="850"/>
      <c r="P946" s="850"/>
      <c r="Q946" s="850"/>
      <c r="R946" s="850"/>
      <c r="S946" s="850"/>
      <c r="T946" s="850"/>
      <c r="U946" s="850"/>
      <c r="V946" s="850"/>
      <c r="W946" s="850"/>
      <c r="X946" s="850"/>
      <c r="Y946" s="850"/>
      <c r="Z946" s="850"/>
      <c r="AA946" s="850"/>
      <c r="AB946" s="850"/>
      <c r="AC946" s="850"/>
      <c r="AD946" s="850"/>
      <c r="AE946" s="850"/>
      <c r="AF946" s="850"/>
      <c r="AG946" s="850"/>
      <c r="AH946" s="850"/>
      <c r="AI946" s="850"/>
      <c r="AJ946" s="850"/>
      <c r="AK946" s="850"/>
      <c r="AL946" s="850"/>
      <c r="AM946" s="850"/>
      <c r="AN946" s="850"/>
      <c r="AO946" s="850"/>
      <c r="AP946" s="850"/>
      <c r="AQ946" s="850"/>
      <c r="AR946" s="850"/>
      <c r="AS946" s="850"/>
      <c r="AT946" s="850"/>
      <c r="AU946" s="850"/>
      <c r="AV946" s="850"/>
      <c r="AW946" s="850"/>
      <c r="AX946" s="850"/>
      <c r="AY946" s="850"/>
      <c r="AZ946" s="850"/>
      <c r="BA946" s="850"/>
      <c r="BB946" s="850"/>
      <c r="BC946" s="850"/>
      <c r="BD946" s="850"/>
      <c r="BE946" s="850"/>
      <c r="BF946" s="850"/>
      <c r="BG946" s="850"/>
      <c r="BH946" s="850"/>
      <c r="BI946" s="850"/>
      <c r="BJ946" s="850"/>
      <c r="BK946" s="850"/>
      <c r="BL946" s="850"/>
      <c r="BM946" s="749"/>
      <c r="BN946" s="750"/>
      <c r="BO946" s="750"/>
      <c r="BP946" s="750"/>
      <c r="BQ946" s="750"/>
      <c r="BR946" s="751"/>
      <c r="BS946" s="370"/>
    </row>
    <row r="947" spans="1:81" s="1" customFormat="1" ht="12.9" customHeight="1" x14ac:dyDescent="0.2">
      <c r="A947" s="24"/>
      <c r="B947" s="388"/>
      <c r="C947" s="388"/>
      <c r="D947" s="388"/>
      <c r="E947" s="388"/>
      <c r="F947" s="385"/>
      <c r="G947" s="385"/>
      <c r="H947" s="385"/>
      <c r="I947" s="385"/>
      <c r="J947" s="385"/>
      <c r="K947" s="385"/>
      <c r="L947" s="385"/>
      <c r="M947" s="385"/>
      <c r="N947" s="385"/>
      <c r="O947" s="385"/>
      <c r="P947" s="385"/>
      <c r="Q947" s="385"/>
      <c r="R947" s="385"/>
      <c r="S947" s="385"/>
      <c r="T947" s="385"/>
      <c r="U947" s="385"/>
      <c r="V947" s="385"/>
      <c r="W947" s="385"/>
      <c r="X947" s="385"/>
      <c r="Y947" s="385"/>
      <c r="Z947" s="385"/>
      <c r="AA947" s="385"/>
      <c r="AB947" s="385"/>
      <c r="AC947" s="385"/>
      <c r="AD947" s="385"/>
      <c r="AE947" s="385"/>
      <c r="AF947" s="385"/>
      <c r="AG947" s="385"/>
      <c r="AH947" s="385"/>
      <c r="AI947" s="385"/>
      <c r="AJ947" s="385"/>
      <c r="AK947" s="385"/>
      <c r="AL947" s="385"/>
      <c r="AM947" s="385"/>
      <c r="AN947" s="385"/>
      <c r="AO947" s="385"/>
      <c r="AP947" s="385"/>
      <c r="AQ947" s="385"/>
      <c r="AR947" s="385"/>
      <c r="AS947" s="385"/>
      <c r="AT947" s="385"/>
      <c r="AU947" s="385"/>
      <c r="AV947" s="385"/>
      <c r="AW947" s="385"/>
      <c r="AX947" s="385"/>
      <c r="AY947" s="385"/>
      <c r="AZ947" s="385"/>
      <c r="BA947" s="385"/>
      <c r="BB947" s="385"/>
      <c r="BC947" s="385"/>
      <c r="BD947" s="385"/>
      <c r="BE947" s="385"/>
      <c r="BF947" s="385"/>
      <c r="BG947" s="385"/>
      <c r="BH947" s="385"/>
      <c r="BI947" s="385"/>
      <c r="BJ947" s="385"/>
      <c r="BK947" s="385"/>
      <c r="BL947" s="385"/>
      <c r="BM947" s="384"/>
      <c r="BN947" s="384"/>
      <c r="BO947" s="384"/>
      <c r="BP947" s="384"/>
      <c r="BQ947" s="384"/>
      <c r="BR947" s="384"/>
      <c r="BS947" s="28"/>
      <c r="BT947" s="24"/>
      <c r="BU947" s="30"/>
      <c r="BV947" s="30"/>
      <c r="BW947" s="30"/>
      <c r="BX947" s="30"/>
      <c r="BY947" s="30"/>
      <c r="BZ947" s="30"/>
      <c r="CA947" s="30"/>
      <c r="CB947" s="30"/>
      <c r="CC947" s="30"/>
    </row>
    <row r="948" spans="1:81" s="284" customFormat="1" ht="23.1" customHeight="1" x14ac:dyDescent="0.2">
      <c r="B948" s="419" t="s">
        <v>774</v>
      </c>
      <c r="C948" s="419"/>
      <c r="D948" s="419"/>
      <c r="E948" s="419"/>
      <c r="F948" s="419"/>
      <c r="G948" s="419"/>
      <c r="H948" s="419"/>
      <c r="I948" s="419"/>
      <c r="J948" s="419"/>
      <c r="K948" s="419"/>
      <c r="L948" s="419"/>
      <c r="M948" s="419"/>
      <c r="N948" s="419"/>
      <c r="O948" s="419"/>
      <c r="P948" s="419"/>
      <c r="Q948" s="419"/>
      <c r="R948" s="419"/>
      <c r="S948" s="419"/>
      <c r="T948" s="419"/>
      <c r="U948" s="419"/>
      <c r="V948" s="419"/>
      <c r="W948" s="419"/>
      <c r="X948" s="419"/>
      <c r="Y948" s="419"/>
      <c r="Z948" s="419"/>
      <c r="AA948" s="419"/>
      <c r="AB948" s="419"/>
      <c r="BM948" s="282"/>
      <c r="BN948" s="282"/>
      <c r="BO948" s="282"/>
      <c r="BP948" s="282"/>
      <c r="BQ948" s="282"/>
      <c r="BR948" s="282"/>
      <c r="BU948" s="30"/>
      <c r="BV948" s="285"/>
      <c r="BW948" s="285"/>
      <c r="BX948" s="285"/>
      <c r="BY948" s="285"/>
      <c r="BZ948" s="285"/>
      <c r="CA948" s="285"/>
      <c r="CB948" s="285"/>
      <c r="CC948" s="285"/>
    </row>
    <row r="949" spans="1:81" s="1" customFormat="1" ht="12.9" customHeight="1" x14ac:dyDescent="0.2">
      <c r="A949" s="287"/>
      <c r="B949" s="846" t="s">
        <v>11</v>
      </c>
      <c r="C949" s="846"/>
      <c r="D949" s="846"/>
      <c r="E949" s="846"/>
      <c r="F949" s="738" t="s">
        <v>566</v>
      </c>
      <c r="G949" s="714"/>
      <c r="H949" s="714"/>
      <c r="I949" s="714"/>
      <c r="J949" s="714"/>
      <c r="K949" s="714"/>
      <c r="L949" s="714"/>
      <c r="M949" s="714"/>
      <c r="N949" s="714"/>
      <c r="O949" s="714"/>
      <c r="P949" s="714"/>
      <c r="Q949" s="714"/>
      <c r="R949" s="714"/>
      <c r="S949" s="714"/>
      <c r="T949" s="714"/>
      <c r="U949" s="714"/>
      <c r="V949" s="714"/>
      <c r="W949" s="714"/>
      <c r="X949" s="714"/>
      <c r="Y949" s="714"/>
      <c r="Z949" s="714"/>
      <c r="AA949" s="714"/>
      <c r="AB949" s="714"/>
      <c r="AC949" s="714"/>
      <c r="AD949" s="714"/>
      <c r="AE949" s="714"/>
      <c r="AF949" s="714"/>
      <c r="AG949" s="714"/>
      <c r="AH949" s="714"/>
      <c r="AI949" s="714"/>
      <c r="AJ949" s="714"/>
      <c r="AK949" s="714"/>
      <c r="AL949" s="714"/>
      <c r="AM949" s="714"/>
      <c r="AN949" s="714"/>
      <c r="AO949" s="714"/>
      <c r="AP949" s="714"/>
      <c r="AQ949" s="714"/>
      <c r="AR949" s="714"/>
      <c r="AS949" s="714"/>
      <c r="AT949" s="714"/>
      <c r="AU949" s="714"/>
      <c r="AV949" s="714"/>
      <c r="AW949" s="714"/>
      <c r="AX949" s="714"/>
      <c r="AY949" s="714"/>
      <c r="AZ949" s="714"/>
      <c r="BA949" s="714"/>
      <c r="BB949" s="714"/>
      <c r="BC949" s="714"/>
      <c r="BD949" s="714"/>
      <c r="BE949" s="714"/>
      <c r="BF949" s="714"/>
      <c r="BG949" s="714"/>
      <c r="BH949" s="714"/>
      <c r="BI949" s="714"/>
      <c r="BJ949" s="714"/>
      <c r="BK949" s="714"/>
      <c r="BL949" s="715"/>
      <c r="BM949" s="930"/>
      <c r="BN949" s="930"/>
      <c r="BO949" s="930"/>
      <c r="BP949" s="930"/>
      <c r="BQ949" s="930"/>
      <c r="BR949" s="930"/>
      <c r="BS949" s="24"/>
      <c r="BT949" s="24"/>
      <c r="BU949" s="30"/>
      <c r="BV949" s="30"/>
      <c r="BW949" s="30"/>
      <c r="BX949" s="30"/>
      <c r="BY949" s="30"/>
      <c r="BZ949" s="30"/>
      <c r="CA949" s="30"/>
      <c r="CB949" s="30"/>
      <c r="CC949" s="30"/>
    </row>
    <row r="950" spans="1:81" s="1" customFormat="1" ht="12.9" customHeight="1" x14ac:dyDescent="0.2">
      <c r="A950" s="287"/>
      <c r="B950" s="846"/>
      <c r="C950" s="846"/>
      <c r="D950" s="846"/>
      <c r="E950" s="846"/>
      <c r="F950" s="716"/>
      <c r="G950" s="712"/>
      <c r="H950" s="712"/>
      <c r="I950" s="712"/>
      <c r="J950" s="712"/>
      <c r="K950" s="712"/>
      <c r="L950" s="712"/>
      <c r="M950" s="712"/>
      <c r="N950" s="712"/>
      <c r="O950" s="712"/>
      <c r="P950" s="712"/>
      <c r="Q950" s="712"/>
      <c r="R950" s="712"/>
      <c r="S950" s="712"/>
      <c r="T950" s="712"/>
      <c r="U950" s="712"/>
      <c r="V950" s="712"/>
      <c r="W950" s="712"/>
      <c r="X950" s="712"/>
      <c r="Y950" s="712"/>
      <c r="Z950" s="712"/>
      <c r="AA950" s="712"/>
      <c r="AB950" s="712"/>
      <c r="AC950" s="712"/>
      <c r="AD950" s="712"/>
      <c r="AE950" s="712"/>
      <c r="AF950" s="712"/>
      <c r="AG950" s="712"/>
      <c r="AH950" s="712"/>
      <c r="AI950" s="712"/>
      <c r="AJ950" s="712"/>
      <c r="AK950" s="712"/>
      <c r="AL950" s="712"/>
      <c r="AM950" s="712"/>
      <c r="AN950" s="712"/>
      <c r="AO950" s="712"/>
      <c r="AP950" s="712"/>
      <c r="AQ950" s="712"/>
      <c r="AR950" s="712"/>
      <c r="AS950" s="712"/>
      <c r="AT950" s="712"/>
      <c r="AU950" s="712"/>
      <c r="AV950" s="712"/>
      <c r="AW950" s="712"/>
      <c r="AX950" s="712"/>
      <c r="AY950" s="712"/>
      <c r="AZ950" s="712"/>
      <c r="BA950" s="712"/>
      <c r="BB950" s="712"/>
      <c r="BC950" s="712"/>
      <c r="BD950" s="712"/>
      <c r="BE950" s="712"/>
      <c r="BF950" s="712"/>
      <c r="BG950" s="712"/>
      <c r="BH950" s="712"/>
      <c r="BI950" s="712"/>
      <c r="BJ950" s="712"/>
      <c r="BK950" s="712"/>
      <c r="BL950" s="713"/>
      <c r="BM950" s="930"/>
      <c r="BN950" s="930"/>
      <c r="BO950" s="930"/>
      <c r="BP950" s="930"/>
      <c r="BQ950" s="930"/>
      <c r="BR950" s="930"/>
      <c r="BS950" s="24"/>
      <c r="BT950" s="24"/>
      <c r="BU950" s="30"/>
      <c r="BV950" s="30"/>
      <c r="BW950" s="30"/>
      <c r="BX950" s="30"/>
      <c r="BY950" s="30"/>
      <c r="BZ950" s="30"/>
      <c r="CA950" s="30"/>
      <c r="CB950" s="30"/>
      <c r="CC950" s="30"/>
    </row>
    <row r="951" spans="1:81" s="1" customFormat="1" ht="12.9" customHeight="1" x14ac:dyDescent="0.2">
      <c r="A951" s="287"/>
      <c r="B951" s="846"/>
      <c r="C951" s="846"/>
      <c r="D951" s="846"/>
      <c r="E951" s="846"/>
      <c r="F951" s="716"/>
      <c r="G951" s="712"/>
      <c r="H951" s="712"/>
      <c r="I951" s="712"/>
      <c r="J951" s="712"/>
      <c r="K951" s="712"/>
      <c r="L951" s="712"/>
      <c r="M951" s="712"/>
      <c r="N951" s="712"/>
      <c r="O951" s="712"/>
      <c r="P951" s="712"/>
      <c r="Q951" s="712"/>
      <c r="R951" s="712"/>
      <c r="S951" s="712"/>
      <c r="T951" s="712"/>
      <c r="U951" s="712"/>
      <c r="V951" s="712"/>
      <c r="W951" s="712"/>
      <c r="X951" s="712"/>
      <c r="Y951" s="712"/>
      <c r="Z951" s="712"/>
      <c r="AA951" s="712"/>
      <c r="AB951" s="712"/>
      <c r="AC951" s="712"/>
      <c r="AD951" s="712"/>
      <c r="AE951" s="712"/>
      <c r="AF951" s="712"/>
      <c r="AG951" s="712"/>
      <c r="AH951" s="712"/>
      <c r="AI951" s="712"/>
      <c r="AJ951" s="712"/>
      <c r="AK951" s="712"/>
      <c r="AL951" s="712"/>
      <c r="AM951" s="712"/>
      <c r="AN951" s="712"/>
      <c r="AO951" s="712"/>
      <c r="AP951" s="712"/>
      <c r="AQ951" s="712"/>
      <c r="AR951" s="712"/>
      <c r="AS951" s="712"/>
      <c r="AT951" s="712"/>
      <c r="AU951" s="712"/>
      <c r="AV951" s="712"/>
      <c r="AW951" s="712"/>
      <c r="AX951" s="712"/>
      <c r="AY951" s="712"/>
      <c r="AZ951" s="712"/>
      <c r="BA951" s="712"/>
      <c r="BB951" s="712"/>
      <c r="BC951" s="712"/>
      <c r="BD951" s="712"/>
      <c r="BE951" s="712"/>
      <c r="BF951" s="712"/>
      <c r="BG951" s="712"/>
      <c r="BH951" s="712"/>
      <c r="BI951" s="712"/>
      <c r="BJ951" s="712"/>
      <c r="BK951" s="712"/>
      <c r="BL951" s="713"/>
      <c r="BM951" s="930"/>
      <c r="BN951" s="930"/>
      <c r="BO951" s="930"/>
      <c r="BP951" s="930"/>
      <c r="BQ951" s="930"/>
      <c r="BR951" s="930"/>
      <c r="BS951" s="24"/>
      <c r="BT951" s="24"/>
      <c r="BU951" s="30"/>
      <c r="BV951" s="30"/>
      <c r="BW951" s="30"/>
      <c r="BX951" s="30"/>
      <c r="BY951" s="30"/>
      <c r="BZ951" s="30"/>
      <c r="CA951" s="30"/>
      <c r="CB951" s="30"/>
      <c r="CC951" s="30"/>
    </row>
    <row r="952" spans="1:81" s="1" customFormat="1" ht="12.9" customHeight="1" x14ac:dyDescent="0.2">
      <c r="A952" s="287"/>
      <c r="B952" s="846"/>
      <c r="C952" s="846"/>
      <c r="D952" s="846"/>
      <c r="E952" s="846"/>
      <c r="F952" s="742"/>
      <c r="G952" s="743"/>
      <c r="H952" s="743"/>
      <c r="I952" s="743"/>
      <c r="J952" s="743"/>
      <c r="K952" s="743"/>
      <c r="L952" s="743"/>
      <c r="M952" s="743"/>
      <c r="N952" s="743"/>
      <c r="O952" s="743"/>
      <c r="P952" s="743"/>
      <c r="Q952" s="743"/>
      <c r="R952" s="743"/>
      <c r="S952" s="743"/>
      <c r="T952" s="743"/>
      <c r="U952" s="743"/>
      <c r="V952" s="743"/>
      <c r="W952" s="743"/>
      <c r="X952" s="743"/>
      <c r="Y952" s="743"/>
      <c r="Z952" s="743"/>
      <c r="AA952" s="743"/>
      <c r="AB952" s="743"/>
      <c r="AC952" s="743"/>
      <c r="AD952" s="743"/>
      <c r="AE952" s="743"/>
      <c r="AF952" s="743"/>
      <c r="AG952" s="743"/>
      <c r="AH952" s="743"/>
      <c r="AI952" s="743"/>
      <c r="AJ952" s="743"/>
      <c r="AK952" s="743"/>
      <c r="AL952" s="743"/>
      <c r="AM952" s="743"/>
      <c r="AN952" s="743"/>
      <c r="AO952" s="743"/>
      <c r="AP952" s="743"/>
      <c r="AQ952" s="743"/>
      <c r="AR952" s="743"/>
      <c r="AS952" s="743"/>
      <c r="AT952" s="743"/>
      <c r="AU952" s="743"/>
      <c r="AV952" s="743"/>
      <c r="AW952" s="743"/>
      <c r="AX952" s="743"/>
      <c r="AY952" s="743"/>
      <c r="AZ952" s="743"/>
      <c r="BA952" s="743"/>
      <c r="BB952" s="743"/>
      <c r="BC952" s="743"/>
      <c r="BD952" s="743"/>
      <c r="BE952" s="743"/>
      <c r="BF952" s="743"/>
      <c r="BG952" s="743"/>
      <c r="BH952" s="743"/>
      <c r="BI952" s="743"/>
      <c r="BJ952" s="743"/>
      <c r="BK952" s="743"/>
      <c r="BL952" s="744"/>
      <c r="BM952" s="930"/>
      <c r="BN952" s="930"/>
      <c r="BO952" s="930"/>
      <c r="BP952" s="930"/>
      <c r="BQ952" s="930"/>
      <c r="BR952" s="930"/>
      <c r="BS952" s="24"/>
      <c r="BT952" s="24"/>
      <c r="BU952" s="30"/>
      <c r="BV952" s="30"/>
      <c r="BW952" s="30"/>
      <c r="BX952" s="30"/>
      <c r="BY952" s="30"/>
      <c r="BZ952" s="30"/>
      <c r="CA952" s="30"/>
      <c r="CB952" s="30"/>
      <c r="CC952" s="30"/>
    </row>
    <row r="953" spans="1:81" s="1" customFormat="1" ht="12.9" customHeight="1" x14ac:dyDescent="0.2">
      <c r="A953" s="24"/>
      <c r="B953" s="388"/>
      <c r="C953" s="388"/>
      <c r="D953" s="388"/>
      <c r="E953" s="388"/>
      <c r="F953" s="385"/>
      <c r="G953" s="385"/>
      <c r="H953" s="385"/>
      <c r="I953" s="385"/>
      <c r="J953" s="385"/>
      <c r="K953" s="385"/>
      <c r="L953" s="385"/>
      <c r="M953" s="385"/>
      <c r="N953" s="385"/>
      <c r="O953" s="385"/>
      <c r="P953" s="385"/>
      <c r="Q953" s="385"/>
      <c r="R953" s="385"/>
      <c r="S953" s="385"/>
      <c r="T953" s="385"/>
      <c r="U953" s="385"/>
      <c r="V953" s="385"/>
      <c r="W953" s="385"/>
      <c r="X953" s="385"/>
      <c r="Y953" s="385"/>
      <c r="Z953" s="385"/>
      <c r="AA953" s="385"/>
      <c r="AB953" s="385"/>
      <c r="AC953" s="385"/>
      <c r="AD953" s="385"/>
      <c r="AE953" s="385"/>
      <c r="AF953" s="385"/>
      <c r="AG953" s="385"/>
      <c r="AH953" s="385"/>
      <c r="AI953" s="385"/>
      <c r="AJ953" s="385"/>
      <c r="AK953" s="385"/>
      <c r="AL953" s="385"/>
      <c r="AM953" s="385"/>
      <c r="AN953" s="385"/>
      <c r="AO953" s="385"/>
      <c r="AP953" s="385"/>
      <c r="AQ953" s="385"/>
      <c r="AR953" s="385"/>
      <c r="AS953" s="385"/>
      <c r="AT953" s="385"/>
      <c r="AU953" s="385"/>
      <c r="AV953" s="385"/>
      <c r="AW953" s="385"/>
      <c r="AX953" s="385"/>
      <c r="AY953" s="385"/>
      <c r="AZ953" s="385"/>
      <c r="BA953" s="385"/>
      <c r="BB953" s="385"/>
      <c r="BC953" s="385"/>
      <c r="BD953" s="385"/>
      <c r="BE953" s="385"/>
      <c r="BF953" s="385"/>
      <c r="BG953" s="385"/>
      <c r="BH953" s="385"/>
      <c r="BI953" s="385"/>
      <c r="BJ953" s="385"/>
      <c r="BK953" s="385"/>
      <c r="BL953" s="385"/>
      <c r="BM953" s="384"/>
      <c r="BN953" s="384"/>
      <c r="BO953" s="384"/>
      <c r="BP953" s="384"/>
      <c r="BQ953" s="384"/>
      <c r="BR953" s="384"/>
      <c r="BS953" s="28"/>
      <c r="BT953" s="24"/>
      <c r="BU953" s="30"/>
      <c r="BV953" s="30"/>
      <c r="BW953" s="30"/>
      <c r="BX953" s="30"/>
      <c r="BY953" s="30"/>
      <c r="BZ953" s="30"/>
      <c r="CA953" s="30"/>
      <c r="CB953" s="30"/>
      <c r="CC953" s="30"/>
    </row>
    <row r="954" spans="1:81" s="284" customFormat="1" ht="23.1" customHeight="1" x14ac:dyDescent="0.2">
      <c r="B954" s="284" t="s">
        <v>775</v>
      </c>
      <c r="BM954" s="282"/>
      <c r="BN954" s="282"/>
      <c r="BO954" s="282"/>
      <c r="BP954" s="282"/>
      <c r="BQ954" s="282"/>
      <c r="BR954" s="282"/>
      <c r="BU954" s="30"/>
      <c r="BV954" s="285"/>
      <c r="BW954" s="285"/>
      <c r="BX954" s="285"/>
      <c r="BY954" s="285"/>
      <c r="BZ954" s="285"/>
      <c r="CA954" s="285"/>
      <c r="CB954" s="285"/>
      <c r="CC954" s="285"/>
    </row>
    <row r="955" spans="1:81" s="1" customFormat="1" ht="12.9" customHeight="1" x14ac:dyDescent="0.2">
      <c r="A955" s="287"/>
      <c r="B955" s="717" t="s">
        <v>11</v>
      </c>
      <c r="C955" s="718"/>
      <c r="D955" s="718"/>
      <c r="E955" s="719"/>
      <c r="F955" s="738" t="s">
        <v>1011</v>
      </c>
      <c r="G955" s="714"/>
      <c r="H955" s="714"/>
      <c r="I955" s="714"/>
      <c r="J955" s="714"/>
      <c r="K955" s="714"/>
      <c r="L955" s="714"/>
      <c r="M955" s="714"/>
      <c r="N955" s="714"/>
      <c r="O955" s="714"/>
      <c r="P955" s="714"/>
      <c r="Q955" s="714"/>
      <c r="R955" s="714"/>
      <c r="S955" s="714"/>
      <c r="T955" s="714"/>
      <c r="U955" s="714"/>
      <c r="V955" s="714"/>
      <c r="W955" s="714"/>
      <c r="X955" s="714"/>
      <c r="Y955" s="714"/>
      <c r="Z955" s="714"/>
      <c r="AA955" s="714"/>
      <c r="AB955" s="714"/>
      <c r="AC955" s="714"/>
      <c r="AD955" s="714"/>
      <c r="AE955" s="714"/>
      <c r="AF955" s="714"/>
      <c r="AG955" s="714"/>
      <c r="AH955" s="714"/>
      <c r="AI955" s="714"/>
      <c r="AJ955" s="714"/>
      <c r="AK955" s="714"/>
      <c r="AL955" s="714"/>
      <c r="AM955" s="714"/>
      <c r="AN955" s="714"/>
      <c r="AO955" s="714"/>
      <c r="AP955" s="714"/>
      <c r="AQ955" s="714"/>
      <c r="AR955" s="714"/>
      <c r="AS955" s="714"/>
      <c r="AT955" s="714"/>
      <c r="AU955" s="714"/>
      <c r="AV955" s="714"/>
      <c r="AW955" s="714"/>
      <c r="AX955" s="714"/>
      <c r="AY955" s="714"/>
      <c r="AZ955" s="714"/>
      <c r="BA955" s="714"/>
      <c r="BB955" s="714"/>
      <c r="BC955" s="714"/>
      <c r="BD955" s="714"/>
      <c r="BE955" s="714"/>
      <c r="BF955" s="714"/>
      <c r="BG955" s="714"/>
      <c r="BH955" s="714"/>
      <c r="BI955" s="714"/>
      <c r="BJ955" s="714"/>
      <c r="BK955" s="714"/>
      <c r="BL955" s="715"/>
      <c r="BM955" s="693"/>
      <c r="BN955" s="694"/>
      <c r="BO955" s="694"/>
      <c r="BP955" s="694"/>
      <c r="BQ955" s="694"/>
      <c r="BR955" s="695"/>
      <c r="BS955" s="24"/>
      <c r="BT955" s="24"/>
      <c r="BU955" s="30"/>
      <c r="BV955" s="30"/>
      <c r="BW955" s="30"/>
      <c r="BX955" s="30"/>
      <c r="BY955" s="30"/>
      <c r="BZ955" s="30"/>
      <c r="CA955" s="30"/>
      <c r="CB955" s="30"/>
      <c r="CC955" s="30"/>
    </row>
    <row r="956" spans="1:81" s="1" customFormat="1" ht="12.9" customHeight="1" x14ac:dyDescent="0.2">
      <c r="A956" s="287"/>
      <c r="B956" s="720"/>
      <c r="C956" s="721"/>
      <c r="D956" s="721"/>
      <c r="E956" s="722"/>
      <c r="F956" s="716"/>
      <c r="G956" s="712"/>
      <c r="H956" s="712"/>
      <c r="I956" s="712"/>
      <c r="J956" s="712"/>
      <c r="K956" s="712"/>
      <c r="L956" s="712"/>
      <c r="M956" s="712"/>
      <c r="N956" s="712"/>
      <c r="O956" s="712"/>
      <c r="P956" s="712"/>
      <c r="Q956" s="712"/>
      <c r="R956" s="712"/>
      <c r="S956" s="712"/>
      <c r="T956" s="712"/>
      <c r="U956" s="712"/>
      <c r="V956" s="712"/>
      <c r="W956" s="712"/>
      <c r="X956" s="712"/>
      <c r="Y956" s="712"/>
      <c r="Z956" s="712"/>
      <c r="AA956" s="712"/>
      <c r="AB956" s="712"/>
      <c r="AC956" s="712"/>
      <c r="AD956" s="712"/>
      <c r="AE956" s="712"/>
      <c r="AF956" s="712"/>
      <c r="AG956" s="712"/>
      <c r="AH956" s="712"/>
      <c r="AI956" s="712"/>
      <c r="AJ956" s="712"/>
      <c r="AK956" s="712"/>
      <c r="AL956" s="712"/>
      <c r="AM956" s="712"/>
      <c r="AN956" s="712"/>
      <c r="AO956" s="712"/>
      <c r="AP956" s="712"/>
      <c r="AQ956" s="712"/>
      <c r="AR956" s="712"/>
      <c r="AS956" s="712"/>
      <c r="AT956" s="712"/>
      <c r="AU956" s="712"/>
      <c r="AV956" s="712"/>
      <c r="AW956" s="712"/>
      <c r="AX956" s="712"/>
      <c r="AY956" s="712"/>
      <c r="AZ956" s="712"/>
      <c r="BA956" s="712"/>
      <c r="BB956" s="712"/>
      <c r="BC956" s="712"/>
      <c r="BD956" s="712"/>
      <c r="BE956" s="712"/>
      <c r="BF956" s="712"/>
      <c r="BG956" s="712"/>
      <c r="BH956" s="712"/>
      <c r="BI956" s="712"/>
      <c r="BJ956" s="712"/>
      <c r="BK956" s="712"/>
      <c r="BL956" s="713"/>
      <c r="BM956" s="696"/>
      <c r="BN956" s="697"/>
      <c r="BO956" s="697"/>
      <c r="BP956" s="697"/>
      <c r="BQ956" s="697"/>
      <c r="BR956" s="698"/>
      <c r="BS956" s="24"/>
      <c r="BT956" s="24"/>
      <c r="BU956" s="30"/>
      <c r="BV956" s="30"/>
      <c r="BW956" s="30"/>
      <c r="BX956" s="30"/>
      <c r="BY956" s="30"/>
      <c r="BZ956" s="30"/>
      <c r="CA956" s="30"/>
      <c r="CB956" s="30"/>
      <c r="CC956" s="30"/>
    </row>
    <row r="957" spans="1:81" s="1" customFormat="1" ht="12.9" customHeight="1" x14ac:dyDescent="0.2">
      <c r="A957" s="287"/>
      <c r="B957" s="720"/>
      <c r="C957" s="721"/>
      <c r="D957" s="721"/>
      <c r="E957" s="722"/>
      <c r="F957" s="716"/>
      <c r="G957" s="712"/>
      <c r="H957" s="712"/>
      <c r="I957" s="712"/>
      <c r="J957" s="712"/>
      <c r="K957" s="712"/>
      <c r="L957" s="712"/>
      <c r="M957" s="712"/>
      <c r="N957" s="712"/>
      <c r="O957" s="712"/>
      <c r="P957" s="712"/>
      <c r="Q957" s="712"/>
      <c r="R957" s="712"/>
      <c r="S957" s="712"/>
      <c r="T957" s="712"/>
      <c r="U957" s="712"/>
      <c r="V957" s="712"/>
      <c r="W957" s="712"/>
      <c r="X957" s="712"/>
      <c r="Y957" s="712"/>
      <c r="Z957" s="712"/>
      <c r="AA957" s="712"/>
      <c r="AB957" s="712"/>
      <c r="AC957" s="712"/>
      <c r="AD957" s="712"/>
      <c r="AE957" s="712"/>
      <c r="AF957" s="712"/>
      <c r="AG957" s="712"/>
      <c r="AH957" s="712"/>
      <c r="AI957" s="712"/>
      <c r="AJ957" s="712"/>
      <c r="AK957" s="712"/>
      <c r="AL957" s="712"/>
      <c r="AM957" s="712"/>
      <c r="AN957" s="712"/>
      <c r="AO957" s="712"/>
      <c r="AP957" s="712"/>
      <c r="AQ957" s="712"/>
      <c r="AR957" s="712"/>
      <c r="AS957" s="712"/>
      <c r="AT957" s="712"/>
      <c r="AU957" s="712"/>
      <c r="AV957" s="712"/>
      <c r="AW957" s="712"/>
      <c r="AX957" s="712"/>
      <c r="AY957" s="712"/>
      <c r="AZ957" s="712"/>
      <c r="BA957" s="712"/>
      <c r="BB957" s="712"/>
      <c r="BC957" s="712"/>
      <c r="BD957" s="712"/>
      <c r="BE957" s="712"/>
      <c r="BF957" s="712"/>
      <c r="BG957" s="712"/>
      <c r="BH957" s="712"/>
      <c r="BI957" s="712"/>
      <c r="BJ957" s="712"/>
      <c r="BK957" s="712"/>
      <c r="BL957" s="713"/>
      <c r="BM957" s="696"/>
      <c r="BN957" s="697"/>
      <c r="BO957" s="697"/>
      <c r="BP957" s="697"/>
      <c r="BQ957" s="697"/>
      <c r="BR957" s="698"/>
      <c r="BS957" s="24"/>
      <c r="BT957" s="24"/>
      <c r="BU957" s="30"/>
      <c r="BV957" s="30"/>
      <c r="BW957" s="30"/>
      <c r="BX957" s="30"/>
      <c r="BY957" s="30"/>
      <c r="BZ957" s="30"/>
      <c r="CA957" s="30"/>
      <c r="CB957" s="30"/>
      <c r="CC957" s="30"/>
    </row>
    <row r="958" spans="1:81" s="1" customFormat="1" ht="12.9" customHeight="1" x14ac:dyDescent="0.2">
      <c r="A958" s="287"/>
      <c r="B958" s="782"/>
      <c r="C958" s="783"/>
      <c r="D958" s="783"/>
      <c r="E958" s="784"/>
      <c r="F958" s="742"/>
      <c r="G958" s="743"/>
      <c r="H958" s="743"/>
      <c r="I958" s="743"/>
      <c r="J958" s="743"/>
      <c r="K958" s="743"/>
      <c r="L958" s="743"/>
      <c r="M958" s="743"/>
      <c r="N958" s="743"/>
      <c r="O958" s="743"/>
      <c r="P958" s="743"/>
      <c r="Q958" s="743"/>
      <c r="R958" s="743"/>
      <c r="S958" s="743"/>
      <c r="T958" s="743"/>
      <c r="U958" s="743"/>
      <c r="V958" s="743"/>
      <c r="W958" s="743"/>
      <c r="X958" s="743"/>
      <c r="Y958" s="743"/>
      <c r="Z958" s="743"/>
      <c r="AA958" s="743"/>
      <c r="AB958" s="743"/>
      <c r="AC958" s="743"/>
      <c r="AD958" s="743"/>
      <c r="AE958" s="743"/>
      <c r="AF958" s="743"/>
      <c r="AG958" s="743"/>
      <c r="AH958" s="743"/>
      <c r="AI958" s="743"/>
      <c r="AJ958" s="743"/>
      <c r="AK958" s="743"/>
      <c r="AL958" s="743"/>
      <c r="AM958" s="743"/>
      <c r="AN958" s="743"/>
      <c r="AO958" s="743"/>
      <c r="AP958" s="743"/>
      <c r="AQ958" s="743"/>
      <c r="AR958" s="743"/>
      <c r="AS958" s="743"/>
      <c r="AT958" s="743"/>
      <c r="AU958" s="743"/>
      <c r="AV958" s="743"/>
      <c r="AW958" s="743"/>
      <c r="AX958" s="743"/>
      <c r="AY958" s="743"/>
      <c r="AZ958" s="743"/>
      <c r="BA958" s="743"/>
      <c r="BB958" s="743"/>
      <c r="BC958" s="743"/>
      <c r="BD958" s="743"/>
      <c r="BE958" s="743"/>
      <c r="BF958" s="743"/>
      <c r="BG958" s="743"/>
      <c r="BH958" s="743"/>
      <c r="BI958" s="743"/>
      <c r="BJ958" s="743"/>
      <c r="BK958" s="743"/>
      <c r="BL958" s="744"/>
      <c r="BM958" s="749"/>
      <c r="BN958" s="750"/>
      <c r="BO958" s="750"/>
      <c r="BP958" s="750"/>
      <c r="BQ958" s="750"/>
      <c r="BR958" s="751"/>
      <c r="BS958" s="24"/>
      <c r="BT958" s="24"/>
      <c r="BU958" s="30"/>
      <c r="BV958" s="30"/>
      <c r="BW958" s="30"/>
      <c r="BX958" s="30"/>
      <c r="BY958" s="30"/>
      <c r="BZ958" s="30"/>
      <c r="CA958" s="30"/>
      <c r="CB958" s="30"/>
      <c r="CC958" s="30"/>
    </row>
    <row r="959" spans="1:81" s="1" customFormat="1" ht="12.9" customHeight="1" x14ac:dyDescent="0.2">
      <c r="A959" s="287"/>
      <c r="B959" s="717" t="s">
        <v>19</v>
      </c>
      <c r="C959" s="718"/>
      <c r="D959" s="718"/>
      <c r="E959" s="719"/>
      <c r="F959" s="738" t="s">
        <v>65</v>
      </c>
      <c r="G959" s="714"/>
      <c r="H959" s="714"/>
      <c r="I959" s="714"/>
      <c r="J959" s="714"/>
      <c r="K959" s="714"/>
      <c r="L959" s="714"/>
      <c r="M959" s="714"/>
      <c r="N959" s="714"/>
      <c r="O959" s="714"/>
      <c r="P959" s="714"/>
      <c r="Q959" s="714"/>
      <c r="R959" s="714"/>
      <c r="S959" s="714"/>
      <c r="T959" s="714"/>
      <c r="U959" s="714"/>
      <c r="V959" s="714"/>
      <c r="W959" s="714"/>
      <c r="X959" s="714"/>
      <c r="Y959" s="714"/>
      <c r="Z959" s="714"/>
      <c r="AA959" s="714"/>
      <c r="AB959" s="714"/>
      <c r="AC959" s="714"/>
      <c r="AD959" s="714"/>
      <c r="AE959" s="714"/>
      <c r="AF959" s="714"/>
      <c r="AG959" s="714"/>
      <c r="AH959" s="714"/>
      <c r="AI959" s="714"/>
      <c r="AJ959" s="714"/>
      <c r="AK959" s="714"/>
      <c r="AL959" s="714"/>
      <c r="AM959" s="714"/>
      <c r="AN959" s="714"/>
      <c r="AO959" s="714"/>
      <c r="AP959" s="714"/>
      <c r="AQ959" s="714"/>
      <c r="AR959" s="714"/>
      <c r="AS959" s="714"/>
      <c r="AT959" s="714"/>
      <c r="AU959" s="714"/>
      <c r="AV959" s="714"/>
      <c r="AW959" s="714"/>
      <c r="AX959" s="714"/>
      <c r="AY959" s="714"/>
      <c r="AZ959" s="714"/>
      <c r="BA959" s="714"/>
      <c r="BB959" s="714"/>
      <c r="BC959" s="714"/>
      <c r="BD959" s="714"/>
      <c r="BE959" s="714"/>
      <c r="BF959" s="714"/>
      <c r="BG959" s="714"/>
      <c r="BH959" s="714"/>
      <c r="BI959" s="714"/>
      <c r="BJ959" s="714"/>
      <c r="BK959" s="714"/>
      <c r="BL959" s="715"/>
      <c r="BM959" s="693"/>
      <c r="BN959" s="694"/>
      <c r="BO959" s="694"/>
      <c r="BP959" s="694"/>
      <c r="BQ959" s="694"/>
      <c r="BR959" s="695"/>
      <c r="BS959" s="24"/>
      <c r="BT959" s="24"/>
      <c r="BU959" s="30"/>
      <c r="BV959" s="30"/>
      <c r="BW959" s="30"/>
      <c r="BX959" s="30"/>
      <c r="BY959" s="30"/>
      <c r="BZ959" s="30"/>
      <c r="CA959" s="30"/>
      <c r="CB959" s="30"/>
      <c r="CC959" s="30"/>
    </row>
    <row r="960" spans="1:81" s="1" customFormat="1" ht="12.9" customHeight="1" x14ac:dyDescent="0.2">
      <c r="A960" s="287"/>
      <c r="B960" s="782"/>
      <c r="C960" s="783"/>
      <c r="D960" s="783"/>
      <c r="E960" s="784"/>
      <c r="F960" s="742"/>
      <c r="G960" s="743"/>
      <c r="H960" s="743"/>
      <c r="I960" s="743"/>
      <c r="J960" s="743"/>
      <c r="K960" s="743"/>
      <c r="L960" s="743"/>
      <c r="M960" s="743"/>
      <c r="N960" s="743"/>
      <c r="O960" s="743"/>
      <c r="P960" s="743"/>
      <c r="Q960" s="743"/>
      <c r="R960" s="743"/>
      <c r="S960" s="743"/>
      <c r="T960" s="743"/>
      <c r="U960" s="743"/>
      <c r="V960" s="743"/>
      <c r="W960" s="743"/>
      <c r="X960" s="743"/>
      <c r="Y960" s="743"/>
      <c r="Z960" s="743"/>
      <c r="AA960" s="743"/>
      <c r="AB960" s="743"/>
      <c r="AC960" s="743"/>
      <c r="AD960" s="743"/>
      <c r="AE960" s="743"/>
      <c r="AF960" s="743"/>
      <c r="AG960" s="743"/>
      <c r="AH960" s="743"/>
      <c r="AI960" s="743"/>
      <c r="AJ960" s="743"/>
      <c r="AK960" s="743"/>
      <c r="AL960" s="743"/>
      <c r="AM960" s="743"/>
      <c r="AN960" s="743"/>
      <c r="AO960" s="743"/>
      <c r="AP960" s="743"/>
      <c r="AQ960" s="743"/>
      <c r="AR960" s="743"/>
      <c r="AS960" s="743"/>
      <c r="AT960" s="743"/>
      <c r="AU960" s="743"/>
      <c r="AV960" s="743"/>
      <c r="AW960" s="743"/>
      <c r="AX960" s="743"/>
      <c r="AY960" s="743"/>
      <c r="AZ960" s="743"/>
      <c r="BA960" s="743"/>
      <c r="BB960" s="743"/>
      <c r="BC960" s="743"/>
      <c r="BD960" s="743"/>
      <c r="BE960" s="743"/>
      <c r="BF960" s="743"/>
      <c r="BG960" s="743"/>
      <c r="BH960" s="743"/>
      <c r="BI960" s="743"/>
      <c r="BJ960" s="743"/>
      <c r="BK960" s="743"/>
      <c r="BL960" s="744"/>
      <c r="BM960" s="749"/>
      <c r="BN960" s="750"/>
      <c r="BO960" s="750"/>
      <c r="BP960" s="750"/>
      <c r="BQ960" s="750"/>
      <c r="BR960" s="751"/>
      <c r="BS960" s="24"/>
      <c r="BT960" s="24"/>
      <c r="BU960" s="30"/>
      <c r="BV960" s="30"/>
      <c r="BW960" s="30"/>
      <c r="BX960" s="30"/>
      <c r="BY960" s="30"/>
      <c r="BZ960" s="30"/>
      <c r="CA960" s="30"/>
      <c r="CB960" s="30"/>
      <c r="CC960" s="30"/>
    </row>
    <row r="961" spans="1:81" s="1" customFormat="1" ht="12.9" customHeight="1" x14ac:dyDescent="0.2">
      <c r="A961" s="287"/>
      <c r="B961" s="717" t="s">
        <v>23</v>
      </c>
      <c r="C961" s="718"/>
      <c r="D961" s="718"/>
      <c r="E961" s="719"/>
      <c r="F961" s="738" t="s">
        <v>66</v>
      </c>
      <c r="G961" s="714"/>
      <c r="H961" s="714"/>
      <c r="I961" s="714"/>
      <c r="J961" s="714"/>
      <c r="K961" s="714"/>
      <c r="L961" s="714"/>
      <c r="M961" s="714"/>
      <c r="N961" s="714"/>
      <c r="O961" s="714"/>
      <c r="P961" s="714"/>
      <c r="Q961" s="714"/>
      <c r="R961" s="714"/>
      <c r="S961" s="714"/>
      <c r="T961" s="714"/>
      <c r="U961" s="714"/>
      <c r="V961" s="714"/>
      <c r="W961" s="714"/>
      <c r="X961" s="714"/>
      <c r="Y961" s="714"/>
      <c r="Z961" s="714"/>
      <c r="AA961" s="714"/>
      <c r="AB961" s="714"/>
      <c r="AC961" s="714"/>
      <c r="AD961" s="714"/>
      <c r="AE961" s="714"/>
      <c r="AF961" s="714"/>
      <c r="AG961" s="714"/>
      <c r="AH961" s="714"/>
      <c r="AI961" s="714"/>
      <c r="AJ961" s="714"/>
      <c r="AK961" s="714"/>
      <c r="AL961" s="714"/>
      <c r="AM961" s="714"/>
      <c r="AN961" s="714"/>
      <c r="AO961" s="714"/>
      <c r="AP961" s="714"/>
      <c r="AQ961" s="714"/>
      <c r="AR961" s="714"/>
      <c r="AS961" s="714"/>
      <c r="AT961" s="714"/>
      <c r="AU961" s="714"/>
      <c r="AV961" s="714"/>
      <c r="AW961" s="714"/>
      <c r="AX961" s="714"/>
      <c r="AY961" s="714"/>
      <c r="AZ961" s="714"/>
      <c r="BA961" s="714"/>
      <c r="BB961" s="714"/>
      <c r="BC961" s="714"/>
      <c r="BD961" s="714"/>
      <c r="BE961" s="714"/>
      <c r="BF961" s="714"/>
      <c r="BG961" s="714"/>
      <c r="BH961" s="714"/>
      <c r="BI961" s="714"/>
      <c r="BJ961" s="714"/>
      <c r="BK961" s="714"/>
      <c r="BL961" s="715"/>
      <c r="BM961" s="693"/>
      <c r="BN961" s="694"/>
      <c r="BO961" s="694"/>
      <c r="BP961" s="694"/>
      <c r="BQ961" s="694"/>
      <c r="BR961" s="695"/>
      <c r="BS961" s="24"/>
      <c r="BT961" s="24"/>
      <c r="BU961" s="30"/>
      <c r="BV961" s="30"/>
      <c r="BW961" s="30"/>
      <c r="BX961" s="30"/>
      <c r="BY961" s="30"/>
      <c r="BZ961" s="30"/>
      <c r="CA961" s="30"/>
      <c r="CB961" s="30"/>
      <c r="CC961" s="30"/>
    </row>
    <row r="962" spans="1:81" s="1" customFormat="1" ht="12.9" customHeight="1" x14ac:dyDescent="0.2">
      <c r="A962" s="287"/>
      <c r="B962" s="720"/>
      <c r="C962" s="721"/>
      <c r="D962" s="721"/>
      <c r="E962" s="722"/>
      <c r="F962" s="716"/>
      <c r="G962" s="712"/>
      <c r="H962" s="712"/>
      <c r="I962" s="712"/>
      <c r="J962" s="712"/>
      <c r="K962" s="712"/>
      <c r="L962" s="712"/>
      <c r="M962" s="712"/>
      <c r="N962" s="712"/>
      <c r="O962" s="712"/>
      <c r="P962" s="712"/>
      <c r="Q962" s="712"/>
      <c r="R962" s="712"/>
      <c r="S962" s="712"/>
      <c r="T962" s="712"/>
      <c r="U962" s="712"/>
      <c r="V962" s="712"/>
      <c r="W962" s="712"/>
      <c r="X962" s="712"/>
      <c r="Y962" s="712"/>
      <c r="Z962" s="712"/>
      <c r="AA962" s="712"/>
      <c r="AB962" s="712"/>
      <c r="AC962" s="712"/>
      <c r="AD962" s="712"/>
      <c r="AE962" s="712"/>
      <c r="AF962" s="712"/>
      <c r="AG962" s="712"/>
      <c r="AH962" s="712"/>
      <c r="AI962" s="712"/>
      <c r="AJ962" s="712"/>
      <c r="AK962" s="712"/>
      <c r="AL962" s="712"/>
      <c r="AM962" s="712"/>
      <c r="AN962" s="712"/>
      <c r="AO962" s="712"/>
      <c r="AP962" s="712"/>
      <c r="AQ962" s="712"/>
      <c r="AR962" s="712"/>
      <c r="AS962" s="712"/>
      <c r="AT962" s="712"/>
      <c r="AU962" s="712"/>
      <c r="AV962" s="712"/>
      <c r="AW962" s="712"/>
      <c r="AX962" s="712"/>
      <c r="AY962" s="712"/>
      <c r="AZ962" s="712"/>
      <c r="BA962" s="712"/>
      <c r="BB962" s="712"/>
      <c r="BC962" s="712"/>
      <c r="BD962" s="712"/>
      <c r="BE962" s="712"/>
      <c r="BF962" s="712"/>
      <c r="BG962" s="712"/>
      <c r="BH962" s="712"/>
      <c r="BI962" s="712"/>
      <c r="BJ962" s="712"/>
      <c r="BK962" s="712"/>
      <c r="BL962" s="713"/>
      <c r="BM962" s="696"/>
      <c r="BN962" s="697"/>
      <c r="BO962" s="697"/>
      <c r="BP962" s="697"/>
      <c r="BQ962" s="697"/>
      <c r="BR962" s="698"/>
      <c r="BS962" s="24"/>
      <c r="BT962" s="24"/>
      <c r="BU962" s="30"/>
      <c r="BV962" s="30"/>
      <c r="BW962" s="30"/>
      <c r="BX962" s="30"/>
      <c r="BY962" s="30"/>
      <c r="BZ962" s="30"/>
      <c r="CA962" s="30"/>
      <c r="CB962" s="30"/>
      <c r="CC962" s="30"/>
    </row>
    <row r="963" spans="1:81" s="1" customFormat="1" ht="12.9" customHeight="1" x14ac:dyDescent="0.2">
      <c r="A963" s="287"/>
      <c r="B963" s="782"/>
      <c r="C963" s="783"/>
      <c r="D963" s="783"/>
      <c r="E963" s="784"/>
      <c r="F963" s="742"/>
      <c r="G963" s="743"/>
      <c r="H963" s="743"/>
      <c r="I963" s="743"/>
      <c r="J963" s="743"/>
      <c r="K963" s="743"/>
      <c r="L963" s="743"/>
      <c r="M963" s="743"/>
      <c r="N963" s="743"/>
      <c r="O963" s="743"/>
      <c r="P963" s="743"/>
      <c r="Q963" s="743"/>
      <c r="R963" s="743"/>
      <c r="S963" s="743"/>
      <c r="T963" s="743"/>
      <c r="U963" s="743"/>
      <c r="V963" s="743"/>
      <c r="W963" s="743"/>
      <c r="X963" s="743"/>
      <c r="Y963" s="743"/>
      <c r="Z963" s="743"/>
      <c r="AA963" s="743"/>
      <c r="AB963" s="743"/>
      <c r="AC963" s="743"/>
      <c r="AD963" s="743"/>
      <c r="AE963" s="743"/>
      <c r="AF963" s="743"/>
      <c r="AG963" s="743"/>
      <c r="AH963" s="743"/>
      <c r="AI963" s="743"/>
      <c r="AJ963" s="743"/>
      <c r="AK963" s="743"/>
      <c r="AL963" s="743"/>
      <c r="AM963" s="743"/>
      <c r="AN963" s="743"/>
      <c r="AO963" s="743"/>
      <c r="AP963" s="743"/>
      <c r="AQ963" s="743"/>
      <c r="AR963" s="743"/>
      <c r="AS963" s="743"/>
      <c r="AT963" s="743"/>
      <c r="AU963" s="743"/>
      <c r="AV963" s="743"/>
      <c r="AW963" s="743"/>
      <c r="AX963" s="743"/>
      <c r="AY963" s="743"/>
      <c r="AZ963" s="743"/>
      <c r="BA963" s="743"/>
      <c r="BB963" s="743"/>
      <c r="BC963" s="743"/>
      <c r="BD963" s="743"/>
      <c r="BE963" s="743"/>
      <c r="BF963" s="743"/>
      <c r="BG963" s="743"/>
      <c r="BH963" s="743"/>
      <c r="BI963" s="743"/>
      <c r="BJ963" s="743"/>
      <c r="BK963" s="743"/>
      <c r="BL963" s="744"/>
      <c r="BM963" s="749"/>
      <c r="BN963" s="750"/>
      <c r="BO963" s="750"/>
      <c r="BP963" s="750"/>
      <c r="BQ963" s="750"/>
      <c r="BR963" s="751"/>
      <c r="BS963" s="24"/>
      <c r="BT963" s="24"/>
      <c r="BU963" s="30"/>
      <c r="BV963" s="30"/>
      <c r="BW963" s="30"/>
      <c r="BX963" s="30"/>
      <c r="BY963" s="30"/>
      <c r="BZ963" s="30"/>
      <c r="CA963" s="30"/>
      <c r="CB963" s="30"/>
      <c r="CC963" s="30"/>
    </row>
    <row r="964" spans="1:81" s="1" customFormat="1" ht="12.9" customHeight="1" x14ac:dyDescent="0.2">
      <c r="BU964" s="30"/>
      <c r="BV964" s="30"/>
      <c r="BW964" s="30"/>
      <c r="BX964" s="30"/>
      <c r="BY964" s="30"/>
      <c r="BZ964" s="30"/>
      <c r="CA964" s="30"/>
      <c r="CB964" s="30"/>
      <c r="CC964" s="30"/>
    </row>
    <row r="965" spans="1:81" s="32" customFormat="1" ht="23.1" customHeight="1" x14ac:dyDescent="0.2">
      <c r="A965" s="366"/>
      <c r="B965" s="367" t="s">
        <v>776</v>
      </c>
      <c r="C965" s="367"/>
      <c r="D965" s="367"/>
      <c r="E965" s="367"/>
      <c r="F965" s="367"/>
      <c r="G965" s="367"/>
      <c r="H965" s="367"/>
      <c r="I965" s="367"/>
      <c r="J965" s="367"/>
      <c r="K965" s="367"/>
      <c r="L965" s="367"/>
      <c r="M965" s="367"/>
      <c r="N965" s="367"/>
      <c r="O965" s="367"/>
      <c r="P965" s="367"/>
      <c r="Q965" s="367"/>
      <c r="R965" s="367"/>
      <c r="S965" s="367"/>
      <c r="T965" s="367"/>
      <c r="U965" s="367"/>
      <c r="V965" s="367"/>
      <c r="W965" s="367"/>
      <c r="X965" s="367"/>
      <c r="Y965" s="367"/>
      <c r="Z965" s="367"/>
      <c r="AA965" s="367"/>
      <c r="AB965" s="367"/>
      <c r="AC965" s="367"/>
      <c r="AD965" s="367"/>
      <c r="AE965" s="367"/>
      <c r="AF965" s="367"/>
      <c r="AG965" s="367"/>
      <c r="AH965" s="367"/>
      <c r="AI965" s="367"/>
      <c r="AJ965" s="367"/>
      <c r="AK965" s="367"/>
      <c r="AL965" s="367"/>
      <c r="AM965" s="367"/>
      <c r="AN965" s="367"/>
      <c r="AO965" s="367"/>
      <c r="AP965" s="367"/>
      <c r="AQ965" s="367"/>
      <c r="AR965" s="367"/>
      <c r="AS965" s="367"/>
      <c r="AT965" s="367"/>
      <c r="AU965" s="367"/>
      <c r="AV965" s="367"/>
      <c r="AW965" s="367"/>
      <c r="AX965" s="367"/>
      <c r="AY965" s="367"/>
      <c r="AZ965" s="367"/>
      <c r="BA965" s="367"/>
      <c r="BB965" s="367"/>
      <c r="BC965" s="367"/>
      <c r="BD965" s="367"/>
      <c r="BE965" s="367"/>
      <c r="BF965" s="367"/>
      <c r="BG965" s="367"/>
      <c r="BH965" s="367"/>
      <c r="BI965" s="367"/>
      <c r="BJ965" s="367"/>
      <c r="BK965" s="367"/>
      <c r="BL965" s="367"/>
      <c r="BM965" s="422"/>
      <c r="BN965" s="422"/>
      <c r="BO965" s="422"/>
      <c r="BP965" s="422"/>
      <c r="BQ965" s="422"/>
      <c r="BR965" s="422"/>
      <c r="BS965" s="366"/>
    </row>
    <row r="966" spans="1:81" s="32" customFormat="1" ht="12.9" customHeight="1" x14ac:dyDescent="0.2">
      <c r="A966" s="369"/>
      <c r="B966" s="931" t="s">
        <v>11</v>
      </c>
      <c r="C966" s="932"/>
      <c r="D966" s="932"/>
      <c r="E966" s="933"/>
      <c r="F966" s="815" t="s">
        <v>708</v>
      </c>
      <c r="G966" s="816"/>
      <c r="H966" s="816"/>
      <c r="I966" s="816"/>
      <c r="J966" s="816"/>
      <c r="K966" s="816"/>
      <c r="L966" s="816"/>
      <c r="M966" s="816"/>
      <c r="N966" s="816"/>
      <c r="O966" s="816"/>
      <c r="P966" s="816"/>
      <c r="Q966" s="816"/>
      <c r="R966" s="816"/>
      <c r="S966" s="816"/>
      <c r="T966" s="816"/>
      <c r="U966" s="816"/>
      <c r="V966" s="816"/>
      <c r="W966" s="816"/>
      <c r="X966" s="816"/>
      <c r="Y966" s="816"/>
      <c r="Z966" s="816"/>
      <c r="AA966" s="816"/>
      <c r="AB966" s="816"/>
      <c r="AC966" s="816"/>
      <c r="AD966" s="816"/>
      <c r="AE966" s="816"/>
      <c r="AF966" s="816"/>
      <c r="AG966" s="816"/>
      <c r="AH966" s="816"/>
      <c r="AI966" s="816"/>
      <c r="AJ966" s="816"/>
      <c r="AK966" s="816"/>
      <c r="AL966" s="816"/>
      <c r="AM966" s="816"/>
      <c r="AN966" s="816"/>
      <c r="AO966" s="816"/>
      <c r="AP966" s="816"/>
      <c r="AQ966" s="816"/>
      <c r="AR966" s="816"/>
      <c r="AS966" s="816"/>
      <c r="AT966" s="816"/>
      <c r="AU966" s="816"/>
      <c r="AV966" s="816"/>
      <c r="AW966" s="816"/>
      <c r="AX966" s="816"/>
      <c r="AY966" s="816"/>
      <c r="AZ966" s="816"/>
      <c r="BA966" s="816"/>
      <c r="BB966" s="816"/>
      <c r="BC966" s="816"/>
      <c r="BD966" s="816"/>
      <c r="BE966" s="816"/>
      <c r="BF966" s="816"/>
      <c r="BG966" s="816"/>
      <c r="BH966" s="816"/>
      <c r="BI966" s="816"/>
      <c r="BJ966" s="816"/>
      <c r="BK966" s="816"/>
      <c r="BL966" s="817"/>
      <c r="BM966" s="754"/>
      <c r="BN966" s="755"/>
      <c r="BO966" s="755"/>
      <c r="BP966" s="755"/>
      <c r="BQ966" s="755"/>
      <c r="BR966" s="756"/>
      <c r="BS966" s="370"/>
    </row>
    <row r="967" spans="1:81" s="32" customFormat="1" ht="12.9" customHeight="1" x14ac:dyDescent="0.2">
      <c r="A967" s="369"/>
      <c r="B967" s="934"/>
      <c r="C967" s="935"/>
      <c r="D967" s="935"/>
      <c r="E967" s="936"/>
      <c r="F967" s="682"/>
      <c r="G967" s="683"/>
      <c r="H967" s="683"/>
      <c r="I967" s="683"/>
      <c r="J967" s="683"/>
      <c r="K967" s="683"/>
      <c r="L967" s="683"/>
      <c r="M967" s="683"/>
      <c r="N967" s="683"/>
      <c r="O967" s="683"/>
      <c r="P967" s="683"/>
      <c r="Q967" s="683"/>
      <c r="R967" s="683"/>
      <c r="S967" s="683"/>
      <c r="T967" s="683"/>
      <c r="U967" s="683"/>
      <c r="V967" s="683"/>
      <c r="W967" s="683"/>
      <c r="X967" s="683"/>
      <c r="Y967" s="683"/>
      <c r="Z967" s="683"/>
      <c r="AA967" s="683"/>
      <c r="AB967" s="683"/>
      <c r="AC967" s="683"/>
      <c r="AD967" s="683"/>
      <c r="AE967" s="683"/>
      <c r="AF967" s="683"/>
      <c r="AG967" s="683"/>
      <c r="AH967" s="683"/>
      <c r="AI967" s="683"/>
      <c r="AJ967" s="683"/>
      <c r="AK967" s="683"/>
      <c r="AL967" s="683"/>
      <c r="AM967" s="683"/>
      <c r="AN967" s="683"/>
      <c r="AO967" s="683"/>
      <c r="AP967" s="683"/>
      <c r="AQ967" s="683"/>
      <c r="AR967" s="683"/>
      <c r="AS967" s="683"/>
      <c r="AT967" s="683"/>
      <c r="AU967" s="683"/>
      <c r="AV967" s="683"/>
      <c r="AW967" s="683"/>
      <c r="AX967" s="683"/>
      <c r="AY967" s="683"/>
      <c r="AZ967" s="683"/>
      <c r="BA967" s="683"/>
      <c r="BB967" s="683"/>
      <c r="BC967" s="683"/>
      <c r="BD967" s="683"/>
      <c r="BE967" s="683"/>
      <c r="BF967" s="683"/>
      <c r="BG967" s="683"/>
      <c r="BH967" s="683"/>
      <c r="BI967" s="683"/>
      <c r="BJ967" s="683"/>
      <c r="BK967" s="683"/>
      <c r="BL967" s="684"/>
      <c r="BM967" s="757"/>
      <c r="BN967" s="758"/>
      <c r="BO967" s="758"/>
      <c r="BP967" s="758"/>
      <c r="BQ967" s="758"/>
      <c r="BR967" s="759"/>
      <c r="BS967" s="370"/>
    </row>
    <row r="968" spans="1:81" s="32" customFormat="1" ht="12.9" customHeight="1" x14ac:dyDescent="0.2">
      <c r="A968" s="369"/>
      <c r="B968" s="934"/>
      <c r="C968" s="935"/>
      <c r="D968" s="935"/>
      <c r="E968" s="936"/>
      <c r="F968" s="682"/>
      <c r="G968" s="683"/>
      <c r="H968" s="683"/>
      <c r="I968" s="683"/>
      <c r="J968" s="683"/>
      <c r="K968" s="683"/>
      <c r="L968" s="683"/>
      <c r="M968" s="683"/>
      <c r="N968" s="683"/>
      <c r="O968" s="683"/>
      <c r="P968" s="683"/>
      <c r="Q968" s="683"/>
      <c r="R968" s="683"/>
      <c r="S968" s="683"/>
      <c r="T968" s="683"/>
      <c r="U968" s="683"/>
      <c r="V968" s="683"/>
      <c r="W968" s="683"/>
      <c r="X968" s="683"/>
      <c r="Y968" s="683"/>
      <c r="Z968" s="683"/>
      <c r="AA968" s="683"/>
      <c r="AB968" s="683"/>
      <c r="AC968" s="683"/>
      <c r="AD968" s="683"/>
      <c r="AE968" s="683"/>
      <c r="AF968" s="683"/>
      <c r="AG968" s="683"/>
      <c r="AH968" s="683"/>
      <c r="AI968" s="683"/>
      <c r="AJ968" s="683"/>
      <c r="AK968" s="683"/>
      <c r="AL968" s="683"/>
      <c r="AM968" s="683"/>
      <c r="AN968" s="683"/>
      <c r="AO968" s="683"/>
      <c r="AP968" s="683"/>
      <c r="AQ968" s="683"/>
      <c r="AR968" s="683"/>
      <c r="AS968" s="683"/>
      <c r="AT968" s="683"/>
      <c r="AU968" s="683"/>
      <c r="AV968" s="683"/>
      <c r="AW968" s="683"/>
      <c r="AX968" s="683"/>
      <c r="AY968" s="683"/>
      <c r="AZ968" s="683"/>
      <c r="BA968" s="683"/>
      <c r="BB968" s="683"/>
      <c r="BC968" s="683"/>
      <c r="BD968" s="683"/>
      <c r="BE968" s="683"/>
      <c r="BF968" s="683"/>
      <c r="BG968" s="683"/>
      <c r="BH968" s="683"/>
      <c r="BI968" s="683"/>
      <c r="BJ968" s="683"/>
      <c r="BK968" s="683"/>
      <c r="BL968" s="684"/>
      <c r="BM968" s="757"/>
      <c r="BN968" s="758"/>
      <c r="BO968" s="758"/>
      <c r="BP968" s="758"/>
      <c r="BQ968" s="758"/>
      <c r="BR968" s="759"/>
      <c r="BS968" s="370"/>
    </row>
    <row r="969" spans="1:81" s="32" customFormat="1" ht="12.9" customHeight="1" x14ac:dyDescent="0.2">
      <c r="A969" s="369"/>
      <c r="B969" s="931" t="s">
        <v>19</v>
      </c>
      <c r="C969" s="932"/>
      <c r="D969" s="932"/>
      <c r="E969" s="933"/>
      <c r="F969" s="815" t="s">
        <v>709</v>
      </c>
      <c r="G969" s="816"/>
      <c r="H969" s="816"/>
      <c r="I969" s="816"/>
      <c r="J969" s="816"/>
      <c r="K969" s="816"/>
      <c r="L969" s="816"/>
      <c r="M969" s="816"/>
      <c r="N969" s="816"/>
      <c r="O969" s="816"/>
      <c r="P969" s="816"/>
      <c r="Q969" s="816"/>
      <c r="R969" s="816"/>
      <c r="S969" s="816"/>
      <c r="T969" s="816"/>
      <c r="U969" s="816"/>
      <c r="V969" s="816"/>
      <c r="W969" s="816"/>
      <c r="X969" s="816"/>
      <c r="Y969" s="816"/>
      <c r="Z969" s="816"/>
      <c r="AA969" s="816"/>
      <c r="AB969" s="816"/>
      <c r="AC969" s="816"/>
      <c r="AD969" s="816"/>
      <c r="AE969" s="816"/>
      <c r="AF969" s="816"/>
      <c r="AG969" s="816"/>
      <c r="AH969" s="816"/>
      <c r="AI969" s="816"/>
      <c r="AJ969" s="816"/>
      <c r="AK969" s="816"/>
      <c r="AL969" s="816"/>
      <c r="AM969" s="816"/>
      <c r="AN969" s="816"/>
      <c r="AO969" s="816"/>
      <c r="AP969" s="816"/>
      <c r="AQ969" s="816"/>
      <c r="AR969" s="816"/>
      <c r="AS969" s="816"/>
      <c r="AT969" s="816"/>
      <c r="AU969" s="816"/>
      <c r="AV969" s="816"/>
      <c r="AW969" s="816"/>
      <c r="AX969" s="816"/>
      <c r="AY969" s="816"/>
      <c r="AZ969" s="816"/>
      <c r="BA969" s="816"/>
      <c r="BB969" s="816"/>
      <c r="BC969" s="816"/>
      <c r="BD969" s="816"/>
      <c r="BE969" s="816"/>
      <c r="BF969" s="816"/>
      <c r="BG969" s="816"/>
      <c r="BH969" s="816"/>
      <c r="BI969" s="816"/>
      <c r="BJ969" s="816"/>
      <c r="BK969" s="816"/>
      <c r="BL969" s="816"/>
      <c r="BM969" s="754"/>
      <c r="BN969" s="755"/>
      <c r="BO969" s="755"/>
      <c r="BP969" s="755"/>
      <c r="BQ969" s="755"/>
      <c r="BR969" s="756"/>
      <c r="BS969" s="370"/>
    </row>
    <row r="970" spans="1:81" s="32" customFormat="1" ht="12" customHeight="1" x14ac:dyDescent="0.2">
      <c r="A970" s="369"/>
      <c r="B970" s="934"/>
      <c r="C970" s="935"/>
      <c r="D970" s="935"/>
      <c r="E970" s="936"/>
      <c r="F970" s="682"/>
      <c r="G970" s="683"/>
      <c r="H970" s="683"/>
      <c r="I970" s="683"/>
      <c r="J970" s="683"/>
      <c r="K970" s="683"/>
      <c r="L970" s="683"/>
      <c r="M970" s="683"/>
      <c r="N970" s="683"/>
      <c r="O970" s="683"/>
      <c r="P970" s="683"/>
      <c r="Q970" s="683"/>
      <c r="R970" s="683"/>
      <c r="S970" s="683"/>
      <c r="T970" s="683"/>
      <c r="U970" s="683"/>
      <c r="V970" s="683"/>
      <c r="W970" s="683"/>
      <c r="X970" s="683"/>
      <c r="Y970" s="683"/>
      <c r="Z970" s="683"/>
      <c r="AA970" s="683"/>
      <c r="AB970" s="683"/>
      <c r="AC970" s="683"/>
      <c r="AD970" s="683"/>
      <c r="AE970" s="683"/>
      <c r="AF970" s="683"/>
      <c r="AG970" s="683"/>
      <c r="AH970" s="683"/>
      <c r="AI970" s="683"/>
      <c r="AJ970" s="683"/>
      <c r="AK970" s="683"/>
      <c r="AL970" s="683"/>
      <c r="AM970" s="683"/>
      <c r="AN970" s="683"/>
      <c r="AO970" s="683"/>
      <c r="AP970" s="683"/>
      <c r="AQ970" s="683"/>
      <c r="AR970" s="683"/>
      <c r="AS970" s="683"/>
      <c r="AT970" s="683"/>
      <c r="AU970" s="683"/>
      <c r="AV970" s="683"/>
      <c r="AW970" s="683"/>
      <c r="AX970" s="683"/>
      <c r="AY970" s="683"/>
      <c r="AZ970" s="683"/>
      <c r="BA970" s="683"/>
      <c r="BB970" s="683"/>
      <c r="BC970" s="683"/>
      <c r="BD970" s="683"/>
      <c r="BE970" s="683"/>
      <c r="BF970" s="683"/>
      <c r="BG970" s="683"/>
      <c r="BH970" s="683"/>
      <c r="BI970" s="683"/>
      <c r="BJ970" s="683"/>
      <c r="BK970" s="683"/>
      <c r="BL970" s="683"/>
      <c r="BM970" s="757"/>
      <c r="BN970" s="758"/>
      <c r="BO970" s="758"/>
      <c r="BP970" s="758"/>
      <c r="BQ970" s="758"/>
      <c r="BR970" s="759"/>
      <c r="BS970" s="370"/>
    </row>
    <row r="971" spans="1:81" s="32" customFormat="1" ht="12.9" customHeight="1" x14ac:dyDescent="0.2">
      <c r="A971" s="369"/>
      <c r="B971" s="931" t="s">
        <v>23</v>
      </c>
      <c r="C971" s="932"/>
      <c r="D971" s="932"/>
      <c r="E971" s="933"/>
      <c r="F971" s="815" t="s">
        <v>879</v>
      </c>
      <c r="G971" s="816"/>
      <c r="H971" s="816"/>
      <c r="I971" s="816"/>
      <c r="J971" s="816"/>
      <c r="K971" s="816"/>
      <c r="L971" s="816"/>
      <c r="M971" s="816"/>
      <c r="N971" s="816"/>
      <c r="O971" s="816"/>
      <c r="P971" s="816"/>
      <c r="Q971" s="816"/>
      <c r="R971" s="816"/>
      <c r="S971" s="816"/>
      <c r="T971" s="816"/>
      <c r="U971" s="816"/>
      <c r="V971" s="816"/>
      <c r="W971" s="816"/>
      <c r="X971" s="816"/>
      <c r="Y971" s="816"/>
      <c r="Z971" s="816"/>
      <c r="AA971" s="816"/>
      <c r="AB971" s="816"/>
      <c r="AC971" s="816"/>
      <c r="AD971" s="816"/>
      <c r="AE971" s="816"/>
      <c r="AF971" s="816"/>
      <c r="AG971" s="816"/>
      <c r="AH971" s="816"/>
      <c r="AI971" s="816"/>
      <c r="AJ971" s="816"/>
      <c r="AK971" s="816"/>
      <c r="AL971" s="816"/>
      <c r="AM971" s="816"/>
      <c r="AN971" s="816"/>
      <c r="AO971" s="816"/>
      <c r="AP971" s="816"/>
      <c r="AQ971" s="816"/>
      <c r="AR971" s="816"/>
      <c r="AS971" s="816"/>
      <c r="AT971" s="816"/>
      <c r="AU971" s="816"/>
      <c r="AV971" s="816"/>
      <c r="AW971" s="816"/>
      <c r="AX971" s="816"/>
      <c r="AY971" s="816"/>
      <c r="AZ971" s="816"/>
      <c r="BA971" s="816"/>
      <c r="BB971" s="816"/>
      <c r="BC971" s="816"/>
      <c r="BD971" s="816"/>
      <c r="BE971" s="816"/>
      <c r="BF971" s="816"/>
      <c r="BG971" s="816"/>
      <c r="BH971" s="816"/>
      <c r="BI971" s="816"/>
      <c r="BJ971" s="816"/>
      <c r="BK971" s="816"/>
      <c r="BL971" s="816"/>
      <c r="BM971" s="754"/>
      <c r="BN971" s="755"/>
      <c r="BO971" s="755"/>
      <c r="BP971" s="755"/>
      <c r="BQ971" s="755"/>
      <c r="BR971" s="756"/>
      <c r="BS971" s="370"/>
    </row>
    <row r="972" spans="1:81" s="32" customFormat="1" ht="9" customHeight="1" x14ac:dyDescent="0.2">
      <c r="A972" s="369"/>
      <c r="B972" s="934"/>
      <c r="C972" s="935"/>
      <c r="D972" s="935"/>
      <c r="E972" s="936"/>
      <c r="F972" s="682"/>
      <c r="G972" s="683"/>
      <c r="H972" s="683"/>
      <c r="I972" s="683"/>
      <c r="J972" s="683"/>
      <c r="K972" s="683"/>
      <c r="L972" s="683"/>
      <c r="M972" s="683"/>
      <c r="N972" s="683"/>
      <c r="O972" s="683"/>
      <c r="P972" s="683"/>
      <c r="Q972" s="683"/>
      <c r="R972" s="683"/>
      <c r="S972" s="683"/>
      <c r="T972" s="683"/>
      <c r="U972" s="683"/>
      <c r="V972" s="683"/>
      <c r="W972" s="683"/>
      <c r="X972" s="683"/>
      <c r="Y972" s="683"/>
      <c r="Z972" s="683"/>
      <c r="AA972" s="683"/>
      <c r="AB972" s="683"/>
      <c r="AC972" s="683"/>
      <c r="AD972" s="683"/>
      <c r="AE972" s="683"/>
      <c r="AF972" s="683"/>
      <c r="AG972" s="683"/>
      <c r="AH972" s="683"/>
      <c r="AI972" s="683"/>
      <c r="AJ972" s="683"/>
      <c r="AK972" s="683"/>
      <c r="AL972" s="683"/>
      <c r="AM972" s="683"/>
      <c r="AN972" s="683"/>
      <c r="AO972" s="683"/>
      <c r="AP972" s="683"/>
      <c r="AQ972" s="683"/>
      <c r="AR972" s="683"/>
      <c r="AS972" s="683"/>
      <c r="AT972" s="683"/>
      <c r="AU972" s="683"/>
      <c r="AV972" s="683"/>
      <c r="AW972" s="683"/>
      <c r="AX972" s="683"/>
      <c r="AY972" s="683"/>
      <c r="AZ972" s="683"/>
      <c r="BA972" s="683"/>
      <c r="BB972" s="683"/>
      <c r="BC972" s="683"/>
      <c r="BD972" s="683"/>
      <c r="BE972" s="683"/>
      <c r="BF972" s="683"/>
      <c r="BG972" s="683"/>
      <c r="BH972" s="683"/>
      <c r="BI972" s="683"/>
      <c r="BJ972" s="683"/>
      <c r="BK972" s="683"/>
      <c r="BL972" s="683"/>
      <c r="BM972" s="757"/>
      <c r="BN972" s="758"/>
      <c r="BO972" s="758"/>
      <c r="BP972" s="758"/>
      <c r="BQ972" s="758"/>
      <c r="BR972" s="759"/>
      <c r="BS972" s="370"/>
    </row>
    <row r="973" spans="1:81" s="32" customFormat="1" ht="3.75" customHeight="1" x14ac:dyDescent="0.2">
      <c r="A973" s="369"/>
      <c r="B973" s="937"/>
      <c r="C973" s="938"/>
      <c r="D973" s="938"/>
      <c r="E973" s="939"/>
      <c r="F973" s="843"/>
      <c r="G973" s="844"/>
      <c r="H973" s="844"/>
      <c r="I973" s="844"/>
      <c r="J973" s="844"/>
      <c r="K973" s="844"/>
      <c r="L973" s="844"/>
      <c r="M973" s="844"/>
      <c r="N973" s="844"/>
      <c r="O973" s="844"/>
      <c r="P973" s="844"/>
      <c r="Q973" s="844"/>
      <c r="R973" s="844"/>
      <c r="S973" s="844"/>
      <c r="T973" s="844"/>
      <c r="U973" s="844"/>
      <c r="V973" s="844"/>
      <c r="W973" s="844"/>
      <c r="X973" s="844"/>
      <c r="Y973" s="844"/>
      <c r="Z973" s="844"/>
      <c r="AA973" s="844"/>
      <c r="AB973" s="844"/>
      <c r="AC973" s="844"/>
      <c r="AD973" s="844"/>
      <c r="AE973" s="844"/>
      <c r="AF973" s="844"/>
      <c r="AG973" s="844"/>
      <c r="AH973" s="844"/>
      <c r="AI973" s="844"/>
      <c r="AJ973" s="844"/>
      <c r="AK973" s="844"/>
      <c r="AL973" s="844"/>
      <c r="AM973" s="844"/>
      <c r="AN973" s="844"/>
      <c r="AO973" s="844"/>
      <c r="AP973" s="844"/>
      <c r="AQ973" s="844"/>
      <c r="AR973" s="844"/>
      <c r="AS973" s="844"/>
      <c r="AT973" s="844"/>
      <c r="AU973" s="844"/>
      <c r="AV973" s="844"/>
      <c r="AW973" s="844"/>
      <c r="AX973" s="844"/>
      <c r="AY973" s="844"/>
      <c r="AZ973" s="844"/>
      <c r="BA973" s="844"/>
      <c r="BB973" s="844"/>
      <c r="BC973" s="844"/>
      <c r="BD973" s="844"/>
      <c r="BE973" s="844"/>
      <c r="BF973" s="844"/>
      <c r="BG973" s="844"/>
      <c r="BH973" s="844"/>
      <c r="BI973" s="844"/>
      <c r="BJ973" s="844"/>
      <c r="BK973" s="844"/>
      <c r="BL973" s="844"/>
      <c r="BM973" s="760"/>
      <c r="BN973" s="761"/>
      <c r="BO973" s="761"/>
      <c r="BP973" s="761"/>
      <c r="BQ973" s="761"/>
      <c r="BR973" s="762"/>
      <c r="BS973" s="370"/>
    </row>
    <row r="974" spans="1:81" s="32" customFormat="1" ht="12.9" customHeight="1" x14ac:dyDescent="0.2">
      <c r="A974" s="369"/>
      <c r="B974" s="931" t="s">
        <v>25</v>
      </c>
      <c r="C974" s="932"/>
      <c r="D974" s="932"/>
      <c r="E974" s="933"/>
      <c r="F974" s="815" t="s">
        <v>710</v>
      </c>
      <c r="G974" s="816"/>
      <c r="H974" s="816"/>
      <c r="I974" s="816"/>
      <c r="J974" s="816"/>
      <c r="K974" s="816"/>
      <c r="L974" s="816"/>
      <c r="M974" s="816"/>
      <c r="N974" s="816"/>
      <c r="O974" s="816"/>
      <c r="P974" s="816"/>
      <c r="Q974" s="816"/>
      <c r="R974" s="816"/>
      <c r="S974" s="816"/>
      <c r="T974" s="816"/>
      <c r="U974" s="816"/>
      <c r="V974" s="816"/>
      <c r="W974" s="816"/>
      <c r="X974" s="816"/>
      <c r="Y974" s="816"/>
      <c r="Z974" s="816"/>
      <c r="AA974" s="816"/>
      <c r="AB974" s="816"/>
      <c r="AC974" s="816"/>
      <c r="AD974" s="816"/>
      <c r="AE974" s="816"/>
      <c r="AF974" s="816"/>
      <c r="AG974" s="816"/>
      <c r="AH974" s="816"/>
      <c r="AI974" s="816"/>
      <c r="AJ974" s="816"/>
      <c r="AK974" s="816"/>
      <c r="AL974" s="816"/>
      <c r="AM974" s="816"/>
      <c r="AN974" s="816"/>
      <c r="AO974" s="816"/>
      <c r="AP974" s="816"/>
      <c r="AQ974" s="816"/>
      <c r="AR974" s="816"/>
      <c r="AS974" s="816"/>
      <c r="AT974" s="816"/>
      <c r="AU974" s="816"/>
      <c r="AV974" s="816"/>
      <c r="AW974" s="816"/>
      <c r="AX974" s="816"/>
      <c r="AY974" s="816"/>
      <c r="AZ974" s="816"/>
      <c r="BA974" s="816"/>
      <c r="BB974" s="816"/>
      <c r="BC974" s="816"/>
      <c r="BD974" s="816"/>
      <c r="BE974" s="816"/>
      <c r="BF974" s="816"/>
      <c r="BG974" s="816"/>
      <c r="BH974" s="816"/>
      <c r="BI974" s="816"/>
      <c r="BJ974" s="816"/>
      <c r="BK974" s="816"/>
      <c r="BL974" s="816"/>
      <c r="BM974" s="754"/>
      <c r="BN974" s="755"/>
      <c r="BO974" s="755"/>
      <c r="BP974" s="755"/>
      <c r="BQ974" s="755"/>
      <c r="BR974" s="756"/>
      <c r="BS974" s="370"/>
    </row>
    <row r="975" spans="1:81" s="32" customFormat="1" ht="12.75" customHeight="1" x14ac:dyDescent="0.2">
      <c r="A975" s="369"/>
      <c r="B975" s="934"/>
      <c r="C975" s="935"/>
      <c r="D975" s="935"/>
      <c r="E975" s="936"/>
      <c r="F975" s="682"/>
      <c r="G975" s="683"/>
      <c r="H975" s="683"/>
      <c r="I975" s="683"/>
      <c r="J975" s="683"/>
      <c r="K975" s="683"/>
      <c r="L975" s="683"/>
      <c r="M975" s="683"/>
      <c r="N975" s="683"/>
      <c r="O975" s="683"/>
      <c r="P975" s="683"/>
      <c r="Q975" s="683"/>
      <c r="R975" s="683"/>
      <c r="S975" s="683"/>
      <c r="T975" s="683"/>
      <c r="U975" s="683"/>
      <c r="V975" s="683"/>
      <c r="W975" s="683"/>
      <c r="X975" s="683"/>
      <c r="Y975" s="683"/>
      <c r="Z975" s="683"/>
      <c r="AA975" s="683"/>
      <c r="AB975" s="683"/>
      <c r="AC975" s="683"/>
      <c r="AD975" s="683"/>
      <c r="AE975" s="683"/>
      <c r="AF975" s="683"/>
      <c r="AG975" s="683"/>
      <c r="AH975" s="683"/>
      <c r="AI975" s="683"/>
      <c r="AJ975" s="683"/>
      <c r="AK975" s="683"/>
      <c r="AL975" s="683"/>
      <c r="AM975" s="683"/>
      <c r="AN975" s="683"/>
      <c r="AO975" s="683"/>
      <c r="AP975" s="683"/>
      <c r="AQ975" s="683"/>
      <c r="AR975" s="683"/>
      <c r="AS975" s="683"/>
      <c r="AT975" s="683"/>
      <c r="AU975" s="683"/>
      <c r="AV975" s="683"/>
      <c r="AW975" s="683"/>
      <c r="AX975" s="683"/>
      <c r="AY975" s="683"/>
      <c r="AZ975" s="683"/>
      <c r="BA975" s="683"/>
      <c r="BB975" s="683"/>
      <c r="BC975" s="683"/>
      <c r="BD975" s="683"/>
      <c r="BE975" s="683"/>
      <c r="BF975" s="683"/>
      <c r="BG975" s="683"/>
      <c r="BH975" s="683"/>
      <c r="BI975" s="683"/>
      <c r="BJ975" s="683"/>
      <c r="BK975" s="683"/>
      <c r="BL975" s="683"/>
      <c r="BM975" s="757"/>
      <c r="BN975" s="758"/>
      <c r="BO975" s="758"/>
      <c r="BP975" s="758"/>
      <c r="BQ975" s="758"/>
      <c r="BR975" s="759"/>
      <c r="BS975" s="370"/>
    </row>
    <row r="976" spans="1:81" s="32" customFormat="1" ht="5.25" customHeight="1" x14ac:dyDescent="0.2">
      <c r="A976" s="369"/>
      <c r="B976" s="937"/>
      <c r="C976" s="938"/>
      <c r="D976" s="938"/>
      <c r="E976" s="939"/>
      <c r="F976" s="843"/>
      <c r="G976" s="844"/>
      <c r="H976" s="844"/>
      <c r="I976" s="844"/>
      <c r="J976" s="844"/>
      <c r="K976" s="844"/>
      <c r="L976" s="844"/>
      <c r="M976" s="844"/>
      <c r="N976" s="844"/>
      <c r="O976" s="844"/>
      <c r="P976" s="844"/>
      <c r="Q976" s="844"/>
      <c r="R976" s="844"/>
      <c r="S976" s="844"/>
      <c r="T976" s="844"/>
      <c r="U976" s="844"/>
      <c r="V976" s="844"/>
      <c r="W976" s="844"/>
      <c r="X976" s="844"/>
      <c r="Y976" s="844"/>
      <c r="Z976" s="844"/>
      <c r="AA976" s="844"/>
      <c r="AB976" s="844"/>
      <c r="AC976" s="844"/>
      <c r="AD976" s="844"/>
      <c r="AE976" s="844"/>
      <c r="AF976" s="844"/>
      <c r="AG976" s="844"/>
      <c r="AH976" s="844"/>
      <c r="AI976" s="844"/>
      <c r="AJ976" s="844"/>
      <c r="AK976" s="844"/>
      <c r="AL976" s="844"/>
      <c r="AM976" s="844"/>
      <c r="AN976" s="844"/>
      <c r="AO976" s="844"/>
      <c r="AP976" s="844"/>
      <c r="AQ976" s="844"/>
      <c r="AR976" s="844"/>
      <c r="AS976" s="844"/>
      <c r="AT976" s="844"/>
      <c r="AU976" s="844"/>
      <c r="AV976" s="844"/>
      <c r="AW976" s="844"/>
      <c r="AX976" s="844"/>
      <c r="AY976" s="844"/>
      <c r="AZ976" s="844"/>
      <c r="BA976" s="844"/>
      <c r="BB976" s="844"/>
      <c r="BC976" s="844"/>
      <c r="BD976" s="844"/>
      <c r="BE976" s="844"/>
      <c r="BF976" s="844"/>
      <c r="BG976" s="844"/>
      <c r="BH976" s="844"/>
      <c r="BI976" s="844"/>
      <c r="BJ976" s="844"/>
      <c r="BK976" s="844"/>
      <c r="BL976" s="844"/>
      <c r="BM976" s="760"/>
      <c r="BN976" s="761"/>
      <c r="BO976" s="761"/>
      <c r="BP976" s="761"/>
      <c r="BQ976" s="761"/>
      <c r="BR976" s="762"/>
      <c r="BS976" s="370"/>
    </row>
    <row r="977" spans="1:81" s="374" customFormat="1" ht="8.25" customHeight="1" x14ac:dyDescent="0.2">
      <c r="A977" s="371"/>
      <c r="B977" s="423"/>
      <c r="C977" s="423"/>
      <c r="D977" s="423"/>
      <c r="E977" s="423"/>
      <c r="F977" s="373"/>
      <c r="G977" s="373"/>
      <c r="H977" s="373"/>
      <c r="I977" s="373"/>
      <c r="J977" s="373"/>
      <c r="K977" s="373"/>
      <c r="L977" s="373"/>
      <c r="M977" s="373"/>
      <c r="N977" s="373"/>
      <c r="O977" s="373"/>
      <c r="P977" s="373"/>
      <c r="Q977" s="373"/>
      <c r="R977" s="373"/>
      <c r="S977" s="373"/>
      <c r="T977" s="373"/>
      <c r="U977" s="373"/>
      <c r="V977" s="373"/>
      <c r="W977" s="373"/>
      <c r="X977" s="373"/>
      <c r="Y977" s="373"/>
      <c r="Z977" s="373"/>
      <c r="AA977" s="373"/>
      <c r="AB977" s="373"/>
      <c r="AC977" s="373"/>
      <c r="AD977" s="373"/>
      <c r="AE977" s="373"/>
      <c r="AF977" s="373"/>
      <c r="AG977" s="373"/>
      <c r="AH977" s="373"/>
      <c r="AI977" s="373"/>
      <c r="AJ977" s="373"/>
      <c r="AK977" s="373"/>
      <c r="AL977" s="373"/>
      <c r="AM977" s="373"/>
      <c r="AN977" s="373"/>
      <c r="AO977" s="373"/>
      <c r="AP977" s="373"/>
      <c r="AQ977" s="373"/>
      <c r="AR977" s="373"/>
      <c r="AS977" s="373"/>
      <c r="AT977" s="373"/>
      <c r="AU977" s="373"/>
      <c r="AV977" s="373"/>
      <c r="AW977" s="373"/>
      <c r="AX977" s="373"/>
      <c r="AY977" s="373"/>
      <c r="AZ977" s="373"/>
      <c r="BA977" s="373"/>
      <c r="BB977" s="373"/>
      <c r="BC977" s="373"/>
      <c r="BD977" s="373"/>
      <c r="BE977" s="373"/>
      <c r="BF977" s="373"/>
      <c r="BG977" s="373"/>
      <c r="BH977" s="373"/>
      <c r="BI977" s="373"/>
      <c r="BJ977" s="373"/>
      <c r="BK977" s="373"/>
      <c r="BL977" s="373"/>
      <c r="BM977" s="373"/>
      <c r="BN977" s="373"/>
      <c r="BO977" s="373"/>
      <c r="BP977" s="373"/>
      <c r="BQ977" s="373"/>
      <c r="BR977" s="373"/>
      <c r="BS977" s="371"/>
    </row>
    <row r="978" spans="1:81" s="284" customFormat="1" ht="23.1" customHeight="1" x14ac:dyDescent="0.2">
      <c r="B978" s="284" t="s">
        <v>777</v>
      </c>
      <c r="BM978" s="282"/>
      <c r="BN978" s="282"/>
      <c r="BO978" s="282"/>
      <c r="BP978" s="282"/>
      <c r="BQ978" s="282"/>
      <c r="BR978" s="282"/>
      <c r="BU978" s="375"/>
      <c r="BV978" s="285"/>
      <c r="BW978" s="285"/>
      <c r="BX978" s="285"/>
      <c r="BY978" s="285"/>
      <c r="BZ978" s="285"/>
      <c r="CA978" s="285"/>
      <c r="CB978" s="285"/>
      <c r="CC978" s="285"/>
    </row>
    <row r="979" spans="1:81" s="1" customFormat="1" ht="12.9" customHeight="1" x14ac:dyDescent="0.2">
      <c r="A979" s="287"/>
      <c r="B979" s="717" t="s">
        <v>11</v>
      </c>
      <c r="C979" s="718"/>
      <c r="D979" s="718"/>
      <c r="E979" s="719"/>
      <c r="F979" s="738" t="s">
        <v>466</v>
      </c>
      <c r="G979" s="714"/>
      <c r="H979" s="714"/>
      <c r="I979" s="714"/>
      <c r="J979" s="714"/>
      <c r="K979" s="714"/>
      <c r="L979" s="714"/>
      <c r="M979" s="714"/>
      <c r="N979" s="714"/>
      <c r="O979" s="714"/>
      <c r="P979" s="714"/>
      <c r="Q979" s="714"/>
      <c r="R979" s="714"/>
      <c r="S979" s="714"/>
      <c r="T979" s="714"/>
      <c r="U979" s="714"/>
      <c r="V979" s="714"/>
      <c r="W979" s="714"/>
      <c r="X979" s="714"/>
      <c r="Y979" s="714"/>
      <c r="Z979" s="714"/>
      <c r="AA979" s="714"/>
      <c r="AB979" s="714"/>
      <c r="AC979" s="714"/>
      <c r="AD979" s="714"/>
      <c r="AE979" s="714"/>
      <c r="AF979" s="714"/>
      <c r="AG979" s="714"/>
      <c r="AH979" s="714"/>
      <c r="AI979" s="714"/>
      <c r="AJ979" s="714"/>
      <c r="AK979" s="714"/>
      <c r="AL979" s="714"/>
      <c r="AM979" s="714"/>
      <c r="AN979" s="714"/>
      <c r="AO979" s="714"/>
      <c r="AP979" s="714"/>
      <c r="AQ979" s="714"/>
      <c r="AR979" s="714"/>
      <c r="AS979" s="714"/>
      <c r="AT979" s="714"/>
      <c r="AU979" s="714"/>
      <c r="AV979" s="714"/>
      <c r="AW979" s="714"/>
      <c r="AX979" s="714"/>
      <c r="AY979" s="714"/>
      <c r="AZ979" s="714"/>
      <c r="BA979" s="714"/>
      <c r="BB979" s="714"/>
      <c r="BC979" s="714"/>
      <c r="BD979" s="714"/>
      <c r="BE979" s="714"/>
      <c r="BF979" s="714"/>
      <c r="BG979" s="714"/>
      <c r="BH979" s="714"/>
      <c r="BI979" s="714"/>
      <c r="BJ979" s="714"/>
      <c r="BK979" s="714"/>
      <c r="BL979" s="715"/>
      <c r="BM979" s="693"/>
      <c r="BN979" s="694"/>
      <c r="BO979" s="694"/>
      <c r="BP979" s="694"/>
      <c r="BQ979" s="694"/>
      <c r="BR979" s="695"/>
      <c r="BS979" s="24"/>
      <c r="BT979" s="24"/>
      <c r="BU979" s="375"/>
      <c r="BV979" s="375"/>
      <c r="BW979" s="375"/>
      <c r="BX979" s="375"/>
      <c r="BY979" s="375"/>
      <c r="BZ979" s="375"/>
      <c r="CA979" s="375"/>
      <c r="CB979" s="375"/>
      <c r="CC979" s="375"/>
    </row>
    <row r="980" spans="1:81" s="1" customFormat="1" ht="12.9" customHeight="1" x14ac:dyDescent="0.2">
      <c r="A980" s="287"/>
      <c r="B980" s="782"/>
      <c r="C980" s="783"/>
      <c r="D980" s="783"/>
      <c r="E980" s="784"/>
      <c r="F980" s="742"/>
      <c r="G980" s="743"/>
      <c r="H980" s="743"/>
      <c r="I980" s="743"/>
      <c r="J980" s="743"/>
      <c r="K980" s="743"/>
      <c r="L980" s="743"/>
      <c r="M980" s="743"/>
      <c r="N980" s="743"/>
      <c r="O980" s="743"/>
      <c r="P980" s="743"/>
      <c r="Q980" s="743"/>
      <c r="R980" s="743"/>
      <c r="S980" s="743"/>
      <c r="T980" s="743"/>
      <c r="U980" s="743"/>
      <c r="V980" s="743"/>
      <c r="W980" s="743"/>
      <c r="X980" s="743"/>
      <c r="Y980" s="743"/>
      <c r="Z980" s="743"/>
      <c r="AA980" s="743"/>
      <c r="AB980" s="743"/>
      <c r="AC980" s="743"/>
      <c r="AD980" s="743"/>
      <c r="AE980" s="743"/>
      <c r="AF980" s="743"/>
      <c r="AG980" s="743"/>
      <c r="AH980" s="743"/>
      <c r="AI980" s="743"/>
      <c r="AJ980" s="743"/>
      <c r="AK980" s="743"/>
      <c r="AL980" s="743"/>
      <c r="AM980" s="743"/>
      <c r="AN980" s="743"/>
      <c r="AO980" s="743"/>
      <c r="AP980" s="743"/>
      <c r="AQ980" s="743"/>
      <c r="AR980" s="743"/>
      <c r="AS980" s="743"/>
      <c r="AT980" s="743"/>
      <c r="AU980" s="743"/>
      <c r="AV980" s="743"/>
      <c r="AW980" s="743"/>
      <c r="AX980" s="743"/>
      <c r="AY980" s="743"/>
      <c r="AZ980" s="743"/>
      <c r="BA980" s="743"/>
      <c r="BB980" s="743"/>
      <c r="BC980" s="743"/>
      <c r="BD980" s="743"/>
      <c r="BE980" s="743"/>
      <c r="BF980" s="743"/>
      <c r="BG980" s="743"/>
      <c r="BH980" s="743"/>
      <c r="BI980" s="743"/>
      <c r="BJ980" s="743"/>
      <c r="BK980" s="743"/>
      <c r="BL980" s="744"/>
      <c r="BM980" s="749"/>
      <c r="BN980" s="750"/>
      <c r="BO980" s="750"/>
      <c r="BP980" s="750"/>
      <c r="BQ980" s="750"/>
      <c r="BR980" s="751"/>
      <c r="BS980" s="24"/>
      <c r="BT980" s="24"/>
      <c r="BU980" s="375"/>
      <c r="BV980" s="375"/>
      <c r="BW980" s="375"/>
      <c r="BX980" s="375"/>
      <c r="BY980" s="375"/>
      <c r="BZ980" s="375"/>
      <c r="CA980" s="375"/>
      <c r="CB980" s="375"/>
      <c r="CC980" s="375"/>
    </row>
    <row r="981" spans="1:81" s="1" customFormat="1" ht="12.9" customHeight="1" x14ac:dyDescent="0.2">
      <c r="A981" s="287"/>
      <c r="B981" s="717" t="s">
        <v>19</v>
      </c>
      <c r="C981" s="718"/>
      <c r="D981" s="718"/>
      <c r="E981" s="719"/>
      <c r="F981" s="738" t="s">
        <v>467</v>
      </c>
      <c r="G981" s="714"/>
      <c r="H981" s="714"/>
      <c r="I981" s="714"/>
      <c r="J981" s="714"/>
      <c r="K981" s="714"/>
      <c r="L981" s="714"/>
      <c r="M981" s="714"/>
      <c r="N981" s="714"/>
      <c r="O981" s="714"/>
      <c r="P981" s="714"/>
      <c r="Q981" s="714"/>
      <c r="R981" s="714"/>
      <c r="S981" s="714"/>
      <c r="T981" s="714"/>
      <c r="U981" s="714"/>
      <c r="V981" s="714"/>
      <c r="W981" s="714"/>
      <c r="X981" s="714"/>
      <c r="Y981" s="714"/>
      <c r="Z981" s="714"/>
      <c r="AA981" s="714"/>
      <c r="AB981" s="714"/>
      <c r="AC981" s="714"/>
      <c r="AD981" s="714"/>
      <c r="AE981" s="714"/>
      <c r="AF981" s="714"/>
      <c r="AG981" s="714"/>
      <c r="AH981" s="714"/>
      <c r="AI981" s="714"/>
      <c r="AJ981" s="714"/>
      <c r="AK981" s="714"/>
      <c r="AL981" s="714"/>
      <c r="AM981" s="714"/>
      <c r="AN981" s="714"/>
      <c r="AO981" s="714"/>
      <c r="AP981" s="714"/>
      <c r="AQ981" s="714"/>
      <c r="AR981" s="714"/>
      <c r="AS981" s="714"/>
      <c r="AT981" s="714"/>
      <c r="AU981" s="714"/>
      <c r="AV981" s="714"/>
      <c r="AW981" s="714"/>
      <c r="AX981" s="714"/>
      <c r="AY981" s="714"/>
      <c r="AZ981" s="714"/>
      <c r="BA981" s="714"/>
      <c r="BB981" s="714"/>
      <c r="BC981" s="714"/>
      <c r="BD981" s="714"/>
      <c r="BE981" s="714"/>
      <c r="BF981" s="714"/>
      <c r="BG981" s="714"/>
      <c r="BH981" s="714"/>
      <c r="BI981" s="714"/>
      <c r="BJ981" s="714"/>
      <c r="BK981" s="714"/>
      <c r="BL981" s="715"/>
      <c r="BM981" s="693"/>
      <c r="BN981" s="694"/>
      <c r="BO981" s="694"/>
      <c r="BP981" s="694"/>
      <c r="BQ981" s="694"/>
      <c r="BR981" s="695"/>
      <c r="BS981" s="24"/>
      <c r="BT981" s="24"/>
      <c r="BU981" s="375"/>
      <c r="BV981" s="375"/>
      <c r="BW981" s="375"/>
      <c r="BX981" s="375"/>
      <c r="BY981" s="375"/>
      <c r="BZ981" s="375"/>
      <c r="CA981" s="375"/>
      <c r="CB981" s="375"/>
      <c r="CC981" s="375"/>
    </row>
    <row r="982" spans="1:81" s="1" customFormat="1" ht="12.9" customHeight="1" x14ac:dyDescent="0.2">
      <c r="A982" s="287"/>
      <c r="B982" s="720"/>
      <c r="C982" s="721"/>
      <c r="D982" s="721"/>
      <c r="E982" s="722"/>
      <c r="F982" s="716"/>
      <c r="G982" s="712"/>
      <c r="H982" s="712"/>
      <c r="I982" s="712"/>
      <c r="J982" s="712"/>
      <c r="K982" s="712"/>
      <c r="L982" s="712"/>
      <c r="M982" s="712"/>
      <c r="N982" s="712"/>
      <c r="O982" s="712"/>
      <c r="P982" s="712"/>
      <c r="Q982" s="712"/>
      <c r="R982" s="712"/>
      <c r="S982" s="712"/>
      <c r="T982" s="712"/>
      <c r="U982" s="712"/>
      <c r="V982" s="712"/>
      <c r="W982" s="712"/>
      <c r="X982" s="712"/>
      <c r="Y982" s="712"/>
      <c r="Z982" s="712"/>
      <c r="AA982" s="712"/>
      <c r="AB982" s="712"/>
      <c r="AC982" s="712"/>
      <c r="AD982" s="712"/>
      <c r="AE982" s="712"/>
      <c r="AF982" s="712"/>
      <c r="AG982" s="712"/>
      <c r="AH982" s="712"/>
      <c r="AI982" s="712"/>
      <c r="AJ982" s="712"/>
      <c r="AK982" s="712"/>
      <c r="AL982" s="712"/>
      <c r="AM982" s="712"/>
      <c r="AN982" s="712"/>
      <c r="AO982" s="712"/>
      <c r="AP982" s="712"/>
      <c r="AQ982" s="712"/>
      <c r="AR982" s="712"/>
      <c r="AS982" s="712"/>
      <c r="AT982" s="712"/>
      <c r="AU982" s="712"/>
      <c r="AV982" s="712"/>
      <c r="AW982" s="712"/>
      <c r="AX982" s="712"/>
      <c r="AY982" s="712"/>
      <c r="AZ982" s="712"/>
      <c r="BA982" s="712"/>
      <c r="BB982" s="712"/>
      <c r="BC982" s="712"/>
      <c r="BD982" s="712"/>
      <c r="BE982" s="712"/>
      <c r="BF982" s="712"/>
      <c r="BG982" s="712"/>
      <c r="BH982" s="712"/>
      <c r="BI982" s="712"/>
      <c r="BJ982" s="712"/>
      <c r="BK982" s="712"/>
      <c r="BL982" s="713"/>
      <c r="BM982" s="696"/>
      <c r="BN982" s="697"/>
      <c r="BO982" s="697"/>
      <c r="BP982" s="697"/>
      <c r="BQ982" s="697"/>
      <c r="BR982" s="698"/>
      <c r="BS982" s="24"/>
      <c r="BT982" s="24"/>
      <c r="BU982" s="375"/>
      <c r="BV982" s="375"/>
      <c r="BW982" s="375"/>
      <c r="BX982" s="375"/>
      <c r="BY982" s="375"/>
      <c r="BZ982" s="375"/>
      <c r="CA982" s="375"/>
      <c r="CB982" s="375"/>
      <c r="CC982" s="375"/>
    </row>
    <row r="983" spans="1:81" s="374" customFormat="1" ht="12.9" customHeight="1" x14ac:dyDescent="0.2">
      <c r="A983" s="369"/>
      <c r="B983" s="720"/>
      <c r="C983" s="721"/>
      <c r="D983" s="721"/>
      <c r="E983" s="722"/>
      <c r="F983" s="847" t="s">
        <v>12</v>
      </c>
      <c r="G983" s="848"/>
      <c r="H983" s="686" t="s">
        <v>567</v>
      </c>
      <c r="I983" s="686"/>
      <c r="J983" s="686"/>
      <c r="K983" s="686"/>
      <c r="L983" s="686"/>
      <c r="M983" s="686"/>
      <c r="N983" s="686"/>
      <c r="O983" s="686"/>
      <c r="P983" s="686"/>
      <c r="Q983" s="686"/>
      <c r="R983" s="686"/>
      <c r="S983" s="686"/>
      <c r="T983" s="686"/>
      <c r="U983" s="686"/>
      <c r="V983" s="686"/>
      <c r="W983" s="686"/>
      <c r="X983" s="686"/>
      <c r="Y983" s="686"/>
      <c r="Z983" s="686"/>
      <c r="AA983" s="686"/>
      <c r="AB983" s="686"/>
      <c r="AC983" s="686"/>
      <c r="AD983" s="686"/>
      <c r="AE983" s="686"/>
      <c r="AF983" s="686"/>
      <c r="AG983" s="686"/>
      <c r="AH983" s="686"/>
      <c r="AI983" s="686"/>
      <c r="AJ983" s="686"/>
      <c r="AK983" s="686"/>
      <c r="AL983" s="686"/>
      <c r="AM983" s="686"/>
      <c r="AN983" s="686"/>
      <c r="AO983" s="686"/>
      <c r="AP983" s="686"/>
      <c r="AQ983" s="686"/>
      <c r="AR983" s="686"/>
      <c r="AS983" s="686"/>
      <c r="AT983" s="686"/>
      <c r="AU983" s="686"/>
      <c r="AV983" s="686"/>
      <c r="AW983" s="686"/>
      <c r="AX983" s="686"/>
      <c r="AY983" s="686"/>
      <c r="AZ983" s="686"/>
      <c r="BA983" s="686"/>
      <c r="BB983" s="686"/>
      <c r="BC983" s="686"/>
      <c r="BD983" s="686"/>
      <c r="BE983" s="686"/>
      <c r="BF983" s="686"/>
      <c r="BG983" s="686"/>
      <c r="BH983" s="686"/>
      <c r="BI983" s="686"/>
      <c r="BJ983" s="686"/>
      <c r="BK983" s="686"/>
      <c r="BL983" s="849"/>
      <c r="BM983" s="696"/>
      <c r="BN983" s="697"/>
      <c r="BO983" s="697"/>
      <c r="BP983" s="697"/>
      <c r="BQ983" s="697"/>
      <c r="BR983" s="698"/>
      <c r="BS983" s="370"/>
    </row>
    <row r="984" spans="1:81" s="374" customFormat="1" ht="12.75" customHeight="1" x14ac:dyDescent="0.2">
      <c r="A984" s="369"/>
      <c r="B984" s="782"/>
      <c r="C984" s="783"/>
      <c r="D984" s="783"/>
      <c r="E984" s="784"/>
      <c r="F984" s="504"/>
      <c r="G984" s="505"/>
      <c r="H984" s="850"/>
      <c r="I984" s="850"/>
      <c r="J984" s="850"/>
      <c r="K984" s="850"/>
      <c r="L984" s="850"/>
      <c r="M984" s="850"/>
      <c r="N984" s="850"/>
      <c r="O984" s="850"/>
      <c r="P984" s="850"/>
      <c r="Q984" s="850"/>
      <c r="R984" s="850"/>
      <c r="S984" s="850"/>
      <c r="T984" s="850"/>
      <c r="U984" s="850"/>
      <c r="V984" s="850"/>
      <c r="W984" s="850"/>
      <c r="X984" s="850"/>
      <c r="Y984" s="850"/>
      <c r="Z984" s="850"/>
      <c r="AA984" s="850"/>
      <c r="AB984" s="850"/>
      <c r="AC984" s="850"/>
      <c r="AD984" s="850"/>
      <c r="AE984" s="850"/>
      <c r="AF984" s="850"/>
      <c r="AG984" s="850"/>
      <c r="AH984" s="850"/>
      <c r="AI984" s="850"/>
      <c r="AJ984" s="850"/>
      <c r="AK984" s="850"/>
      <c r="AL984" s="850"/>
      <c r="AM984" s="850"/>
      <c r="AN984" s="850"/>
      <c r="AO984" s="850"/>
      <c r="AP984" s="850"/>
      <c r="AQ984" s="850"/>
      <c r="AR984" s="850"/>
      <c r="AS984" s="850"/>
      <c r="AT984" s="850"/>
      <c r="AU984" s="850"/>
      <c r="AV984" s="850"/>
      <c r="AW984" s="850"/>
      <c r="AX984" s="850"/>
      <c r="AY984" s="850"/>
      <c r="AZ984" s="850"/>
      <c r="BA984" s="850"/>
      <c r="BB984" s="850"/>
      <c r="BC984" s="850"/>
      <c r="BD984" s="850"/>
      <c r="BE984" s="850"/>
      <c r="BF984" s="850"/>
      <c r="BG984" s="850"/>
      <c r="BH984" s="850"/>
      <c r="BI984" s="850"/>
      <c r="BJ984" s="850"/>
      <c r="BK984" s="850"/>
      <c r="BL984" s="851"/>
      <c r="BM984" s="749"/>
      <c r="BN984" s="750"/>
      <c r="BO984" s="750"/>
      <c r="BP984" s="750"/>
      <c r="BQ984" s="750"/>
      <c r="BR984" s="751"/>
      <c r="BS984" s="370"/>
    </row>
    <row r="985" spans="1:81" s="428" customFormat="1" ht="4.5" customHeight="1" x14ac:dyDescent="0.2">
      <c r="A985" s="371"/>
      <c r="B985" s="372"/>
      <c r="C985" s="372"/>
      <c r="D985" s="372"/>
      <c r="E985" s="372"/>
      <c r="F985" s="371"/>
      <c r="G985" s="371"/>
      <c r="H985" s="371"/>
      <c r="I985" s="371"/>
      <c r="J985" s="371"/>
      <c r="K985" s="371"/>
      <c r="L985" s="371"/>
      <c r="M985" s="371"/>
      <c r="N985" s="371"/>
      <c r="O985" s="371"/>
      <c r="P985" s="371"/>
      <c r="Q985" s="371"/>
      <c r="R985" s="371"/>
      <c r="S985" s="371"/>
      <c r="T985" s="371"/>
      <c r="U985" s="371"/>
      <c r="V985" s="371"/>
      <c r="W985" s="371"/>
      <c r="X985" s="371"/>
      <c r="Y985" s="371"/>
      <c r="Z985" s="371"/>
      <c r="AA985" s="371"/>
      <c r="AB985" s="371"/>
      <c r="AC985" s="371"/>
      <c r="AD985" s="371"/>
      <c r="AE985" s="371"/>
      <c r="AF985" s="371"/>
      <c r="AG985" s="371"/>
      <c r="AH985" s="371"/>
      <c r="AI985" s="371"/>
      <c r="AJ985" s="371"/>
      <c r="AK985" s="371"/>
      <c r="AL985" s="371"/>
      <c r="AM985" s="371"/>
      <c r="AN985" s="371"/>
      <c r="AO985" s="373"/>
      <c r="AP985" s="371"/>
      <c r="AQ985" s="371"/>
      <c r="AR985" s="371"/>
      <c r="AS985" s="371"/>
      <c r="AT985" s="371"/>
      <c r="AU985" s="371"/>
      <c r="AV985" s="371"/>
      <c r="AW985" s="371"/>
      <c r="AX985" s="371"/>
      <c r="AY985" s="371"/>
      <c r="AZ985" s="371"/>
      <c r="BA985" s="371"/>
      <c r="BB985" s="371"/>
      <c r="BC985" s="371"/>
      <c r="BD985" s="371"/>
      <c r="BE985" s="371"/>
      <c r="BF985" s="371"/>
      <c r="BG985" s="371"/>
      <c r="BH985" s="371"/>
      <c r="BI985" s="371"/>
      <c r="BJ985" s="371"/>
      <c r="BK985" s="371"/>
      <c r="BL985" s="371"/>
      <c r="BM985" s="371"/>
      <c r="BN985" s="371"/>
      <c r="BO985" s="371"/>
      <c r="BP985" s="371"/>
      <c r="BQ985" s="371"/>
      <c r="BR985" s="371"/>
      <c r="BS985" s="371"/>
    </row>
    <row r="986" spans="1:81" s="428" customFormat="1" ht="31.5" customHeight="1" x14ac:dyDescent="0.2">
      <c r="A986" s="366"/>
      <c r="B986" s="801" t="s">
        <v>1014</v>
      </c>
      <c r="C986" s="802"/>
      <c r="D986" s="802"/>
      <c r="E986" s="802"/>
      <c r="F986" s="802"/>
      <c r="G986" s="802"/>
      <c r="H986" s="802"/>
      <c r="I986" s="802"/>
      <c r="J986" s="802"/>
      <c r="K986" s="802"/>
      <c r="L986" s="802"/>
      <c r="M986" s="802"/>
      <c r="N986" s="802"/>
      <c r="O986" s="802"/>
      <c r="P986" s="802"/>
      <c r="Q986" s="802"/>
      <c r="R986" s="802"/>
      <c r="S986" s="802"/>
      <c r="T986" s="802"/>
      <c r="U986" s="802"/>
      <c r="V986" s="802"/>
      <c r="W986" s="802"/>
      <c r="X986" s="802"/>
      <c r="Y986" s="802"/>
      <c r="Z986" s="802"/>
      <c r="AA986" s="802"/>
      <c r="AB986" s="802"/>
      <c r="AC986" s="802"/>
      <c r="AD986" s="802"/>
      <c r="AE986" s="802"/>
      <c r="AF986" s="802"/>
      <c r="AG986" s="802"/>
      <c r="AH986" s="802"/>
      <c r="AI986" s="802"/>
      <c r="AJ986" s="802"/>
      <c r="AK986" s="802"/>
      <c r="AL986" s="802"/>
      <c r="AM986" s="802"/>
      <c r="AN986" s="802"/>
      <c r="AO986" s="802"/>
      <c r="AP986" s="802"/>
      <c r="AQ986" s="802"/>
      <c r="AR986" s="802"/>
      <c r="AS986" s="802"/>
      <c r="AT986" s="802"/>
      <c r="AU986" s="802"/>
      <c r="AV986" s="802"/>
      <c r="AW986" s="802"/>
      <c r="AX986" s="802"/>
      <c r="AY986" s="802"/>
      <c r="AZ986" s="802"/>
      <c r="BA986" s="802"/>
      <c r="BB986" s="802"/>
      <c r="BC986" s="802"/>
      <c r="BD986" s="802"/>
      <c r="BE986" s="802"/>
      <c r="BF986" s="802"/>
      <c r="BG986" s="802"/>
      <c r="BH986" s="802"/>
      <c r="BI986" s="802"/>
      <c r="BJ986" s="802"/>
      <c r="BK986" s="802"/>
      <c r="BL986" s="802"/>
      <c r="BM986" s="802"/>
      <c r="BN986" s="802"/>
      <c r="BO986" s="802"/>
      <c r="BP986" s="802"/>
      <c r="BQ986" s="802"/>
      <c r="BR986" s="802"/>
      <c r="BS986" s="366"/>
    </row>
    <row r="987" spans="1:81" s="428" customFormat="1" ht="9.75" customHeight="1" x14ac:dyDescent="0.2">
      <c r="A987" s="366"/>
      <c r="B987" s="803"/>
      <c r="C987" s="803"/>
      <c r="D987" s="803"/>
      <c r="E987" s="803"/>
      <c r="F987" s="803"/>
      <c r="G987" s="803"/>
      <c r="H987" s="803"/>
      <c r="I987" s="803"/>
      <c r="J987" s="803"/>
      <c r="K987" s="803"/>
      <c r="L987" s="803"/>
      <c r="M987" s="803"/>
      <c r="N987" s="803"/>
      <c r="O987" s="803"/>
      <c r="P987" s="803"/>
      <c r="Q987" s="803"/>
      <c r="R987" s="803"/>
      <c r="S987" s="803"/>
      <c r="T987" s="803"/>
      <c r="U987" s="803"/>
      <c r="V987" s="803"/>
      <c r="W987" s="803"/>
      <c r="X987" s="803"/>
      <c r="Y987" s="803"/>
      <c r="Z987" s="803"/>
      <c r="AA987" s="803"/>
      <c r="AB987" s="803"/>
      <c r="AC987" s="803"/>
      <c r="AD987" s="803"/>
      <c r="AE987" s="803"/>
      <c r="AF987" s="803"/>
      <c r="AG987" s="803"/>
      <c r="AH987" s="803"/>
      <c r="AI987" s="803"/>
      <c r="AJ987" s="803"/>
      <c r="AK987" s="803"/>
      <c r="AL987" s="803"/>
      <c r="AM987" s="803"/>
      <c r="AN987" s="803"/>
      <c r="AO987" s="803"/>
      <c r="AP987" s="803"/>
      <c r="AQ987" s="803"/>
      <c r="AR987" s="803"/>
      <c r="AS987" s="803"/>
      <c r="AT987" s="803"/>
      <c r="AU987" s="803"/>
      <c r="AV987" s="803"/>
      <c r="AW987" s="803"/>
      <c r="AX987" s="803"/>
      <c r="AY987" s="803"/>
      <c r="AZ987" s="803"/>
      <c r="BA987" s="803"/>
      <c r="BB987" s="803"/>
      <c r="BC987" s="803"/>
      <c r="BD987" s="803"/>
      <c r="BE987" s="803"/>
      <c r="BF987" s="803"/>
      <c r="BG987" s="803"/>
      <c r="BH987" s="803"/>
      <c r="BI987" s="803"/>
      <c r="BJ987" s="803"/>
      <c r="BK987" s="803"/>
      <c r="BL987" s="803"/>
      <c r="BM987" s="803"/>
      <c r="BN987" s="803"/>
      <c r="BO987" s="803"/>
      <c r="BP987" s="803"/>
      <c r="BQ987" s="803"/>
      <c r="BR987" s="803"/>
      <c r="BS987" s="366"/>
    </row>
    <row r="988" spans="1:81" s="428" customFormat="1" ht="12.9" customHeight="1" x14ac:dyDescent="0.2">
      <c r="A988" s="369"/>
      <c r="B988" s="785" t="s">
        <v>11</v>
      </c>
      <c r="C988" s="786"/>
      <c r="D988" s="786"/>
      <c r="E988" s="787"/>
      <c r="F988" s="794" t="s">
        <v>778</v>
      </c>
      <c r="G988" s="795"/>
      <c r="H988" s="795"/>
      <c r="I988" s="795"/>
      <c r="J988" s="795"/>
      <c r="K988" s="795"/>
      <c r="L988" s="795"/>
      <c r="M988" s="795"/>
      <c r="N988" s="795"/>
      <c r="O988" s="795"/>
      <c r="P988" s="795"/>
      <c r="Q988" s="795"/>
      <c r="R988" s="795"/>
      <c r="S988" s="795"/>
      <c r="T988" s="795"/>
      <c r="U988" s="795"/>
      <c r="V988" s="795"/>
      <c r="W988" s="795"/>
      <c r="X988" s="795"/>
      <c r="Y988" s="795"/>
      <c r="Z988" s="795"/>
      <c r="AA988" s="795"/>
      <c r="AB988" s="795"/>
      <c r="AC988" s="795"/>
      <c r="AD988" s="795"/>
      <c r="AE988" s="795"/>
      <c r="AF988" s="795"/>
      <c r="AG988" s="795"/>
      <c r="AH988" s="795"/>
      <c r="AI988" s="795"/>
      <c r="AJ988" s="795"/>
      <c r="AK988" s="795"/>
      <c r="AL988" s="795"/>
      <c r="AM988" s="795"/>
      <c r="AN988" s="795"/>
      <c r="AO988" s="795"/>
      <c r="AP988" s="795"/>
      <c r="AQ988" s="795"/>
      <c r="AR988" s="795"/>
      <c r="AS988" s="795"/>
      <c r="AT988" s="795"/>
      <c r="AU988" s="795"/>
      <c r="AV988" s="795"/>
      <c r="AW988" s="795"/>
      <c r="AX988" s="795"/>
      <c r="AY988" s="795"/>
      <c r="AZ988" s="795"/>
      <c r="BA988" s="795"/>
      <c r="BB988" s="795"/>
      <c r="BC988" s="795"/>
      <c r="BD988" s="795"/>
      <c r="BE988" s="795"/>
      <c r="BF988" s="795"/>
      <c r="BG988" s="795"/>
      <c r="BH988" s="795"/>
      <c r="BI988" s="795"/>
      <c r="BJ988" s="795"/>
      <c r="BK988" s="795"/>
      <c r="BL988" s="795"/>
      <c r="BM988" s="800"/>
      <c r="BN988" s="800"/>
      <c r="BO988" s="800"/>
      <c r="BP988" s="800"/>
      <c r="BQ988" s="800"/>
      <c r="BR988" s="800"/>
      <c r="BS988" s="370"/>
    </row>
    <row r="989" spans="1:81" s="428" customFormat="1" ht="12.9" customHeight="1" x14ac:dyDescent="0.2">
      <c r="A989" s="369"/>
      <c r="B989" s="788"/>
      <c r="C989" s="789"/>
      <c r="D989" s="789"/>
      <c r="E989" s="790"/>
      <c r="F989" s="796"/>
      <c r="G989" s="797"/>
      <c r="H989" s="797"/>
      <c r="I989" s="797"/>
      <c r="J989" s="797"/>
      <c r="K989" s="797"/>
      <c r="L989" s="797"/>
      <c r="M989" s="797"/>
      <c r="N989" s="797"/>
      <c r="O989" s="797"/>
      <c r="P989" s="797"/>
      <c r="Q989" s="797"/>
      <c r="R989" s="797"/>
      <c r="S989" s="797"/>
      <c r="T989" s="797"/>
      <c r="U989" s="797"/>
      <c r="V989" s="797"/>
      <c r="W989" s="797"/>
      <c r="X989" s="797"/>
      <c r="Y989" s="797"/>
      <c r="Z989" s="797"/>
      <c r="AA989" s="797"/>
      <c r="AB989" s="797"/>
      <c r="AC989" s="797"/>
      <c r="AD989" s="797"/>
      <c r="AE989" s="797"/>
      <c r="AF989" s="797"/>
      <c r="AG989" s="797"/>
      <c r="AH989" s="797"/>
      <c r="AI989" s="797"/>
      <c r="AJ989" s="797"/>
      <c r="AK989" s="797"/>
      <c r="AL989" s="797"/>
      <c r="AM989" s="797"/>
      <c r="AN989" s="797"/>
      <c r="AO989" s="797"/>
      <c r="AP989" s="797"/>
      <c r="AQ989" s="797"/>
      <c r="AR989" s="797"/>
      <c r="AS989" s="797"/>
      <c r="AT989" s="797"/>
      <c r="AU989" s="797"/>
      <c r="AV989" s="797"/>
      <c r="AW989" s="797"/>
      <c r="AX989" s="797"/>
      <c r="AY989" s="797"/>
      <c r="AZ989" s="797"/>
      <c r="BA989" s="797"/>
      <c r="BB989" s="797"/>
      <c r="BC989" s="797"/>
      <c r="BD989" s="797"/>
      <c r="BE989" s="797"/>
      <c r="BF989" s="797"/>
      <c r="BG989" s="797"/>
      <c r="BH989" s="797"/>
      <c r="BI989" s="797"/>
      <c r="BJ989" s="797"/>
      <c r="BK989" s="797"/>
      <c r="BL989" s="797"/>
      <c r="BM989" s="800"/>
      <c r="BN989" s="800"/>
      <c r="BO989" s="800"/>
      <c r="BP989" s="800"/>
      <c r="BQ989" s="800"/>
      <c r="BR989" s="800"/>
      <c r="BS989" s="370"/>
    </row>
    <row r="990" spans="1:81" s="428" customFormat="1" ht="12.9" customHeight="1" x14ac:dyDescent="0.2">
      <c r="A990" s="369"/>
      <c r="B990" s="791"/>
      <c r="C990" s="792"/>
      <c r="D990" s="792"/>
      <c r="E990" s="793"/>
      <c r="F990" s="798"/>
      <c r="G990" s="799"/>
      <c r="H990" s="799"/>
      <c r="I990" s="799"/>
      <c r="J990" s="799"/>
      <c r="K990" s="799"/>
      <c r="L990" s="799"/>
      <c r="M990" s="799"/>
      <c r="N990" s="799"/>
      <c r="O990" s="799"/>
      <c r="P990" s="799"/>
      <c r="Q990" s="799"/>
      <c r="R990" s="799"/>
      <c r="S990" s="799"/>
      <c r="T990" s="799"/>
      <c r="U990" s="799"/>
      <c r="V990" s="799"/>
      <c r="W990" s="799"/>
      <c r="X990" s="799"/>
      <c r="Y990" s="799"/>
      <c r="Z990" s="799"/>
      <c r="AA990" s="799"/>
      <c r="AB990" s="799"/>
      <c r="AC990" s="799"/>
      <c r="AD990" s="799"/>
      <c r="AE990" s="799"/>
      <c r="AF990" s="799"/>
      <c r="AG990" s="799"/>
      <c r="AH990" s="799"/>
      <c r="AI990" s="799"/>
      <c r="AJ990" s="799"/>
      <c r="AK990" s="799"/>
      <c r="AL990" s="799"/>
      <c r="AM990" s="799"/>
      <c r="AN990" s="799"/>
      <c r="AO990" s="799"/>
      <c r="AP990" s="799"/>
      <c r="AQ990" s="799"/>
      <c r="AR990" s="799"/>
      <c r="AS990" s="799"/>
      <c r="AT990" s="799"/>
      <c r="AU990" s="799"/>
      <c r="AV990" s="799"/>
      <c r="AW990" s="799"/>
      <c r="AX990" s="799"/>
      <c r="AY990" s="799"/>
      <c r="AZ990" s="799"/>
      <c r="BA990" s="799"/>
      <c r="BB990" s="799"/>
      <c r="BC990" s="799"/>
      <c r="BD990" s="799"/>
      <c r="BE990" s="799"/>
      <c r="BF990" s="799"/>
      <c r="BG990" s="799"/>
      <c r="BH990" s="799"/>
      <c r="BI990" s="799"/>
      <c r="BJ990" s="799"/>
      <c r="BK990" s="799"/>
      <c r="BL990" s="799"/>
      <c r="BM990" s="800"/>
      <c r="BN990" s="800"/>
      <c r="BO990" s="800"/>
      <c r="BP990" s="800"/>
      <c r="BQ990" s="800"/>
      <c r="BR990" s="800"/>
      <c r="BS990" s="370"/>
    </row>
    <row r="991" spans="1:81" s="374" customFormat="1" ht="6" customHeight="1" x14ac:dyDescent="0.2">
      <c r="A991" s="371"/>
      <c r="B991" s="372"/>
      <c r="C991" s="372"/>
      <c r="D991" s="372"/>
      <c r="E991" s="372"/>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71"/>
      <c r="AE991" s="371"/>
      <c r="AF991" s="371"/>
      <c r="AG991" s="371"/>
      <c r="AH991" s="371"/>
      <c r="AI991" s="371"/>
      <c r="AJ991" s="371"/>
      <c r="AK991" s="371"/>
      <c r="AL991" s="371"/>
      <c r="AM991" s="371"/>
      <c r="AN991" s="371"/>
      <c r="AO991" s="373"/>
      <c r="AP991" s="371"/>
      <c r="AQ991" s="371"/>
      <c r="AR991" s="371"/>
      <c r="AS991" s="371"/>
      <c r="AT991" s="371"/>
      <c r="AU991" s="371"/>
      <c r="AV991" s="371"/>
      <c r="AW991" s="371"/>
      <c r="AX991" s="371"/>
      <c r="AY991" s="371"/>
      <c r="AZ991" s="371"/>
      <c r="BA991" s="371"/>
      <c r="BB991" s="371"/>
      <c r="BC991" s="371"/>
      <c r="BD991" s="371"/>
      <c r="BE991" s="371"/>
      <c r="BF991" s="371"/>
      <c r="BG991" s="371"/>
      <c r="BH991" s="371"/>
      <c r="BI991" s="371"/>
      <c r="BJ991" s="371"/>
      <c r="BK991" s="371"/>
      <c r="BL991" s="371"/>
      <c r="BM991" s="371"/>
      <c r="BN991" s="371"/>
      <c r="BO991" s="371"/>
      <c r="BP991" s="371"/>
      <c r="BQ991" s="371"/>
      <c r="BR991" s="371"/>
      <c r="BS991" s="371"/>
    </row>
    <row r="992" spans="1:81" s="284" customFormat="1" ht="23.1" customHeight="1" x14ac:dyDescent="0.2">
      <c r="B992" s="284" t="s">
        <v>779</v>
      </c>
      <c r="BM992" s="282"/>
      <c r="BN992" s="282"/>
      <c r="BO992" s="282"/>
      <c r="BP992" s="282"/>
      <c r="BQ992" s="282"/>
      <c r="BR992" s="282"/>
      <c r="BU992" s="375"/>
      <c r="BV992" s="285"/>
      <c r="BW992" s="285"/>
      <c r="BX992" s="285"/>
      <c r="BY992" s="285"/>
      <c r="BZ992" s="285"/>
      <c r="CA992" s="285"/>
      <c r="CB992" s="285"/>
      <c r="CC992" s="285"/>
    </row>
    <row r="993" spans="1:81" s="1" customFormat="1" ht="12.9" customHeight="1" x14ac:dyDescent="0.2">
      <c r="A993" s="287"/>
      <c r="B993" s="717" t="s">
        <v>11</v>
      </c>
      <c r="C993" s="1012"/>
      <c r="D993" s="1012"/>
      <c r="E993" s="1013"/>
      <c r="F993" s="1009" t="s">
        <v>1015</v>
      </c>
      <c r="G993" s="1010"/>
      <c r="H993" s="1010"/>
      <c r="I993" s="1010"/>
      <c r="J993" s="1010"/>
      <c r="K993" s="1010"/>
      <c r="L993" s="1010"/>
      <c r="M993" s="1010"/>
      <c r="N993" s="1010"/>
      <c r="O993" s="1010"/>
      <c r="P993" s="1010"/>
      <c r="Q993" s="1010"/>
      <c r="R993" s="1010"/>
      <c r="S993" s="1010"/>
      <c r="T993" s="1010"/>
      <c r="U993" s="1010"/>
      <c r="V993" s="1010"/>
      <c r="W993" s="1010"/>
      <c r="X993" s="1010"/>
      <c r="Y993" s="1010"/>
      <c r="Z993" s="1010"/>
      <c r="AA993" s="1010"/>
      <c r="AB993" s="1010"/>
      <c r="AC993" s="1010"/>
      <c r="AD993" s="1010"/>
      <c r="AE993" s="1010"/>
      <c r="AF993" s="1010"/>
      <c r="AG993" s="1010"/>
      <c r="AH993" s="1010"/>
      <c r="AI993" s="1010"/>
      <c r="AJ993" s="1010"/>
      <c r="AK993" s="1010"/>
      <c r="AL993" s="1010"/>
      <c r="AM993" s="1010"/>
      <c r="AN993" s="1010"/>
      <c r="AO993" s="1010"/>
      <c r="AP993" s="1010"/>
      <c r="AQ993" s="1010"/>
      <c r="AR993" s="1010"/>
      <c r="AS993" s="1010"/>
      <c r="AT993" s="1010"/>
      <c r="AU993" s="1010"/>
      <c r="AV993" s="1010"/>
      <c r="AW993" s="1010"/>
      <c r="AX993" s="1010"/>
      <c r="AY993" s="1010"/>
      <c r="AZ993" s="1010"/>
      <c r="BA993" s="1010"/>
      <c r="BB993" s="1010"/>
      <c r="BC993" s="1010"/>
      <c r="BD993" s="1010"/>
      <c r="BE993" s="1010"/>
      <c r="BF993" s="1010"/>
      <c r="BG993" s="1010"/>
      <c r="BH993" s="1010"/>
      <c r="BI993" s="1010"/>
      <c r="BJ993" s="1010"/>
      <c r="BK993" s="1010"/>
      <c r="BL993" s="1011"/>
      <c r="BM993" s="693"/>
      <c r="BN993" s="694"/>
      <c r="BO993" s="694"/>
      <c r="BP993" s="694"/>
      <c r="BQ993" s="694"/>
      <c r="BR993" s="695"/>
      <c r="BS993" s="24"/>
      <c r="BT993" s="24"/>
      <c r="BU993" s="375"/>
      <c r="BV993" s="375"/>
      <c r="BW993" s="375"/>
      <c r="BX993" s="375"/>
      <c r="BY993" s="375"/>
      <c r="BZ993" s="375"/>
      <c r="CA993" s="375"/>
      <c r="CB993" s="375"/>
      <c r="CC993" s="375"/>
    </row>
    <row r="994" spans="1:81" s="1" customFormat="1" ht="12.9" customHeight="1" x14ac:dyDescent="0.2">
      <c r="A994" s="287"/>
      <c r="B994" s="1014"/>
      <c r="C994" s="1015"/>
      <c r="D994" s="1015"/>
      <c r="E994" s="1016"/>
      <c r="F994" s="904"/>
      <c r="G994" s="836"/>
      <c r="H994" s="836"/>
      <c r="I994" s="836"/>
      <c r="J994" s="836"/>
      <c r="K994" s="836"/>
      <c r="L994" s="836"/>
      <c r="M994" s="836"/>
      <c r="N994" s="836"/>
      <c r="O994" s="836"/>
      <c r="P994" s="836"/>
      <c r="Q994" s="836"/>
      <c r="R994" s="836"/>
      <c r="S994" s="836"/>
      <c r="T994" s="836"/>
      <c r="U994" s="836"/>
      <c r="V994" s="836"/>
      <c r="W994" s="836"/>
      <c r="X994" s="836"/>
      <c r="Y994" s="836"/>
      <c r="Z994" s="836"/>
      <c r="AA994" s="836"/>
      <c r="AB994" s="836"/>
      <c r="AC994" s="836"/>
      <c r="AD994" s="836"/>
      <c r="AE994" s="836"/>
      <c r="AF994" s="836"/>
      <c r="AG994" s="836"/>
      <c r="AH994" s="836"/>
      <c r="AI994" s="836"/>
      <c r="AJ994" s="836"/>
      <c r="AK994" s="836"/>
      <c r="AL994" s="836"/>
      <c r="AM994" s="836"/>
      <c r="AN994" s="836"/>
      <c r="AO994" s="836"/>
      <c r="AP994" s="836"/>
      <c r="AQ994" s="836"/>
      <c r="AR994" s="836"/>
      <c r="AS994" s="836"/>
      <c r="AT994" s="836"/>
      <c r="AU994" s="836"/>
      <c r="AV994" s="836"/>
      <c r="AW994" s="836"/>
      <c r="AX994" s="836"/>
      <c r="AY994" s="836"/>
      <c r="AZ994" s="836"/>
      <c r="BA994" s="836"/>
      <c r="BB994" s="836"/>
      <c r="BC994" s="836"/>
      <c r="BD994" s="836"/>
      <c r="BE994" s="836"/>
      <c r="BF994" s="836"/>
      <c r="BG994" s="836"/>
      <c r="BH994" s="836"/>
      <c r="BI994" s="836"/>
      <c r="BJ994" s="836"/>
      <c r="BK994" s="836"/>
      <c r="BL994" s="837"/>
      <c r="BM994" s="696"/>
      <c r="BN994" s="697"/>
      <c r="BO994" s="697"/>
      <c r="BP994" s="697"/>
      <c r="BQ994" s="697"/>
      <c r="BR994" s="698"/>
      <c r="BS994" s="24"/>
      <c r="BT994" s="24"/>
      <c r="BU994" s="375"/>
      <c r="BV994" s="375"/>
      <c r="BW994" s="375"/>
      <c r="BX994" s="375"/>
      <c r="BY994" s="375"/>
      <c r="BZ994" s="375"/>
      <c r="CA994" s="375"/>
      <c r="CB994" s="375"/>
    </row>
    <row r="995" spans="1:81" s="1" customFormat="1" ht="12" customHeight="1" x14ac:dyDescent="0.2">
      <c r="A995" s="287"/>
      <c r="B995" s="1014"/>
      <c r="C995" s="1015"/>
      <c r="D995" s="1015"/>
      <c r="E995" s="1016"/>
      <c r="F995" s="904"/>
      <c r="G995" s="836"/>
      <c r="H995" s="836"/>
      <c r="I995" s="836"/>
      <c r="J995" s="836"/>
      <c r="K995" s="836"/>
      <c r="L995" s="836"/>
      <c r="M995" s="836"/>
      <c r="N995" s="836"/>
      <c r="O995" s="836"/>
      <c r="P995" s="836"/>
      <c r="Q995" s="836"/>
      <c r="R995" s="836"/>
      <c r="S995" s="836"/>
      <c r="T995" s="836"/>
      <c r="U995" s="836"/>
      <c r="V995" s="836"/>
      <c r="W995" s="836"/>
      <c r="X995" s="836"/>
      <c r="Y995" s="836"/>
      <c r="Z995" s="836"/>
      <c r="AA995" s="836"/>
      <c r="AB995" s="836"/>
      <c r="AC995" s="836"/>
      <c r="AD995" s="836"/>
      <c r="AE995" s="836"/>
      <c r="AF995" s="836"/>
      <c r="AG995" s="836"/>
      <c r="AH995" s="836"/>
      <c r="AI995" s="836"/>
      <c r="AJ995" s="836"/>
      <c r="AK995" s="836"/>
      <c r="AL995" s="836"/>
      <c r="AM995" s="836"/>
      <c r="AN995" s="836"/>
      <c r="AO995" s="836"/>
      <c r="AP995" s="836"/>
      <c r="AQ995" s="836"/>
      <c r="AR995" s="836"/>
      <c r="AS995" s="836"/>
      <c r="AT995" s="836"/>
      <c r="AU995" s="836"/>
      <c r="AV995" s="836"/>
      <c r="AW995" s="836"/>
      <c r="AX995" s="836"/>
      <c r="AY995" s="836"/>
      <c r="AZ995" s="836"/>
      <c r="BA995" s="836"/>
      <c r="BB995" s="836"/>
      <c r="BC995" s="836"/>
      <c r="BD995" s="836"/>
      <c r="BE995" s="836"/>
      <c r="BF995" s="836"/>
      <c r="BG995" s="836"/>
      <c r="BH995" s="836"/>
      <c r="BI995" s="836"/>
      <c r="BJ995" s="836"/>
      <c r="BK995" s="836"/>
      <c r="BL995" s="837"/>
      <c r="BM995" s="696"/>
      <c r="BN995" s="697"/>
      <c r="BO995" s="697"/>
      <c r="BP995" s="697"/>
      <c r="BQ995" s="697"/>
      <c r="BR995" s="698"/>
      <c r="BS995" s="24"/>
      <c r="BT995" s="24"/>
      <c r="BU995" s="375"/>
      <c r="BV995" s="375"/>
      <c r="BW995" s="375"/>
      <c r="BX995" s="375"/>
      <c r="BY995" s="375"/>
      <c r="BZ995" s="375"/>
      <c r="CA995" s="375"/>
      <c r="CB995" s="375"/>
    </row>
    <row r="996" spans="1:81" s="1" customFormat="1" ht="12.75" hidden="1" customHeight="1" x14ac:dyDescent="0.2">
      <c r="A996" s="287"/>
      <c r="B996" s="1014"/>
      <c r="C996" s="1015"/>
      <c r="D996" s="1015"/>
      <c r="E996" s="1016"/>
      <c r="F996" s="904"/>
      <c r="G996" s="836"/>
      <c r="H996" s="836"/>
      <c r="I996" s="836"/>
      <c r="J996" s="836"/>
      <c r="K996" s="836"/>
      <c r="L996" s="836"/>
      <c r="M996" s="836"/>
      <c r="N996" s="836"/>
      <c r="O996" s="836"/>
      <c r="P996" s="836"/>
      <c r="Q996" s="836"/>
      <c r="R996" s="836"/>
      <c r="S996" s="836"/>
      <c r="T996" s="836"/>
      <c r="U996" s="836"/>
      <c r="V996" s="836"/>
      <c r="W996" s="836"/>
      <c r="X996" s="836"/>
      <c r="Y996" s="836"/>
      <c r="Z996" s="836"/>
      <c r="AA996" s="836"/>
      <c r="AB996" s="836"/>
      <c r="AC996" s="836"/>
      <c r="AD996" s="836"/>
      <c r="AE996" s="836"/>
      <c r="AF996" s="836"/>
      <c r="AG996" s="836"/>
      <c r="AH996" s="836"/>
      <c r="AI996" s="836"/>
      <c r="AJ996" s="836"/>
      <c r="AK996" s="836"/>
      <c r="AL996" s="836"/>
      <c r="AM996" s="836"/>
      <c r="AN996" s="836"/>
      <c r="AO996" s="836"/>
      <c r="AP996" s="836"/>
      <c r="AQ996" s="836"/>
      <c r="AR996" s="836"/>
      <c r="AS996" s="836"/>
      <c r="AT996" s="836"/>
      <c r="AU996" s="836"/>
      <c r="AV996" s="836"/>
      <c r="AW996" s="836"/>
      <c r="AX996" s="836"/>
      <c r="AY996" s="836"/>
      <c r="AZ996" s="836"/>
      <c r="BA996" s="836"/>
      <c r="BB996" s="836"/>
      <c r="BC996" s="836"/>
      <c r="BD996" s="836"/>
      <c r="BE996" s="836"/>
      <c r="BF996" s="836"/>
      <c r="BG996" s="836"/>
      <c r="BH996" s="836"/>
      <c r="BI996" s="836"/>
      <c r="BJ996" s="836"/>
      <c r="BK996" s="836"/>
      <c r="BL996" s="837"/>
      <c r="BM996" s="696"/>
      <c r="BN996" s="697"/>
      <c r="BO996" s="697"/>
      <c r="BP996" s="697"/>
      <c r="BQ996" s="697"/>
      <c r="BR996" s="698"/>
      <c r="BS996" s="24"/>
      <c r="BT996" s="24"/>
      <c r="BU996" s="375"/>
      <c r="BV996" s="375"/>
      <c r="BW996" s="375"/>
      <c r="BX996" s="375"/>
      <c r="BY996" s="375"/>
      <c r="BZ996" s="375"/>
      <c r="CA996" s="375"/>
      <c r="CB996" s="375"/>
      <c r="CC996" s="375"/>
    </row>
    <row r="997" spans="1:81" s="1" customFormat="1" ht="12.9" customHeight="1" x14ac:dyDescent="0.2">
      <c r="A997" s="287"/>
      <c r="B997" s="1014"/>
      <c r="C997" s="1015"/>
      <c r="D997" s="1015"/>
      <c r="E997" s="1016"/>
      <c r="F997" s="290"/>
      <c r="G997" s="429"/>
      <c r="H997" s="806" t="s">
        <v>20</v>
      </c>
      <c r="I997" s="807"/>
      <c r="J997" s="807"/>
      <c r="K997" s="958" t="s">
        <v>174</v>
      </c>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L997" s="958"/>
      <c r="AM997" s="958"/>
      <c r="AN997" s="958"/>
      <c r="AO997" s="958"/>
      <c r="AP997" s="958"/>
      <c r="AQ997" s="958"/>
      <c r="AR997" s="958"/>
      <c r="AS997" s="958"/>
      <c r="AT997" s="958"/>
      <c r="AU997" s="958"/>
      <c r="AV997" s="958"/>
      <c r="AW997" s="958"/>
      <c r="AX997" s="958"/>
      <c r="AY997" s="958"/>
      <c r="AZ997" s="958"/>
      <c r="BA997" s="958"/>
      <c r="BB997" s="958"/>
      <c r="BC997" s="958"/>
      <c r="BD997" s="958"/>
      <c r="BE997" s="958"/>
      <c r="BF997" s="958"/>
      <c r="BG997" s="958"/>
      <c r="BH997" s="958"/>
      <c r="BI997" s="958"/>
      <c r="BJ997" s="958"/>
      <c r="BK997" s="958"/>
      <c r="BL997" s="959"/>
      <c r="BM997" s="827"/>
      <c r="BN997" s="828"/>
      <c r="BO997" s="828"/>
      <c r="BP997" s="828"/>
      <c r="BQ997" s="828"/>
      <c r="BR997" s="829"/>
      <c r="BS997" s="24"/>
      <c r="BT997" s="24"/>
      <c r="BU997" s="375"/>
      <c r="BV997" s="375"/>
      <c r="BW997" s="375"/>
      <c r="BX997" s="375"/>
      <c r="BY997" s="375"/>
      <c r="BZ997" s="375"/>
      <c r="CA997" s="375"/>
      <c r="CB997" s="375"/>
      <c r="CC997" s="375"/>
    </row>
    <row r="998" spans="1:81" s="1" customFormat="1" ht="12.9" customHeight="1" x14ac:dyDescent="0.2">
      <c r="A998" s="287"/>
      <c r="B998" s="1014"/>
      <c r="C998" s="1015"/>
      <c r="D998" s="1015"/>
      <c r="E998" s="1016"/>
      <c r="F998" s="290"/>
      <c r="G998" s="429"/>
      <c r="H998" s="861"/>
      <c r="I998" s="862"/>
      <c r="J998" s="862"/>
      <c r="K998" s="960"/>
      <c r="L998" s="960"/>
      <c r="M998" s="960"/>
      <c r="N998" s="960"/>
      <c r="O998" s="960"/>
      <c r="P998" s="960"/>
      <c r="Q998" s="960"/>
      <c r="R998" s="960"/>
      <c r="S998" s="960"/>
      <c r="T998" s="960"/>
      <c r="U998" s="960"/>
      <c r="V998" s="960"/>
      <c r="W998" s="960"/>
      <c r="X998" s="960"/>
      <c r="Y998" s="960"/>
      <c r="Z998" s="960"/>
      <c r="AA998" s="960"/>
      <c r="AB998" s="960"/>
      <c r="AC998" s="960"/>
      <c r="AD998" s="960"/>
      <c r="AE998" s="960"/>
      <c r="AF998" s="960"/>
      <c r="AG998" s="960"/>
      <c r="AH998" s="960"/>
      <c r="AI998" s="960"/>
      <c r="AJ998" s="960"/>
      <c r="AK998" s="960"/>
      <c r="AL998" s="960"/>
      <c r="AM998" s="960"/>
      <c r="AN998" s="960"/>
      <c r="AO998" s="960"/>
      <c r="AP998" s="960"/>
      <c r="AQ998" s="960"/>
      <c r="AR998" s="960"/>
      <c r="AS998" s="960"/>
      <c r="AT998" s="960"/>
      <c r="AU998" s="960"/>
      <c r="AV998" s="960"/>
      <c r="AW998" s="960"/>
      <c r="AX998" s="960"/>
      <c r="AY998" s="960"/>
      <c r="AZ998" s="960"/>
      <c r="BA998" s="960"/>
      <c r="BB998" s="960"/>
      <c r="BC998" s="960"/>
      <c r="BD998" s="960"/>
      <c r="BE998" s="960"/>
      <c r="BF998" s="960"/>
      <c r="BG998" s="960"/>
      <c r="BH998" s="960"/>
      <c r="BI998" s="960"/>
      <c r="BJ998" s="960"/>
      <c r="BK998" s="960"/>
      <c r="BL998" s="961"/>
      <c r="BM998" s="999"/>
      <c r="BN998" s="1000"/>
      <c r="BO998" s="1000"/>
      <c r="BP998" s="1000"/>
      <c r="BQ998" s="1000"/>
      <c r="BR998" s="1001"/>
      <c r="BS998" s="24"/>
      <c r="BT998" s="24"/>
      <c r="BU998" s="375"/>
      <c r="BV998" s="375"/>
      <c r="BW998" s="375"/>
      <c r="BX998" s="375"/>
      <c r="BY998" s="375"/>
      <c r="BZ998" s="375"/>
      <c r="CA998" s="375"/>
      <c r="CB998" s="375"/>
      <c r="CC998" s="375"/>
    </row>
    <row r="999" spans="1:81" s="1" customFormat="1" ht="12.9" customHeight="1" x14ac:dyDescent="0.2">
      <c r="A999" s="287"/>
      <c r="B999" s="1014"/>
      <c r="C999" s="1015"/>
      <c r="D999" s="1015"/>
      <c r="E999" s="1016"/>
      <c r="F999" s="290"/>
      <c r="G999" s="429"/>
      <c r="H999" s="806" t="s">
        <v>238</v>
      </c>
      <c r="I999" s="807"/>
      <c r="J999" s="807"/>
      <c r="K999" s="1003" t="s">
        <v>175</v>
      </c>
      <c r="L999" s="1003"/>
      <c r="M999" s="1003"/>
      <c r="N999" s="1003"/>
      <c r="O999" s="1003"/>
      <c r="P999" s="1003"/>
      <c r="Q999" s="1003"/>
      <c r="R999" s="1003"/>
      <c r="S999" s="1003"/>
      <c r="T999" s="1003"/>
      <c r="U999" s="1003"/>
      <c r="V999" s="1003"/>
      <c r="W999" s="1003"/>
      <c r="X999" s="1003"/>
      <c r="Y999" s="1003"/>
      <c r="Z999" s="1003"/>
      <c r="AA999" s="1003"/>
      <c r="AB999" s="1003"/>
      <c r="AC999" s="1003"/>
      <c r="AD999" s="1003"/>
      <c r="AE999" s="1003"/>
      <c r="AF999" s="1003"/>
      <c r="AG999" s="1003"/>
      <c r="AH999" s="1003"/>
      <c r="AI999" s="1003"/>
      <c r="AJ999" s="1003"/>
      <c r="AK999" s="1003"/>
      <c r="AL999" s="1003"/>
      <c r="AM999" s="1003"/>
      <c r="AN999" s="1003"/>
      <c r="AO999" s="1003"/>
      <c r="AP999" s="1003"/>
      <c r="AQ999" s="1003"/>
      <c r="AR999" s="1003"/>
      <c r="AS999" s="1003"/>
      <c r="AT999" s="1003"/>
      <c r="AU999" s="1003"/>
      <c r="AV999" s="1003"/>
      <c r="AW999" s="1003"/>
      <c r="AX999" s="1003"/>
      <c r="AY999" s="1003"/>
      <c r="AZ999" s="1003"/>
      <c r="BA999" s="1003"/>
      <c r="BB999" s="1003"/>
      <c r="BC999" s="1003"/>
      <c r="BD999" s="1003"/>
      <c r="BE999" s="1003"/>
      <c r="BF999" s="1003"/>
      <c r="BG999" s="1003"/>
      <c r="BH999" s="1003"/>
      <c r="BI999" s="1003"/>
      <c r="BJ999" s="1003"/>
      <c r="BK999" s="1003"/>
      <c r="BL999" s="1004"/>
      <c r="BM999" s="827"/>
      <c r="BN999" s="828"/>
      <c r="BO999" s="828"/>
      <c r="BP999" s="828"/>
      <c r="BQ999" s="828"/>
      <c r="BR999" s="829"/>
      <c r="BS999" s="24"/>
      <c r="BT999" s="24"/>
      <c r="BU999" s="375"/>
      <c r="BV999" s="375"/>
      <c r="BW999" s="375"/>
      <c r="BX999" s="375"/>
      <c r="BY999" s="375"/>
      <c r="BZ999" s="375"/>
      <c r="CA999" s="375"/>
      <c r="CB999" s="375"/>
      <c r="CC999" s="375"/>
    </row>
    <row r="1000" spans="1:81" s="1" customFormat="1" ht="12.9" customHeight="1" x14ac:dyDescent="0.2">
      <c r="A1000" s="287"/>
      <c r="B1000" s="1014"/>
      <c r="C1000" s="1015"/>
      <c r="D1000" s="1015"/>
      <c r="E1000" s="1016"/>
      <c r="F1000" s="290"/>
      <c r="G1000" s="429"/>
      <c r="H1000" s="861"/>
      <c r="I1000" s="862"/>
      <c r="J1000" s="862"/>
      <c r="K1000" s="1007"/>
      <c r="L1000" s="1007"/>
      <c r="M1000" s="1007"/>
      <c r="N1000" s="1007"/>
      <c r="O1000" s="1007"/>
      <c r="P1000" s="1007"/>
      <c r="Q1000" s="1007"/>
      <c r="R1000" s="1007"/>
      <c r="S1000" s="1007"/>
      <c r="T1000" s="1007"/>
      <c r="U1000" s="1007"/>
      <c r="V1000" s="1007"/>
      <c r="W1000" s="1007"/>
      <c r="X1000" s="1007"/>
      <c r="Y1000" s="1007"/>
      <c r="Z1000" s="1007"/>
      <c r="AA1000" s="1007"/>
      <c r="AB1000" s="1007"/>
      <c r="AC1000" s="1007"/>
      <c r="AD1000" s="1007"/>
      <c r="AE1000" s="1007"/>
      <c r="AF1000" s="1007"/>
      <c r="AG1000" s="1007"/>
      <c r="AH1000" s="1007"/>
      <c r="AI1000" s="1007"/>
      <c r="AJ1000" s="1007"/>
      <c r="AK1000" s="1007"/>
      <c r="AL1000" s="1007"/>
      <c r="AM1000" s="1007"/>
      <c r="AN1000" s="1007"/>
      <c r="AO1000" s="1007"/>
      <c r="AP1000" s="1007"/>
      <c r="AQ1000" s="1007"/>
      <c r="AR1000" s="1007"/>
      <c r="AS1000" s="1007"/>
      <c r="AT1000" s="1007"/>
      <c r="AU1000" s="1007"/>
      <c r="AV1000" s="1007"/>
      <c r="AW1000" s="1007"/>
      <c r="AX1000" s="1007"/>
      <c r="AY1000" s="1007"/>
      <c r="AZ1000" s="1007"/>
      <c r="BA1000" s="1007"/>
      <c r="BB1000" s="1007"/>
      <c r="BC1000" s="1007"/>
      <c r="BD1000" s="1007"/>
      <c r="BE1000" s="1007"/>
      <c r="BF1000" s="1007"/>
      <c r="BG1000" s="1007"/>
      <c r="BH1000" s="1007"/>
      <c r="BI1000" s="1007"/>
      <c r="BJ1000" s="1007"/>
      <c r="BK1000" s="1007"/>
      <c r="BL1000" s="1008"/>
      <c r="BM1000" s="999"/>
      <c r="BN1000" s="1000"/>
      <c r="BO1000" s="1000"/>
      <c r="BP1000" s="1000"/>
      <c r="BQ1000" s="1000"/>
      <c r="BR1000" s="1001"/>
      <c r="BS1000" s="24"/>
      <c r="BT1000" s="24"/>
      <c r="BU1000" s="375"/>
      <c r="BV1000" s="375"/>
      <c r="BW1000" s="375"/>
      <c r="BX1000" s="375"/>
      <c r="BY1000" s="375"/>
      <c r="BZ1000" s="375"/>
      <c r="CA1000" s="375"/>
      <c r="CB1000" s="375"/>
      <c r="CC1000" s="375"/>
    </row>
    <row r="1001" spans="1:81" s="1" customFormat="1" ht="12.9" customHeight="1" x14ac:dyDescent="0.2">
      <c r="A1001" s="287"/>
      <c r="B1001" s="1014"/>
      <c r="C1001" s="1015"/>
      <c r="D1001" s="1015"/>
      <c r="E1001" s="1016"/>
      <c r="F1001" s="290"/>
      <c r="G1001" s="429"/>
      <c r="H1001" s="806" t="s">
        <v>312</v>
      </c>
      <c r="I1001" s="807"/>
      <c r="J1001" s="807"/>
      <c r="K1001" s="1002" t="s">
        <v>716</v>
      </c>
      <c r="L1001" s="1003"/>
      <c r="M1001" s="1003"/>
      <c r="N1001" s="1003"/>
      <c r="O1001" s="1003"/>
      <c r="P1001" s="1003"/>
      <c r="Q1001" s="1003"/>
      <c r="R1001" s="1003"/>
      <c r="S1001" s="1003"/>
      <c r="T1001" s="1003"/>
      <c r="U1001" s="1003"/>
      <c r="V1001" s="1003"/>
      <c r="W1001" s="1003"/>
      <c r="X1001" s="1003"/>
      <c r="Y1001" s="1003"/>
      <c r="Z1001" s="1003"/>
      <c r="AA1001" s="1003"/>
      <c r="AB1001" s="1003"/>
      <c r="AC1001" s="1003"/>
      <c r="AD1001" s="1003"/>
      <c r="AE1001" s="1003"/>
      <c r="AF1001" s="1003"/>
      <c r="AG1001" s="1003"/>
      <c r="AH1001" s="1003"/>
      <c r="AI1001" s="1003"/>
      <c r="AJ1001" s="1003"/>
      <c r="AK1001" s="1003"/>
      <c r="AL1001" s="1003"/>
      <c r="AM1001" s="1003"/>
      <c r="AN1001" s="1003"/>
      <c r="AO1001" s="1003"/>
      <c r="AP1001" s="1003"/>
      <c r="AQ1001" s="1003"/>
      <c r="AR1001" s="1003"/>
      <c r="AS1001" s="1003"/>
      <c r="AT1001" s="1003"/>
      <c r="AU1001" s="1003"/>
      <c r="AV1001" s="1003"/>
      <c r="AW1001" s="1003"/>
      <c r="AX1001" s="1003"/>
      <c r="AY1001" s="1003"/>
      <c r="AZ1001" s="1003"/>
      <c r="BA1001" s="1003"/>
      <c r="BB1001" s="1003"/>
      <c r="BC1001" s="1003"/>
      <c r="BD1001" s="1003"/>
      <c r="BE1001" s="1003"/>
      <c r="BF1001" s="1003"/>
      <c r="BG1001" s="1003"/>
      <c r="BH1001" s="1003"/>
      <c r="BI1001" s="1003"/>
      <c r="BJ1001" s="1003"/>
      <c r="BK1001" s="1003"/>
      <c r="BL1001" s="1004"/>
      <c r="BM1001" s="827"/>
      <c r="BN1001" s="828"/>
      <c r="BO1001" s="828"/>
      <c r="BP1001" s="828"/>
      <c r="BQ1001" s="828"/>
      <c r="BR1001" s="829"/>
      <c r="BS1001" s="24"/>
      <c r="BT1001" s="24"/>
      <c r="BU1001" s="375"/>
      <c r="BV1001" s="375"/>
      <c r="BW1001" s="375"/>
      <c r="BX1001" s="375"/>
      <c r="BY1001" s="375"/>
      <c r="BZ1001" s="375"/>
      <c r="CA1001" s="375"/>
      <c r="CB1001" s="375"/>
      <c r="CC1001" s="375"/>
    </row>
    <row r="1002" spans="1:81" s="1" customFormat="1" ht="12.9" customHeight="1" x14ac:dyDescent="0.2">
      <c r="A1002" s="287"/>
      <c r="B1002" s="1014"/>
      <c r="C1002" s="1015"/>
      <c r="D1002" s="1015"/>
      <c r="E1002" s="1016"/>
      <c r="F1002" s="290"/>
      <c r="G1002" s="429"/>
      <c r="H1002" s="808"/>
      <c r="I1002" s="764"/>
      <c r="J1002" s="764"/>
      <c r="K1002" s="712"/>
      <c r="L1002" s="1005"/>
      <c r="M1002" s="1005"/>
      <c r="N1002" s="1005"/>
      <c r="O1002" s="1005"/>
      <c r="P1002" s="1005"/>
      <c r="Q1002" s="1005"/>
      <c r="R1002" s="1005"/>
      <c r="S1002" s="1005"/>
      <c r="T1002" s="1005"/>
      <c r="U1002" s="1005"/>
      <c r="V1002" s="1005"/>
      <c r="W1002" s="1005"/>
      <c r="X1002" s="1005"/>
      <c r="Y1002" s="1005"/>
      <c r="Z1002" s="1005"/>
      <c r="AA1002" s="1005"/>
      <c r="AB1002" s="1005"/>
      <c r="AC1002" s="1005"/>
      <c r="AD1002" s="1005"/>
      <c r="AE1002" s="1005"/>
      <c r="AF1002" s="1005"/>
      <c r="AG1002" s="1005"/>
      <c r="AH1002" s="1005"/>
      <c r="AI1002" s="1005"/>
      <c r="AJ1002" s="1005"/>
      <c r="AK1002" s="1005"/>
      <c r="AL1002" s="1005"/>
      <c r="AM1002" s="1005"/>
      <c r="AN1002" s="1005"/>
      <c r="AO1002" s="1005"/>
      <c r="AP1002" s="1005"/>
      <c r="AQ1002" s="1005"/>
      <c r="AR1002" s="1005"/>
      <c r="AS1002" s="1005"/>
      <c r="AT1002" s="1005"/>
      <c r="AU1002" s="1005"/>
      <c r="AV1002" s="1005"/>
      <c r="AW1002" s="1005"/>
      <c r="AX1002" s="1005"/>
      <c r="AY1002" s="1005"/>
      <c r="AZ1002" s="1005"/>
      <c r="BA1002" s="1005"/>
      <c r="BB1002" s="1005"/>
      <c r="BC1002" s="1005"/>
      <c r="BD1002" s="1005"/>
      <c r="BE1002" s="1005"/>
      <c r="BF1002" s="1005"/>
      <c r="BG1002" s="1005"/>
      <c r="BH1002" s="1005"/>
      <c r="BI1002" s="1005"/>
      <c r="BJ1002" s="1005"/>
      <c r="BK1002" s="1005"/>
      <c r="BL1002" s="1006"/>
      <c r="BM1002" s="830"/>
      <c r="BN1002" s="831"/>
      <c r="BO1002" s="831"/>
      <c r="BP1002" s="831"/>
      <c r="BQ1002" s="831"/>
      <c r="BR1002" s="832"/>
      <c r="BS1002" s="24"/>
      <c r="BT1002" s="24"/>
      <c r="BU1002" s="375"/>
      <c r="BV1002" s="375"/>
      <c r="BW1002" s="375"/>
      <c r="BX1002" s="375"/>
      <c r="BY1002" s="375"/>
      <c r="BZ1002" s="375"/>
      <c r="CA1002" s="375"/>
      <c r="CB1002" s="375"/>
      <c r="CC1002" s="375"/>
    </row>
    <row r="1003" spans="1:81" s="1" customFormat="1" ht="12.9" customHeight="1" x14ac:dyDescent="0.2">
      <c r="A1003" s="287"/>
      <c r="B1003" s="1014"/>
      <c r="C1003" s="1015"/>
      <c r="D1003" s="1015"/>
      <c r="E1003" s="1016"/>
      <c r="F1003" s="290"/>
      <c r="G1003" s="429"/>
      <c r="H1003" s="861"/>
      <c r="I1003" s="862"/>
      <c r="J1003" s="862"/>
      <c r="K1003" s="1007"/>
      <c r="L1003" s="1007"/>
      <c r="M1003" s="1007"/>
      <c r="N1003" s="1007"/>
      <c r="O1003" s="1007"/>
      <c r="P1003" s="1007"/>
      <c r="Q1003" s="1007"/>
      <c r="R1003" s="1007"/>
      <c r="S1003" s="1007"/>
      <c r="T1003" s="1007"/>
      <c r="U1003" s="1007"/>
      <c r="V1003" s="1007"/>
      <c r="W1003" s="1007"/>
      <c r="X1003" s="1007"/>
      <c r="Y1003" s="1007"/>
      <c r="Z1003" s="1007"/>
      <c r="AA1003" s="1007"/>
      <c r="AB1003" s="1007"/>
      <c r="AC1003" s="1007"/>
      <c r="AD1003" s="1007"/>
      <c r="AE1003" s="1007"/>
      <c r="AF1003" s="1007"/>
      <c r="AG1003" s="1007"/>
      <c r="AH1003" s="1007"/>
      <c r="AI1003" s="1007"/>
      <c r="AJ1003" s="1007"/>
      <c r="AK1003" s="1007"/>
      <c r="AL1003" s="1007"/>
      <c r="AM1003" s="1007"/>
      <c r="AN1003" s="1007"/>
      <c r="AO1003" s="1007"/>
      <c r="AP1003" s="1007"/>
      <c r="AQ1003" s="1007"/>
      <c r="AR1003" s="1007"/>
      <c r="AS1003" s="1007"/>
      <c r="AT1003" s="1007"/>
      <c r="AU1003" s="1007"/>
      <c r="AV1003" s="1007"/>
      <c r="AW1003" s="1007"/>
      <c r="AX1003" s="1007"/>
      <c r="AY1003" s="1007"/>
      <c r="AZ1003" s="1007"/>
      <c r="BA1003" s="1007"/>
      <c r="BB1003" s="1007"/>
      <c r="BC1003" s="1007"/>
      <c r="BD1003" s="1007"/>
      <c r="BE1003" s="1007"/>
      <c r="BF1003" s="1007"/>
      <c r="BG1003" s="1007"/>
      <c r="BH1003" s="1007"/>
      <c r="BI1003" s="1007"/>
      <c r="BJ1003" s="1007"/>
      <c r="BK1003" s="1007"/>
      <c r="BL1003" s="1008"/>
      <c r="BM1003" s="999"/>
      <c r="BN1003" s="1000"/>
      <c r="BO1003" s="1000"/>
      <c r="BP1003" s="1000"/>
      <c r="BQ1003" s="1000"/>
      <c r="BR1003" s="1001"/>
      <c r="BS1003" s="24"/>
      <c r="BT1003" s="24"/>
      <c r="BU1003" s="375"/>
      <c r="BV1003" s="375"/>
      <c r="BW1003" s="375"/>
      <c r="BX1003" s="375"/>
      <c r="BY1003" s="375"/>
      <c r="BZ1003" s="375"/>
      <c r="CA1003" s="375"/>
      <c r="CB1003" s="375"/>
      <c r="CC1003" s="375"/>
    </row>
    <row r="1004" spans="1:81" s="1" customFormat="1" ht="12.9" customHeight="1" x14ac:dyDescent="0.2">
      <c r="A1004" s="287"/>
      <c r="B1004" s="1014"/>
      <c r="C1004" s="1015"/>
      <c r="D1004" s="1015"/>
      <c r="E1004" s="1016"/>
      <c r="F1004" s="290"/>
      <c r="G1004" s="429"/>
      <c r="H1004" s="806" t="s">
        <v>535</v>
      </c>
      <c r="I1004" s="807"/>
      <c r="J1004" s="807"/>
      <c r="K1004" s="1002" t="s">
        <v>251</v>
      </c>
      <c r="L1004" s="1002"/>
      <c r="M1004" s="1002"/>
      <c r="N1004" s="1002"/>
      <c r="O1004" s="1002"/>
      <c r="P1004" s="1002"/>
      <c r="Q1004" s="1002"/>
      <c r="R1004" s="1002"/>
      <c r="S1004" s="1002"/>
      <c r="T1004" s="1002"/>
      <c r="U1004" s="1002"/>
      <c r="V1004" s="1002"/>
      <c r="W1004" s="1002"/>
      <c r="X1004" s="1002"/>
      <c r="Y1004" s="1002"/>
      <c r="Z1004" s="1002"/>
      <c r="AA1004" s="1002"/>
      <c r="AB1004" s="1002"/>
      <c r="AC1004" s="1002"/>
      <c r="AD1004" s="1002"/>
      <c r="AE1004" s="1002"/>
      <c r="AF1004" s="1002"/>
      <c r="AG1004" s="1002"/>
      <c r="AH1004" s="1002"/>
      <c r="AI1004" s="1002"/>
      <c r="AJ1004" s="1002"/>
      <c r="AK1004" s="1002"/>
      <c r="AL1004" s="1002"/>
      <c r="AM1004" s="1002"/>
      <c r="AN1004" s="1002"/>
      <c r="AO1004" s="1002"/>
      <c r="AP1004" s="1002"/>
      <c r="AQ1004" s="1002"/>
      <c r="AR1004" s="1002"/>
      <c r="AS1004" s="1002"/>
      <c r="AT1004" s="1002"/>
      <c r="AU1004" s="1002"/>
      <c r="AV1004" s="1002"/>
      <c r="AW1004" s="1002"/>
      <c r="AX1004" s="1002"/>
      <c r="AY1004" s="1002"/>
      <c r="AZ1004" s="1002"/>
      <c r="BA1004" s="1002"/>
      <c r="BB1004" s="1002"/>
      <c r="BC1004" s="1002"/>
      <c r="BD1004" s="1002"/>
      <c r="BE1004" s="1002"/>
      <c r="BF1004" s="1002"/>
      <c r="BG1004" s="1002"/>
      <c r="BH1004" s="1002"/>
      <c r="BI1004" s="1002"/>
      <c r="BJ1004" s="1002"/>
      <c r="BK1004" s="1002"/>
      <c r="BL1004" s="1017"/>
      <c r="BM1004" s="827"/>
      <c r="BN1004" s="828"/>
      <c r="BO1004" s="828"/>
      <c r="BP1004" s="828"/>
      <c r="BQ1004" s="828"/>
      <c r="BR1004" s="829"/>
      <c r="BS1004" s="24"/>
      <c r="BT1004" s="24"/>
      <c r="BU1004" s="375"/>
      <c r="BV1004" s="375"/>
      <c r="BW1004" s="375"/>
      <c r="BX1004" s="375"/>
      <c r="BY1004" s="375"/>
      <c r="BZ1004" s="375"/>
      <c r="CA1004" s="375"/>
      <c r="CB1004" s="375"/>
      <c r="CC1004" s="375"/>
    </row>
    <row r="1005" spans="1:81" s="1" customFormat="1" ht="12.9" customHeight="1" x14ac:dyDescent="0.2">
      <c r="A1005" s="287"/>
      <c r="B1005" s="1014"/>
      <c r="C1005" s="1015"/>
      <c r="D1005" s="1015"/>
      <c r="E1005" s="1016"/>
      <c r="F1005" s="290"/>
      <c r="G1005" s="429"/>
      <c r="H1005" s="808"/>
      <c r="I1005" s="764"/>
      <c r="J1005" s="764"/>
      <c r="K1005" s="712"/>
      <c r="L1005" s="712"/>
      <c r="M1005" s="712"/>
      <c r="N1005" s="712"/>
      <c r="O1005" s="712"/>
      <c r="P1005" s="712"/>
      <c r="Q1005" s="712"/>
      <c r="R1005" s="712"/>
      <c r="S1005" s="712"/>
      <c r="T1005" s="712"/>
      <c r="U1005" s="712"/>
      <c r="V1005" s="712"/>
      <c r="W1005" s="712"/>
      <c r="X1005" s="712"/>
      <c r="Y1005" s="712"/>
      <c r="Z1005" s="712"/>
      <c r="AA1005" s="712"/>
      <c r="AB1005" s="712"/>
      <c r="AC1005" s="712"/>
      <c r="AD1005" s="712"/>
      <c r="AE1005" s="712"/>
      <c r="AF1005" s="712"/>
      <c r="AG1005" s="712"/>
      <c r="AH1005" s="712"/>
      <c r="AI1005" s="712"/>
      <c r="AJ1005" s="712"/>
      <c r="AK1005" s="712"/>
      <c r="AL1005" s="712"/>
      <c r="AM1005" s="712"/>
      <c r="AN1005" s="712"/>
      <c r="AO1005" s="712"/>
      <c r="AP1005" s="712"/>
      <c r="AQ1005" s="712"/>
      <c r="AR1005" s="712"/>
      <c r="AS1005" s="712"/>
      <c r="AT1005" s="712"/>
      <c r="AU1005" s="712"/>
      <c r="AV1005" s="712"/>
      <c r="AW1005" s="712"/>
      <c r="AX1005" s="712"/>
      <c r="AY1005" s="712"/>
      <c r="AZ1005" s="712"/>
      <c r="BA1005" s="712"/>
      <c r="BB1005" s="712"/>
      <c r="BC1005" s="712"/>
      <c r="BD1005" s="712"/>
      <c r="BE1005" s="712"/>
      <c r="BF1005" s="712"/>
      <c r="BG1005" s="712"/>
      <c r="BH1005" s="712"/>
      <c r="BI1005" s="712"/>
      <c r="BJ1005" s="712"/>
      <c r="BK1005" s="712"/>
      <c r="BL1005" s="713"/>
      <c r="BM1005" s="830"/>
      <c r="BN1005" s="831"/>
      <c r="BO1005" s="831"/>
      <c r="BP1005" s="831"/>
      <c r="BQ1005" s="831"/>
      <c r="BR1005" s="832"/>
      <c r="BS1005" s="24"/>
      <c r="BT1005" s="24"/>
      <c r="BU1005" s="375"/>
      <c r="BV1005" s="375"/>
      <c r="BW1005" s="375"/>
      <c r="BX1005" s="375"/>
      <c r="BY1005" s="375"/>
      <c r="BZ1005" s="375"/>
      <c r="CA1005" s="375"/>
      <c r="CB1005" s="375"/>
      <c r="CC1005" s="375"/>
    </row>
    <row r="1006" spans="1:81" s="1" customFormat="1" ht="12.9" customHeight="1" x14ac:dyDescent="0.2">
      <c r="A1006" s="287"/>
      <c r="B1006" s="1014"/>
      <c r="C1006" s="1015"/>
      <c r="D1006" s="1015"/>
      <c r="E1006" s="1016"/>
      <c r="F1006" s="290"/>
      <c r="G1006" s="429"/>
      <c r="H1006" s="806" t="s">
        <v>252</v>
      </c>
      <c r="I1006" s="807"/>
      <c r="J1006" s="807"/>
      <c r="K1006" s="958" t="s">
        <v>945</v>
      </c>
      <c r="L1006" s="958"/>
      <c r="M1006" s="958"/>
      <c r="N1006" s="958"/>
      <c r="O1006" s="958"/>
      <c r="P1006" s="958"/>
      <c r="Q1006" s="958"/>
      <c r="R1006" s="958"/>
      <c r="S1006" s="958"/>
      <c r="T1006" s="958"/>
      <c r="U1006" s="958"/>
      <c r="V1006" s="958"/>
      <c r="W1006" s="958"/>
      <c r="X1006" s="958"/>
      <c r="Y1006" s="958"/>
      <c r="Z1006" s="958"/>
      <c r="AA1006" s="958"/>
      <c r="AB1006" s="958"/>
      <c r="AC1006" s="958"/>
      <c r="AD1006" s="958"/>
      <c r="AE1006" s="958"/>
      <c r="AF1006" s="958"/>
      <c r="AG1006" s="958"/>
      <c r="AH1006" s="958"/>
      <c r="AI1006" s="958"/>
      <c r="AJ1006" s="958"/>
      <c r="AK1006" s="958"/>
      <c r="AL1006" s="958"/>
      <c r="AM1006" s="958"/>
      <c r="AN1006" s="958"/>
      <c r="AO1006" s="958"/>
      <c r="AP1006" s="958"/>
      <c r="AQ1006" s="958"/>
      <c r="AR1006" s="958"/>
      <c r="AS1006" s="958"/>
      <c r="AT1006" s="958"/>
      <c r="AU1006" s="958"/>
      <c r="AV1006" s="958"/>
      <c r="AW1006" s="958"/>
      <c r="AX1006" s="958"/>
      <c r="AY1006" s="958"/>
      <c r="AZ1006" s="958"/>
      <c r="BA1006" s="958"/>
      <c r="BB1006" s="958"/>
      <c r="BC1006" s="958"/>
      <c r="BD1006" s="958"/>
      <c r="BE1006" s="958"/>
      <c r="BF1006" s="958"/>
      <c r="BG1006" s="958"/>
      <c r="BH1006" s="958"/>
      <c r="BI1006" s="958"/>
      <c r="BJ1006" s="958"/>
      <c r="BK1006" s="958"/>
      <c r="BL1006" s="959"/>
      <c r="BM1006" s="827"/>
      <c r="BN1006" s="828"/>
      <c r="BO1006" s="828"/>
      <c r="BP1006" s="828"/>
      <c r="BQ1006" s="828"/>
      <c r="BR1006" s="829"/>
      <c r="BS1006" s="24"/>
      <c r="BT1006" s="24"/>
      <c r="BU1006" s="375"/>
      <c r="BV1006" s="375"/>
      <c r="BW1006" s="375"/>
      <c r="BX1006" s="375"/>
      <c r="BY1006" s="375"/>
      <c r="BZ1006" s="375"/>
      <c r="CA1006" s="375"/>
      <c r="CB1006" s="375"/>
      <c r="CC1006" s="375"/>
    </row>
    <row r="1007" spans="1:81" s="1" customFormat="1" ht="12.9" customHeight="1" x14ac:dyDescent="0.2">
      <c r="A1007" s="287"/>
      <c r="B1007" s="1014"/>
      <c r="C1007" s="1015"/>
      <c r="D1007" s="1015"/>
      <c r="E1007" s="1016"/>
      <c r="F1007" s="290"/>
      <c r="G1007" s="429"/>
      <c r="H1007" s="861"/>
      <c r="I1007" s="862"/>
      <c r="J1007" s="862"/>
      <c r="K1007" s="960"/>
      <c r="L1007" s="960"/>
      <c r="M1007" s="960"/>
      <c r="N1007" s="960"/>
      <c r="O1007" s="960"/>
      <c r="P1007" s="960"/>
      <c r="Q1007" s="960"/>
      <c r="R1007" s="960"/>
      <c r="S1007" s="960"/>
      <c r="T1007" s="960"/>
      <c r="U1007" s="960"/>
      <c r="V1007" s="960"/>
      <c r="W1007" s="960"/>
      <c r="X1007" s="960"/>
      <c r="Y1007" s="960"/>
      <c r="Z1007" s="960"/>
      <c r="AA1007" s="960"/>
      <c r="AB1007" s="960"/>
      <c r="AC1007" s="960"/>
      <c r="AD1007" s="960"/>
      <c r="AE1007" s="960"/>
      <c r="AF1007" s="960"/>
      <c r="AG1007" s="960"/>
      <c r="AH1007" s="960"/>
      <c r="AI1007" s="960"/>
      <c r="AJ1007" s="960"/>
      <c r="AK1007" s="960"/>
      <c r="AL1007" s="960"/>
      <c r="AM1007" s="960"/>
      <c r="AN1007" s="960"/>
      <c r="AO1007" s="960"/>
      <c r="AP1007" s="960"/>
      <c r="AQ1007" s="960"/>
      <c r="AR1007" s="960"/>
      <c r="AS1007" s="960"/>
      <c r="AT1007" s="960"/>
      <c r="AU1007" s="960"/>
      <c r="AV1007" s="960"/>
      <c r="AW1007" s="960"/>
      <c r="AX1007" s="960"/>
      <c r="AY1007" s="960"/>
      <c r="AZ1007" s="960"/>
      <c r="BA1007" s="960"/>
      <c r="BB1007" s="960"/>
      <c r="BC1007" s="960"/>
      <c r="BD1007" s="960"/>
      <c r="BE1007" s="960"/>
      <c r="BF1007" s="960"/>
      <c r="BG1007" s="960"/>
      <c r="BH1007" s="960"/>
      <c r="BI1007" s="960"/>
      <c r="BJ1007" s="960"/>
      <c r="BK1007" s="960"/>
      <c r="BL1007" s="961"/>
      <c r="BM1007" s="999"/>
      <c r="BN1007" s="1000"/>
      <c r="BO1007" s="1000"/>
      <c r="BP1007" s="1000"/>
      <c r="BQ1007" s="1000"/>
      <c r="BR1007" s="1001"/>
      <c r="BS1007" s="24"/>
      <c r="BT1007" s="24"/>
      <c r="BU1007" s="375"/>
      <c r="BV1007" s="375"/>
      <c r="BW1007" s="375"/>
      <c r="BX1007" s="375"/>
      <c r="BY1007" s="375"/>
      <c r="BZ1007" s="375"/>
      <c r="CA1007" s="375"/>
      <c r="CB1007" s="375"/>
      <c r="CC1007" s="375"/>
    </row>
    <row r="1008" spans="1:81" s="1" customFormat="1" ht="12.9" customHeight="1" x14ac:dyDescent="0.2">
      <c r="A1008" s="287"/>
      <c r="B1008" s="1014"/>
      <c r="C1008" s="1015"/>
      <c r="D1008" s="1015"/>
      <c r="E1008" s="1016"/>
      <c r="F1008" s="290"/>
      <c r="G1008" s="429"/>
      <c r="H1008" s="806" t="s">
        <v>253</v>
      </c>
      <c r="I1008" s="807"/>
      <c r="J1008" s="807"/>
      <c r="K1008" s="958" t="s">
        <v>67</v>
      </c>
      <c r="L1008" s="958"/>
      <c r="M1008" s="958"/>
      <c r="N1008" s="958"/>
      <c r="O1008" s="958"/>
      <c r="P1008" s="958"/>
      <c r="Q1008" s="958"/>
      <c r="R1008" s="958"/>
      <c r="S1008" s="958"/>
      <c r="T1008" s="958"/>
      <c r="U1008" s="958"/>
      <c r="V1008" s="958"/>
      <c r="W1008" s="958"/>
      <c r="X1008" s="958"/>
      <c r="Y1008" s="958"/>
      <c r="Z1008" s="958"/>
      <c r="AA1008" s="958"/>
      <c r="AB1008" s="958"/>
      <c r="AC1008" s="958"/>
      <c r="AD1008" s="958"/>
      <c r="AE1008" s="958"/>
      <c r="AF1008" s="958"/>
      <c r="AG1008" s="958"/>
      <c r="AH1008" s="958"/>
      <c r="AI1008" s="958"/>
      <c r="AJ1008" s="958"/>
      <c r="AK1008" s="958"/>
      <c r="AL1008" s="958"/>
      <c r="AM1008" s="958"/>
      <c r="AN1008" s="958"/>
      <c r="AO1008" s="958"/>
      <c r="AP1008" s="958"/>
      <c r="AQ1008" s="958"/>
      <c r="AR1008" s="958"/>
      <c r="AS1008" s="958"/>
      <c r="AT1008" s="958"/>
      <c r="AU1008" s="958"/>
      <c r="AV1008" s="958"/>
      <c r="AW1008" s="958"/>
      <c r="AX1008" s="958"/>
      <c r="AY1008" s="958"/>
      <c r="AZ1008" s="958"/>
      <c r="BA1008" s="958"/>
      <c r="BB1008" s="958"/>
      <c r="BC1008" s="958"/>
      <c r="BD1008" s="958"/>
      <c r="BE1008" s="958"/>
      <c r="BF1008" s="958"/>
      <c r="BG1008" s="958"/>
      <c r="BH1008" s="958"/>
      <c r="BI1008" s="958"/>
      <c r="BJ1008" s="958"/>
      <c r="BK1008" s="958"/>
      <c r="BL1008" s="959"/>
      <c r="BM1008" s="827"/>
      <c r="BN1008" s="828"/>
      <c r="BO1008" s="828"/>
      <c r="BP1008" s="828"/>
      <c r="BQ1008" s="828"/>
      <c r="BR1008" s="829"/>
      <c r="BS1008" s="24"/>
      <c r="BT1008" s="24"/>
      <c r="BU1008" s="375"/>
      <c r="BV1008" s="375"/>
      <c r="BW1008" s="375"/>
      <c r="BX1008" s="375"/>
      <c r="BY1008" s="375"/>
      <c r="BZ1008" s="375"/>
      <c r="CA1008" s="375"/>
      <c r="CB1008" s="375"/>
      <c r="CC1008" s="375"/>
    </row>
    <row r="1009" spans="1:81" s="1" customFormat="1" ht="12.9" customHeight="1" x14ac:dyDescent="0.2">
      <c r="A1009" s="287"/>
      <c r="B1009" s="1014"/>
      <c r="C1009" s="1015"/>
      <c r="D1009" s="1015"/>
      <c r="E1009" s="1016"/>
      <c r="F1009" s="290"/>
      <c r="G1009" s="429"/>
      <c r="H1009" s="861"/>
      <c r="I1009" s="862"/>
      <c r="J1009" s="862"/>
      <c r="K1009" s="960"/>
      <c r="L1009" s="960"/>
      <c r="M1009" s="960"/>
      <c r="N1009" s="960"/>
      <c r="O1009" s="960"/>
      <c r="P1009" s="960"/>
      <c r="Q1009" s="960"/>
      <c r="R1009" s="960"/>
      <c r="S1009" s="960"/>
      <c r="T1009" s="960"/>
      <c r="U1009" s="960"/>
      <c r="V1009" s="960"/>
      <c r="W1009" s="960"/>
      <c r="X1009" s="960"/>
      <c r="Y1009" s="960"/>
      <c r="Z1009" s="960"/>
      <c r="AA1009" s="960"/>
      <c r="AB1009" s="960"/>
      <c r="AC1009" s="960"/>
      <c r="AD1009" s="960"/>
      <c r="AE1009" s="960"/>
      <c r="AF1009" s="960"/>
      <c r="AG1009" s="960"/>
      <c r="AH1009" s="960"/>
      <c r="AI1009" s="960"/>
      <c r="AJ1009" s="960"/>
      <c r="AK1009" s="960"/>
      <c r="AL1009" s="960"/>
      <c r="AM1009" s="960"/>
      <c r="AN1009" s="960"/>
      <c r="AO1009" s="960"/>
      <c r="AP1009" s="960"/>
      <c r="AQ1009" s="960"/>
      <c r="AR1009" s="960"/>
      <c r="AS1009" s="960"/>
      <c r="AT1009" s="960"/>
      <c r="AU1009" s="960"/>
      <c r="AV1009" s="960"/>
      <c r="AW1009" s="960"/>
      <c r="AX1009" s="960"/>
      <c r="AY1009" s="960"/>
      <c r="AZ1009" s="960"/>
      <c r="BA1009" s="960"/>
      <c r="BB1009" s="960"/>
      <c r="BC1009" s="960"/>
      <c r="BD1009" s="960"/>
      <c r="BE1009" s="960"/>
      <c r="BF1009" s="960"/>
      <c r="BG1009" s="960"/>
      <c r="BH1009" s="960"/>
      <c r="BI1009" s="960"/>
      <c r="BJ1009" s="960"/>
      <c r="BK1009" s="960"/>
      <c r="BL1009" s="961"/>
      <c r="BM1009" s="999"/>
      <c r="BN1009" s="1000"/>
      <c r="BO1009" s="1000"/>
      <c r="BP1009" s="1000"/>
      <c r="BQ1009" s="1000"/>
      <c r="BR1009" s="1001"/>
      <c r="BS1009" s="24"/>
      <c r="BT1009" s="24"/>
      <c r="BU1009" s="375"/>
      <c r="BV1009" s="375"/>
      <c r="BW1009" s="375"/>
      <c r="BX1009" s="375"/>
      <c r="BY1009" s="375"/>
      <c r="BZ1009" s="375"/>
      <c r="CA1009" s="375"/>
      <c r="CB1009" s="375"/>
      <c r="CC1009" s="375"/>
    </row>
    <row r="1010" spans="1:81" s="1" customFormat="1" ht="12.9" customHeight="1" x14ac:dyDescent="0.2">
      <c r="A1010" s="287"/>
      <c r="B1010" s="1014"/>
      <c r="C1010" s="1015"/>
      <c r="D1010" s="1015"/>
      <c r="E1010" s="1016"/>
      <c r="F1010" s="290"/>
      <c r="G1010" s="429"/>
      <c r="H1010" s="806" t="s">
        <v>254</v>
      </c>
      <c r="I1010" s="807"/>
      <c r="J1010" s="807"/>
      <c r="K1010" s="958" t="s">
        <v>68</v>
      </c>
      <c r="L1010" s="958"/>
      <c r="M1010" s="958"/>
      <c r="N1010" s="958"/>
      <c r="O1010" s="958"/>
      <c r="P1010" s="958"/>
      <c r="Q1010" s="958"/>
      <c r="R1010" s="958"/>
      <c r="S1010" s="958"/>
      <c r="T1010" s="958"/>
      <c r="U1010" s="958"/>
      <c r="V1010" s="958"/>
      <c r="W1010" s="958"/>
      <c r="X1010" s="958"/>
      <c r="Y1010" s="958"/>
      <c r="Z1010" s="958"/>
      <c r="AA1010" s="958"/>
      <c r="AB1010" s="958"/>
      <c r="AC1010" s="958"/>
      <c r="AD1010" s="958"/>
      <c r="AE1010" s="958"/>
      <c r="AF1010" s="958"/>
      <c r="AG1010" s="958"/>
      <c r="AH1010" s="958"/>
      <c r="AI1010" s="958"/>
      <c r="AJ1010" s="958"/>
      <c r="AK1010" s="958"/>
      <c r="AL1010" s="958"/>
      <c r="AM1010" s="958"/>
      <c r="AN1010" s="958"/>
      <c r="AO1010" s="958"/>
      <c r="AP1010" s="958"/>
      <c r="AQ1010" s="958"/>
      <c r="AR1010" s="958"/>
      <c r="AS1010" s="958"/>
      <c r="AT1010" s="958"/>
      <c r="AU1010" s="958"/>
      <c r="AV1010" s="958"/>
      <c r="AW1010" s="958"/>
      <c r="AX1010" s="958"/>
      <c r="AY1010" s="958"/>
      <c r="AZ1010" s="958"/>
      <c r="BA1010" s="958"/>
      <c r="BB1010" s="958"/>
      <c r="BC1010" s="958"/>
      <c r="BD1010" s="958"/>
      <c r="BE1010" s="958"/>
      <c r="BF1010" s="958"/>
      <c r="BG1010" s="958"/>
      <c r="BH1010" s="958"/>
      <c r="BI1010" s="958"/>
      <c r="BJ1010" s="958"/>
      <c r="BK1010" s="958"/>
      <c r="BL1010" s="959"/>
      <c r="BM1010" s="827"/>
      <c r="BN1010" s="828"/>
      <c r="BO1010" s="828"/>
      <c r="BP1010" s="828"/>
      <c r="BQ1010" s="828"/>
      <c r="BR1010" s="829"/>
      <c r="BS1010" s="24"/>
      <c r="BT1010" s="24"/>
      <c r="BU1010" s="375"/>
      <c r="BV1010" s="375"/>
      <c r="BW1010" s="375"/>
      <c r="BX1010" s="375"/>
      <c r="BY1010" s="375"/>
      <c r="BZ1010" s="375"/>
      <c r="CA1010" s="375"/>
      <c r="CB1010" s="375"/>
      <c r="CC1010" s="375"/>
    </row>
    <row r="1011" spans="1:81" s="1" customFormat="1" ht="12.9" customHeight="1" x14ac:dyDescent="0.2">
      <c r="A1011" s="287"/>
      <c r="B1011" s="1014"/>
      <c r="C1011" s="1015"/>
      <c r="D1011" s="1015"/>
      <c r="E1011" s="1016"/>
      <c r="F1011" s="290"/>
      <c r="G1011" s="429"/>
      <c r="H1011" s="861"/>
      <c r="I1011" s="862"/>
      <c r="J1011" s="862"/>
      <c r="K1011" s="960"/>
      <c r="L1011" s="960"/>
      <c r="M1011" s="960"/>
      <c r="N1011" s="960"/>
      <c r="O1011" s="960"/>
      <c r="P1011" s="960"/>
      <c r="Q1011" s="960"/>
      <c r="R1011" s="960"/>
      <c r="S1011" s="960"/>
      <c r="T1011" s="960"/>
      <c r="U1011" s="960"/>
      <c r="V1011" s="960"/>
      <c r="W1011" s="960"/>
      <c r="X1011" s="960"/>
      <c r="Y1011" s="960"/>
      <c r="Z1011" s="960"/>
      <c r="AA1011" s="960"/>
      <c r="AB1011" s="960"/>
      <c r="AC1011" s="960"/>
      <c r="AD1011" s="960"/>
      <c r="AE1011" s="960"/>
      <c r="AF1011" s="960"/>
      <c r="AG1011" s="960"/>
      <c r="AH1011" s="960"/>
      <c r="AI1011" s="960"/>
      <c r="AJ1011" s="960"/>
      <c r="AK1011" s="960"/>
      <c r="AL1011" s="960"/>
      <c r="AM1011" s="960"/>
      <c r="AN1011" s="960"/>
      <c r="AO1011" s="960"/>
      <c r="AP1011" s="960"/>
      <c r="AQ1011" s="960"/>
      <c r="AR1011" s="960"/>
      <c r="AS1011" s="960"/>
      <c r="AT1011" s="960"/>
      <c r="AU1011" s="960"/>
      <c r="AV1011" s="960"/>
      <c r="AW1011" s="960"/>
      <c r="AX1011" s="960"/>
      <c r="AY1011" s="960"/>
      <c r="AZ1011" s="960"/>
      <c r="BA1011" s="960"/>
      <c r="BB1011" s="960"/>
      <c r="BC1011" s="960"/>
      <c r="BD1011" s="960"/>
      <c r="BE1011" s="960"/>
      <c r="BF1011" s="960"/>
      <c r="BG1011" s="960"/>
      <c r="BH1011" s="960"/>
      <c r="BI1011" s="960"/>
      <c r="BJ1011" s="960"/>
      <c r="BK1011" s="960"/>
      <c r="BL1011" s="961"/>
      <c r="BM1011" s="999"/>
      <c r="BN1011" s="1000"/>
      <c r="BO1011" s="1000"/>
      <c r="BP1011" s="1000"/>
      <c r="BQ1011" s="1000"/>
      <c r="BR1011" s="1001"/>
      <c r="BS1011" s="24"/>
      <c r="BT1011" s="24"/>
      <c r="BU1011" s="375"/>
      <c r="BV1011" s="375"/>
      <c r="BW1011" s="375"/>
      <c r="BX1011" s="375"/>
      <c r="BY1011" s="375"/>
      <c r="BZ1011" s="375"/>
      <c r="CA1011" s="375"/>
      <c r="CB1011" s="375"/>
      <c r="CC1011" s="375"/>
    </row>
    <row r="1012" spans="1:81" s="1" customFormat="1" ht="12.9" customHeight="1" x14ac:dyDescent="0.2">
      <c r="A1012" s="287"/>
      <c r="B1012" s="1014"/>
      <c r="C1012" s="1015"/>
      <c r="D1012" s="1015"/>
      <c r="E1012" s="1016"/>
      <c r="F1012" s="290"/>
      <c r="G1012" s="429"/>
      <c r="H1012" s="806" t="s">
        <v>255</v>
      </c>
      <c r="I1012" s="807"/>
      <c r="J1012" s="807"/>
      <c r="K1012" s="958" t="s">
        <v>69</v>
      </c>
      <c r="L1012" s="958"/>
      <c r="M1012" s="958"/>
      <c r="N1012" s="958"/>
      <c r="O1012" s="958"/>
      <c r="P1012" s="958"/>
      <c r="Q1012" s="958"/>
      <c r="R1012" s="958"/>
      <c r="S1012" s="958"/>
      <c r="T1012" s="958"/>
      <c r="U1012" s="958"/>
      <c r="V1012" s="958"/>
      <c r="W1012" s="958"/>
      <c r="X1012" s="958"/>
      <c r="Y1012" s="958"/>
      <c r="Z1012" s="958"/>
      <c r="AA1012" s="958"/>
      <c r="AB1012" s="958"/>
      <c r="AC1012" s="958"/>
      <c r="AD1012" s="958"/>
      <c r="AE1012" s="958"/>
      <c r="AF1012" s="958"/>
      <c r="AG1012" s="958"/>
      <c r="AH1012" s="958"/>
      <c r="AI1012" s="958"/>
      <c r="AJ1012" s="958"/>
      <c r="AK1012" s="958"/>
      <c r="AL1012" s="958"/>
      <c r="AM1012" s="958"/>
      <c r="AN1012" s="958"/>
      <c r="AO1012" s="958"/>
      <c r="AP1012" s="958"/>
      <c r="AQ1012" s="958"/>
      <c r="AR1012" s="958"/>
      <c r="AS1012" s="958"/>
      <c r="AT1012" s="958"/>
      <c r="AU1012" s="958"/>
      <c r="AV1012" s="958"/>
      <c r="AW1012" s="958"/>
      <c r="AX1012" s="958"/>
      <c r="AY1012" s="958"/>
      <c r="AZ1012" s="958"/>
      <c r="BA1012" s="958"/>
      <c r="BB1012" s="958"/>
      <c r="BC1012" s="958"/>
      <c r="BD1012" s="958"/>
      <c r="BE1012" s="958"/>
      <c r="BF1012" s="958"/>
      <c r="BG1012" s="958"/>
      <c r="BH1012" s="958"/>
      <c r="BI1012" s="958"/>
      <c r="BJ1012" s="958"/>
      <c r="BK1012" s="958"/>
      <c r="BL1012" s="959"/>
      <c r="BM1012" s="827"/>
      <c r="BN1012" s="828"/>
      <c r="BO1012" s="828"/>
      <c r="BP1012" s="828"/>
      <c r="BQ1012" s="828"/>
      <c r="BR1012" s="829"/>
      <c r="BS1012" s="24"/>
      <c r="BT1012" s="24"/>
      <c r="BU1012" s="375"/>
      <c r="BV1012" s="375"/>
      <c r="BW1012" s="375"/>
      <c r="BX1012" s="375"/>
      <c r="BY1012" s="375"/>
      <c r="BZ1012" s="375"/>
      <c r="CA1012" s="375"/>
      <c r="CB1012" s="375"/>
      <c r="CC1012" s="375"/>
    </row>
    <row r="1013" spans="1:81" s="1" customFormat="1" ht="12.9" customHeight="1" x14ac:dyDescent="0.2">
      <c r="A1013" s="287"/>
      <c r="B1013" s="1014"/>
      <c r="C1013" s="1015"/>
      <c r="D1013" s="1015"/>
      <c r="E1013" s="1016"/>
      <c r="F1013" s="290"/>
      <c r="G1013" s="429"/>
      <c r="H1013" s="861"/>
      <c r="I1013" s="862"/>
      <c r="J1013" s="862"/>
      <c r="K1013" s="960"/>
      <c r="L1013" s="960"/>
      <c r="M1013" s="960"/>
      <c r="N1013" s="960"/>
      <c r="O1013" s="960"/>
      <c r="P1013" s="960"/>
      <c r="Q1013" s="960"/>
      <c r="R1013" s="960"/>
      <c r="S1013" s="960"/>
      <c r="T1013" s="960"/>
      <c r="U1013" s="960"/>
      <c r="V1013" s="960"/>
      <c r="W1013" s="960"/>
      <c r="X1013" s="960"/>
      <c r="Y1013" s="960"/>
      <c r="Z1013" s="960"/>
      <c r="AA1013" s="960"/>
      <c r="AB1013" s="960"/>
      <c r="AC1013" s="960"/>
      <c r="AD1013" s="960"/>
      <c r="AE1013" s="960"/>
      <c r="AF1013" s="960"/>
      <c r="AG1013" s="960"/>
      <c r="AH1013" s="960"/>
      <c r="AI1013" s="960"/>
      <c r="AJ1013" s="960"/>
      <c r="AK1013" s="960"/>
      <c r="AL1013" s="960"/>
      <c r="AM1013" s="960"/>
      <c r="AN1013" s="960"/>
      <c r="AO1013" s="960"/>
      <c r="AP1013" s="960"/>
      <c r="AQ1013" s="960"/>
      <c r="AR1013" s="960"/>
      <c r="AS1013" s="960"/>
      <c r="AT1013" s="960"/>
      <c r="AU1013" s="960"/>
      <c r="AV1013" s="960"/>
      <c r="AW1013" s="960"/>
      <c r="AX1013" s="960"/>
      <c r="AY1013" s="960"/>
      <c r="AZ1013" s="960"/>
      <c r="BA1013" s="960"/>
      <c r="BB1013" s="960"/>
      <c r="BC1013" s="960"/>
      <c r="BD1013" s="960"/>
      <c r="BE1013" s="960"/>
      <c r="BF1013" s="960"/>
      <c r="BG1013" s="960"/>
      <c r="BH1013" s="960"/>
      <c r="BI1013" s="960"/>
      <c r="BJ1013" s="960"/>
      <c r="BK1013" s="960"/>
      <c r="BL1013" s="961"/>
      <c r="BM1013" s="999"/>
      <c r="BN1013" s="1000"/>
      <c r="BO1013" s="1000"/>
      <c r="BP1013" s="1000"/>
      <c r="BQ1013" s="1000"/>
      <c r="BR1013" s="1001"/>
      <c r="BS1013" s="24"/>
      <c r="BT1013" s="24"/>
      <c r="BU1013" s="375"/>
      <c r="BV1013" s="375"/>
      <c r="BW1013" s="375"/>
      <c r="BX1013" s="375"/>
      <c r="BY1013" s="375"/>
      <c r="BZ1013" s="375"/>
      <c r="CA1013" s="375"/>
      <c r="CB1013" s="375"/>
      <c r="CC1013" s="375"/>
    </row>
    <row r="1014" spans="1:81" s="1" customFormat="1" ht="12.9" customHeight="1" x14ac:dyDescent="0.2">
      <c r="A1014" s="287"/>
      <c r="B1014" s="717" t="s">
        <v>19</v>
      </c>
      <c r="C1014" s="718"/>
      <c r="D1014" s="718"/>
      <c r="E1014" s="719"/>
      <c r="F1014" s="738" t="s">
        <v>889</v>
      </c>
      <c r="G1014" s="714"/>
      <c r="H1014" s="714"/>
      <c r="I1014" s="714"/>
      <c r="J1014" s="714"/>
      <c r="K1014" s="714"/>
      <c r="L1014" s="714"/>
      <c r="M1014" s="714"/>
      <c r="N1014" s="714"/>
      <c r="O1014" s="714"/>
      <c r="P1014" s="714"/>
      <c r="Q1014" s="714"/>
      <c r="R1014" s="714"/>
      <c r="S1014" s="714"/>
      <c r="T1014" s="714"/>
      <c r="U1014" s="714"/>
      <c r="V1014" s="714"/>
      <c r="W1014" s="714"/>
      <c r="X1014" s="714"/>
      <c r="Y1014" s="714"/>
      <c r="Z1014" s="714"/>
      <c r="AA1014" s="714"/>
      <c r="AB1014" s="714"/>
      <c r="AC1014" s="714"/>
      <c r="AD1014" s="714"/>
      <c r="AE1014" s="714"/>
      <c r="AF1014" s="714"/>
      <c r="AG1014" s="714"/>
      <c r="AH1014" s="714"/>
      <c r="AI1014" s="714"/>
      <c r="AJ1014" s="714"/>
      <c r="AK1014" s="714"/>
      <c r="AL1014" s="714"/>
      <c r="AM1014" s="714"/>
      <c r="AN1014" s="714"/>
      <c r="AO1014" s="714"/>
      <c r="AP1014" s="714"/>
      <c r="AQ1014" s="714"/>
      <c r="AR1014" s="714"/>
      <c r="AS1014" s="714"/>
      <c r="AT1014" s="714"/>
      <c r="AU1014" s="714"/>
      <c r="AV1014" s="714"/>
      <c r="AW1014" s="714"/>
      <c r="AX1014" s="714"/>
      <c r="AY1014" s="714"/>
      <c r="AZ1014" s="714"/>
      <c r="BA1014" s="714"/>
      <c r="BB1014" s="714"/>
      <c r="BC1014" s="714"/>
      <c r="BD1014" s="714"/>
      <c r="BE1014" s="714"/>
      <c r="BF1014" s="714"/>
      <c r="BG1014" s="714"/>
      <c r="BH1014" s="714"/>
      <c r="BI1014" s="714"/>
      <c r="BJ1014" s="714"/>
      <c r="BK1014" s="714"/>
      <c r="BL1014" s="715"/>
      <c r="BM1014" s="693"/>
      <c r="BN1014" s="694"/>
      <c r="BO1014" s="694"/>
      <c r="BP1014" s="694"/>
      <c r="BQ1014" s="694"/>
      <c r="BR1014" s="695"/>
      <c r="BS1014" s="24"/>
      <c r="BT1014" s="24"/>
      <c r="BU1014" s="375"/>
      <c r="BV1014" s="375"/>
      <c r="BW1014" s="375"/>
      <c r="BX1014" s="375"/>
      <c r="BY1014" s="375"/>
      <c r="BZ1014" s="375"/>
      <c r="CA1014" s="375"/>
      <c r="CB1014" s="375"/>
      <c r="CC1014" s="375"/>
    </row>
    <row r="1015" spans="1:81" s="1" customFormat="1" ht="12.9" customHeight="1" x14ac:dyDescent="0.2">
      <c r="A1015" s="287"/>
      <c r="B1015" s="720"/>
      <c r="C1015" s="721"/>
      <c r="D1015" s="721"/>
      <c r="E1015" s="722"/>
      <c r="F1015" s="716"/>
      <c r="G1015" s="712"/>
      <c r="H1015" s="712"/>
      <c r="I1015" s="712"/>
      <c r="J1015" s="712"/>
      <c r="K1015" s="712"/>
      <c r="L1015" s="712"/>
      <c r="M1015" s="712"/>
      <c r="N1015" s="712"/>
      <c r="O1015" s="712"/>
      <c r="P1015" s="712"/>
      <c r="Q1015" s="712"/>
      <c r="R1015" s="712"/>
      <c r="S1015" s="712"/>
      <c r="T1015" s="712"/>
      <c r="U1015" s="712"/>
      <c r="V1015" s="712"/>
      <c r="W1015" s="712"/>
      <c r="X1015" s="712"/>
      <c r="Y1015" s="712"/>
      <c r="Z1015" s="712"/>
      <c r="AA1015" s="712"/>
      <c r="AB1015" s="712"/>
      <c r="AC1015" s="712"/>
      <c r="AD1015" s="712"/>
      <c r="AE1015" s="712"/>
      <c r="AF1015" s="712"/>
      <c r="AG1015" s="712"/>
      <c r="AH1015" s="712"/>
      <c r="AI1015" s="712"/>
      <c r="AJ1015" s="712"/>
      <c r="AK1015" s="712"/>
      <c r="AL1015" s="712"/>
      <c r="AM1015" s="712"/>
      <c r="AN1015" s="712"/>
      <c r="AO1015" s="712"/>
      <c r="AP1015" s="712"/>
      <c r="AQ1015" s="712"/>
      <c r="AR1015" s="712"/>
      <c r="AS1015" s="712"/>
      <c r="AT1015" s="712"/>
      <c r="AU1015" s="712"/>
      <c r="AV1015" s="712"/>
      <c r="AW1015" s="712"/>
      <c r="AX1015" s="712"/>
      <c r="AY1015" s="712"/>
      <c r="AZ1015" s="712"/>
      <c r="BA1015" s="712"/>
      <c r="BB1015" s="712"/>
      <c r="BC1015" s="712"/>
      <c r="BD1015" s="712"/>
      <c r="BE1015" s="712"/>
      <c r="BF1015" s="712"/>
      <c r="BG1015" s="712"/>
      <c r="BH1015" s="712"/>
      <c r="BI1015" s="712"/>
      <c r="BJ1015" s="712"/>
      <c r="BK1015" s="712"/>
      <c r="BL1015" s="713"/>
      <c r="BM1015" s="696"/>
      <c r="BN1015" s="697"/>
      <c r="BO1015" s="697"/>
      <c r="BP1015" s="697"/>
      <c r="BQ1015" s="697"/>
      <c r="BR1015" s="698"/>
      <c r="BS1015" s="24"/>
      <c r="BT1015" s="24"/>
      <c r="BU1015" s="375"/>
      <c r="BV1015" s="375"/>
      <c r="BW1015" s="375"/>
      <c r="BX1015" s="375"/>
      <c r="BY1015" s="375"/>
      <c r="BZ1015" s="375"/>
      <c r="CA1015" s="375"/>
      <c r="CB1015" s="375"/>
      <c r="CC1015" s="375"/>
    </row>
    <row r="1016" spans="1:81" s="1" customFormat="1" ht="5.25" customHeight="1" x14ac:dyDescent="0.2">
      <c r="A1016" s="287"/>
      <c r="B1016" s="720"/>
      <c r="C1016" s="721"/>
      <c r="D1016" s="721"/>
      <c r="E1016" s="722"/>
      <c r="F1016" s="716"/>
      <c r="G1016" s="712"/>
      <c r="H1016" s="712"/>
      <c r="I1016" s="712"/>
      <c r="J1016" s="712"/>
      <c r="K1016" s="712"/>
      <c r="L1016" s="712"/>
      <c r="M1016" s="712"/>
      <c r="N1016" s="712"/>
      <c r="O1016" s="712"/>
      <c r="P1016" s="712"/>
      <c r="Q1016" s="712"/>
      <c r="R1016" s="712"/>
      <c r="S1016" s="712"/>
      <c r="T1016" s="712"/>
      <c r="U1016" s="712"/>
      <c r="V1016" s="712"/>
      <c r="W1016" s="712"/>
      <c r="X1016" s="712"/>
      <c r="Y1016" s="712"/>
      <c r="Z1016" s="712"/>
      <c r="AA1016" s="712"/>
      <c r="AB1016" s="712"/>
      <c r="AC1016" s="712"/>
      <c r="AD1016" s="712"/>
      <c r="AE1016" s="712"/>
      <c r="AF1016" s="712"/>
      <c r="AG1016" s="712"/>
      <c r="AH1016" s="712"/>
      <c r="AI1016" s="712"/>
      <c r="AJ1016" s="712"/>
      <c r="AK1016" s="712"/>
      <c r="AL1016" s="712"/>
      <c r="AM1016" s="712"/>
      <c r="AN1016" s="712"/>
      <c r="AO1016" s="712"/>
      <c r="AP1016" s="712"/>
      <c r="AQ1016" s="712"/>
      <c r="AR1016" s="712"/>
      <c r="AS1016" s="712"/>
      <c r="AT1016" s="712"/>
      <c r="AU1016" s="712"/>
      <c r="AV1016" s="712"/>
      <c r="AW1016" s="712"/>
      <c r="AX1016" s="712"/>
      <c r="AY1016" s="712"/>
      <c r="AZ1016" s="712"/>
      <c r="BA1016" s="712"/>
      <c r="BB1016" s="712"/>
      <c r="BC1016" s="712"/>
      <c r="BD1016" s="712"/>
      <c r="BE1016" s="712"/>
      <c r="BF1016" s="712"/>
      <c r="BG1016" s="712"/>
      <c r="BH1016" s="712"/>
      <c r="BI1016" s="712"/>
      <c r="BJ1016" s="712"/>
      <c r="BK1016" s="712"/>
      <c r="BL1016" s="713"/>
      <c r="BM1016" s="696"/>
      <c r="BN1016" s="697"/>
      <c r="BO1016" s="697"/>
      <c r="BP1016" s="697"/>
      <c r="BQ1016" s="697"/>
      <c r="BR1016" s="698"/>
      <c r="BS1016" s="24"/>
      <c r="BT1016" s="24"/>
      <c r="BU1016" s="375"/>
      <c r="BV1016" s="375"/>
      <c r="BW1016" s="375"/>
      <c r="BX1016" s="375"/>
      <c r="BY1016" s="375"/>
      <c r="BZ1016" s="375"/>
      <c r="CA1016" s="375"/>
      <c r="CB1016" s="375"/>
      <c r="CC1016" s="375"/>
    </row>
    <row r="1017" spans="1:81" s="374" customFormat="1" ht="12.9" customHeight="1" x14ac:dyDescent="0.2">
      <c r="A1017" s="369"/>
      <c r="B1017" s="720"/>
      <c r="C1017" s="721"/>
      <c r="D1017" s="721"/>
      <c r="E1017" s="722"/>
      <c r="F1017" s="847" t="s">
        <v>12</v>
      </c>
      <c r="G1017" s="848"/>
      <c r="H1017" s="686" t="s">
        <v>568</v>
      </c>
      <c r="I1017" s="686"/>
      <c r="J1017" s="686"/>
      <c r="K1017" s="686"/>
      <c r="L1017" s="686"/>
      <c r="M1017" s="686"/>
      <c r="N1017" s="686"/>
      <c r="O1017" s="686"/>
      <c r="P1017" s="686"/>
      <c r="Q1017" s="686"/>
      <c r="R1017" s="686"/>
      <c r="S1017" s="686"/>
      <c r="T1017" s="686"/>
      <c r="U1017" s="686"/>
      <c r="V1017" s="686"/>
      <c r="W1017" s="686"/>
      <c r="X1017" s="686"/>
      <c r="Y1017" s="686"/>
      <c r="Z1017" s="686"/>
      <c r="AA1017" s="686"/>
      <c r="AB1017" s="686"/>
      <c r="AC1017" s="686"/>
      <c r="AD1017" s="686"/>
      <c r="AE1017" s="686"/>
      <c r="AF1017" s="686"/>
      <c r="AG1017" s="686"/>
      <c r="AH1017" s="686"/>
      <c r="AI1017" s="686"/>
      <c r="AJ1017" s="686"/>
      <c r="AK1017" s="686"/>
      <c r="AL1017" s="686"/>
      <c r="AM1017" s="686"/>
      <c r="AN1017" s="686"/>
      <c r="AO1017" s="686"/>
      <c r="AP1017" s="686"/>
      <c r="AQ1017" s="686"/>
      <c r="AR1017" s="686"/>
      <c r="AS1017" s="686"/>
      <c r="AT1017" s="686"/>
      <c r="AU1017" s="686"/>
      <c r="AV1017" s="686"/>
      <c r="AW1017" s="686"/>
      <c r="AX1017" s="686"/>
      <c r="AY1017" s="686"/>
      <c r="AZ1017" s="686"/>
      <c r="BA1017" s="686"/>
      <c r="BB1017" s="686"/>
      <c r="BC1017" s="686"/>
      <c r="BD1017" s="686"/>
      <c r="BE1017" s="686"/>
      <c r="BF1017" s="686"/>
      <c r="BG1017" s="686"/>
      <c r="BH1017" s="686"/>
      <c r="BI1017" s="686"/>
      <c r="BJ1017" s="686"/>
      <c r="BK1017" s="686"/>
      <c r="BL1017" s="686"/>
      <c r="BM1017" s="696"/>
      <c r="BN1017" s="697"/>
      <c r="BO1017" s="697"/>
      <c r="BP1017" s="697"/>
      <c r="BQ1017" s="697"/>
      <c r="BR1017" s="698"/>
      <c r="BS1017" s="370"/>
    </row>
    <row r="1018" spans="1:81" s="374" customFormat="1" ht="12.9" customHeight="1" x14ac:dyDescent="0.2">
      <c r="A1018" s="369"/>
      <c r="B1018" s="720"/>
      <c r="C1018" s="721"/>
      <c r="D1018" s="721"/>
      <c r="E1018" s="722"/>
      <c r="F1018" s="424"/>
      <c r="G1018" s="425"/>
      <c r="H1018" s="686" t="s">
        <v>569</v>
      </c>
      <c r="I1018" s="686"/>
      <c r="J1018" s="686"/>
      <c r="K1018" s="686"/>
      <c r="L1018" s="686"/>
      <c r="M1018" s="686"/>
      <c r="N1018" s="686"/>
      <c r="O1018" s="686"/>
      <c r="P1018" s="686"/>
      <c r="Q1018" s="686"/>
      <c r="R1018" s="686"/>
      <c r="S1018" s="686"/>
      <c r="T1018" s="686"/>
      <c r="U1018" s="686"/>
      <c r="V1018" s="686"/>
      <c r="W1018" s="686"/>
      <c r="X1018" s="686"/>
      <c r="Y1018" s="686"/>
      <c r="Z1018" s="686"/>
      <c r="AA1018" s="686"/>
      <c r="AB1018" s="686"/>
      <c r="AC1018" s="686"/>
      <c r="AD1018" s="686"/>
      <c r="AE1018" s="686"/>
      <c r="AF1018" s="686"/>
      <c r="AG1018" s="686"/>
      <c r="AH1018" s="686"/>
      <c r="AI1018" s="686"/>
      <c r="AJ1018" s="686"/>
      <c r="AK1018" s="686"/>
      <c r="AL1018" s="686"/>
      <c r="AM1018" s="686"/>
      <c r="AN1018" s="686"/>
      <c r="AO1018" s="686"/>
      <c r="AP1018" s="686"/>
      <c r="AQ1018" s="686"/>
      <c r="AR1018" s="686"/>
      <c r="AS1018" s="686"/>
      <c r="AT1018" s="686"/>
      <c r="AU1018" s="686"/>
      <c r="AV1018" s="686"/>
      <c r="AW1018" s="686"/>
      <c r="AX1018" s="686"/>
      <c r="AY1018" s="686"/>
      <c r="AZ1018" s="686"/>
      <c r="BA1018" s="686"/>
      <c r="BB1018" s="686"/>
      <c r="BC1018" s="686"/>
      <c r="BD1018" s="686"/>
      <c r="BE1018" s="686"/>
      <c r="BF1018" s="686"/>
      <c r="BG1018" s="686"/>
      <c r="BH1018" s="686"/>
      <c r="BI1018" s="686"/>
      <c r="BJ1018" s="686"/>
      <c r="BK1018" s="686"/>
      <c r="BL1018" s="686"/>
      <c r="BM1018" s="696"/>
      <c r="BN1018" s="697"/>
      <c r="BO1018" s="697"/>
      <c r="BP1018" s="697"/>
      <c r="BQ1018" s="697"/>
      <c r="BR1018" s="698"/>
      <c r="BS1018" s="370"/>
    </row>
    <row r="1019" spans="1:81" s="374" customFormat="1" ht="12.9" customHeight="1" x14ac:dyDescent="0.2">
      <c r="A1019" s="369"/>
      <c r="B1019" s="720"/>
      <c r="C1019" s="721"/>
      <c r="D1019" s="721"/>
      <c r="E1019" s="722"/>
      <c r="F1019" s="424"/>
      <c r="G1019" s="425"/>
      <c r="H1019" s="686"/>
      <c r="I1019" s="686"/>
      <c r="J1019" s="686"/>
      <c r="K1019" s="686"/>
      <c r="L1019" s="686"/>
      <c r="M1019" s="686"/>
      <c r="N1019" s="686"/>
      <c r="O1019" s="686"/>
      <c r="P1019" s="686"/>
      <c r="Q1019" s="686"/>
      <c r="R1019" s="686"/>
      <c r="S1019" s="686"/>
      <c r="T1019" s="686"/>
      <c r="U1019" s="686"/>
      <c r="V1019" s="686"/>
      <c r="W1019" s="686"/>
      <c r="X1019" s="686"/>
      <c r="Y1019" s="686"/>
      <c r="Z1019" s="686"/>
      <c r="AA1019" s="686"/>
      <c r="AB1019" s="686"/>
      <c r="AC1019" s="686"/>
      <c r="AD1019" s="686"/>
      <c r="AE1019" s="686"/>
      <c r="AF1019" s="686"/>
      <c r="AG1019" s="686"/>
      <c r="AH1019" s="686"/>
      <c r="AI1019" s="686"/>
      <c r="AJ1019" s="686"/>
      <c r="AK1019" s="686"/>
      <c r="AL1019" s="686"/>
      <c r="AM1019" s="686"/>
      <c r="AN1019" s="686"/>
      <c r="AO1019" s="686"/>
      <c r="AP1019" s="686"/>
      <c r="AQ1019" s="686"/>
      <c r="AR1019" s="686"/>
      <c r="AS1019" s="686"/>
      <c r="AT1019" s="686"/>
      <c r="AU1019" s="686"/>
      <c r="AV1019" s="686"/>
      <c r="AW1019" s="686"/>
      <c r="AX1019" s="686"/>
      <c r="AY1019" s="686"/>
      <c r="AZ1019" s="686"/>
      <c r="BA1019" s="686"/>
      <c r="BB1019" s="686"/>
      <c r="BC1019" s="686"/>
      <c r="BD1019" s="686"/>
      <c r="BE1019" s="686"/>
      <c r="BF1019" s="686"/>
      <c r="BG1019" s="686"/>
      <c r="BH1019" s="686"/>
      <c r="BI1019" s="686"/>
      <c r="BJ1019" s="686"/>
      <c r="BK1019" s="686"/>
      <c r="BL1019" s="686"/>
      <c r="BM1019" s="696"/>
      <c r="BN1019" s="697"/>
      <c r="BO1019" s="697"/>
      <c r="BP1019" s="697"/>
      <c r="BQ1019" s="697"/>
      <c r="BR1019" s="698"/>
      <c r="BS1019" s="370"/>
    </row>
    <row r="1020" spans="1:81" s="374" customFormat="1" ht="12.9" customHeight="1" x14ac:dyDescent="0.2">
      <c r="A1020" s="369"/>
      <c r="B1020" s="720"/>
      <c r="C1020" s="721"/>
      <c r="D1020" s="721"/>
      <c r="E1020" s="722"/>
      <c r="F1020" s="424"/>
      <c r="G1020" s="425"/>
      <c r="H1020" s="686"/>
      <c r="I1020" s="686"/>
      <c r="J1020" s="686"/>
      <c r="K1020" s="686"/>
      <c r="L1020" s="686"/>
      <c r="M1020" s="686"/>
      <c r="N1020" s="686"/>
      <c r="O1020" s="686"/>
      <c r="P1020" s="686"/>
      <c r="Q1020" s="686"/>
      <c r="R1020" s="686"/>
      <c r="S1020" s="686"/>
      <c r="T1020" s="686"/>
      <c r="U1020" s="686"/>
      <c r="V1020" s="686"/>
      <c r="W1020" s="686"/>
      <c r="X1020" s="686"/>
      <c r="Y1020" s="686"/>
      <c r="Z1020" s="686"/>
      <c r="AA1020" s="686"/>
      <c r="AB1020" s="686"/>
      <c r="AC1020" s="686"/>
      <c r="AD1020" s="686"/>
      <c r="AE1020" s="686"/>
      <c r="AF1020" s="686"/>
      <c r="AG1020" s="686"/>
      <c r="AH1020" s="686"/>
      <c r="AI1020" s="686"/>
      <c r="AJ1020" s="686"/>
      <c r="AK1020" s="686"/>
      <c r="AL1020" s="686"/>
      <c r="AM1020" s="686"/>
      <c r="AN1020" s="686"/>
      <c r="AO1020" s="686"/>
      <c r="AP1020" s="686"/>
      <c r="AQ1020" s="686"/>
      <c r="AR1020" s="686"/>
      <c r="AS1020" s="686"/>
      <c r="AT1020" s="686"/>
      <c r="AU1020" s="686"/>
      <c r="AV1020" s="686"/>
      <c r="AW1020" s="686"/>
      <c r="AX1020" s="686"/>
      <c r="AY1020" s="686"/>
      <c r="AZ1020" s="686"/>
      <c r="BA1020" s="686"/>
      <c r="BB1020" s="686"/>
      <c r="BC1020" s="686"/>
      <c r="BD1020" s="686"/>
      <c r="BE1020" s="686"/>
      <c r="BF1020" s="686"/>
      <c r="BG1020" s="686"/>
      <c r="BH1020" s="686"/>
      <c r="BI1020" s="686"/>
      <c r="BJ1020" s="686"/>
      <c r="BK1020" s="686"/>
      <c r="BL1020" s="686"/>
      <c r="BM1020" s="696"/>
      <c r="BN1020" s="697"/>
      <c r="BO1020" s="697"/>
      <c r="BP1020" s="697"/>
      <c r="BQ1020" s="697"/>
      <c r="BR1020" s="698"/>
      <c r="BS1020" s="370"/>
    </row>
    <row r="1021" spans="1:81" s="374" customFormat="1" ht="6.75" customHeight="1" x14ac:dyDescent="0.2">
      <c r="A1021" s="369"/>
      <c r="B1021" s="782"/>
      <c r="C1021" s="783"/>
      <c r="D1021" s="783"/>
      <c r="E1021" s="784"/>
      <c r="F1021" s="426"/>
      <c r="G1021" s="427"/>
      <c r="H1021" s="427"/>
      <c r="I1021" s="427"/>
      <c r="J1021" s="427"/>
      <c r="K1021" s="427"/>
      <c r="L1021" s="427"/>
      <c r="M1021" s="427"/>
      <c r="N1021" s="427"/>
      <c r="O1021" s="427"/>
      <c r="P1021" s="427"/>
      <c r="Q1021" s="427"/>
      <c r="R1021" s="427"/>
      <c r="S1021" s="427"/>
      <c r="T1021" s="427"/>
      <c r="U1021" s="427"/>
      <c r="V1021" s="427"/>
      <c r="W1021" s="427"/>
      <c r="X1021" s="427"/>
      <c r="Y1021" s="427"/>
      <c r="Z1021" s="427"/>
      <c r="AA1021" s="427"/>
      <c r="AB1021" s="427"/>
      <c r="AC1021" s="427"/>
      <c r="AD1021" s="427"/>
      <c r="AE1021" s="427"/>
      <c r="AF1021" s="427"/>
      <c r="AG1021" s="427"/>
      <c r="AH1021" s="427"/>
      <c r="AI1021" s="427"/>
      <c r="AJ1021" s="427"/>
      <c r="AK1021" s="427"/>
      <c r="AL1021" s="427"/>
      <c r="AM1021" s="427"/>
      <c r="AN1021" s="427"/>
      <c r="AO1021" s="427"/>
      <c r="AP1021" s="427"/>
      <c r="AQ1021" s="427"/>
      <c r="AR1021" s="427"/>
      <c r="AS1021" s="427"/>
      <c r="AT1021" s="427"/>
      <c r="AU1021" s="427"/>
      <c r="AV1021" s="427"/>
      <c r="AW1021" s="427"/>
      <c r="AX1021" s="427"/>
      <c r="AY1021" s="427"/>
      <c r="AZ1021" s="427"/>
      <c r="BA1021" s="427"/>
      <c r="BB1021" s="427"/>
      <c r="BC1021" s="427"/>
      <c r="BD1021" s="427"/>
      <c r="BE1021" s="427"/>
      <c r="BF1021" s="427"/>
      <c r="BG1021" s="427"/>
      <c r="BH1021" s="427"/>
      <c r="BI1021" s="427"/>
      <c r="BJ1021" s="427"/>
      <c r="BK1021" s="427"/>
      <c r="BL1021" s="427"/>
      <c r="BM1021" s="749"/>
      <c r="BN1021" s="750"/>
      <c r="BO1021" s="750"/>
      <c r="BP1021" s="750"/>
      <c r="BQ1021" s="750"/>
      <c r="BR1021" s="751"/>
      <c r="BS1021" s="370"/>
    </row>
    <row r="1022" spans="1:81" s="1" customFormat="1" ht="6" customHeight="1" x14ac:dyDescent="0.2">
      <c r="BU1022" s="30"/>
      <c r="BV1022" s="30"/>
      <c r="BW1022" s="30"/>
      <c r="BX1022" s="30"/>
      <c r="BY1022" s="30"/>
      <c r="BZ1022" s="30"/>
      <c r="CA1022" s="30"/>
      <c r="CB1022" s="30"/>
      <c r="CC1022" s="30"/>
    </row>
    <row r="1023" spans="1:81" s="284" customFormat="1" ht="23.1" customHeight="1" x14ac:dyDescent="0.2">
      <c r="B1023" s="284" t="s">
        <v>780</v>
      </c>
      <c r="BM1023" s="282"/>
      <c r="BN1023" s="282"/>
      <c r="BO1023" s="282"/>
      <c r="BP1023" s="282"/>
      <c r="BQ1023" s="282"/>
      <c r="BR1023" s="282"/>
      <c r="BU1023" s="30"/>
      <c r="BV1023" s="285"/>
      <c r="BW1023" s="285"/>
      <c r="BX1023" s="285"/>
      <c r="BY1023" s="285"/>
      <c r="BZ1023" s="285"/>
      <c r="CA1023" s="285"/>
      <c r="CB1023" s="285"/>
      <c r="CC1023" s="285"/>
    </row>
    <row r="1024" spans="1:81" s="1" customFormat="1" ht="12.9" customHeight="1" x14ac:dyDescent="0.2">
      <c r="A1024" s="287"/>
      <c r="B1024" s="717" t="s">
        <v>11</v>
      </c>
      <c r="C1024" s="718"/>
      <c r="D1024" s="718"/>
      <c r="E1024" s="719"/>
      <c r="F1024" s="738" t="s">
        <v>70</v>
      </c>
      <c r="G1024" s="714"/>
      <c r="H1024" s="714"/>
      <c r="I1024" s="714"/>
      <c r="J1024" s="714"/>
      <c r="K1024" s="714"/>
      <c r="L1024" s="714"/>
      <c r="M1024" s="714"/>
      <c r="N1024" s="714"/>
      <c r="O1024" s="714"/>
      <c r="P1024" s="714"/>
      <c r="Q1024" s="714"/>
      <c r="R1024" s="714"/>
      <c r="S1024" s="714"/>
      <c r="T1024" s="714"/>
      <c r="U1024" s="714"/>
      <c r="V1024" s="714"/>
      <c r="W1024" s="714"/>
      <c r="X1024" s="714"/>
      <c r="Y1024" s="714"/>
      <c r="Z1024" s="714"/>
      <c r="AA1024" s="714"/>
      <c r="AB1024" s="714"/>
      <c r="AC1024" s="714"/>
      <c r="AD1024" s="714"/>
      <c r="AE1024" s="714"/>
      <c r="AF1024" s="714"/>
      <c r="AG1024" s="714"/>
      <c r="AH1024" s="714"/>
      <c r="AI1024" s="714"/>
      <c r="AJ1024" s="714"/>
      <c r="AK1024" s="714"/>
      <c r="AL1024" s="714"/>
      <c r="AM1024" s="714"/>
      <c r="AN1024" s="714"/>
      <c r="AO1024" s="714"/>
      <c r="AP1024" s="714"/>
      <c r="AQ1024" s="714"/>
      <c r="AR1024" s="714"/>
      <c r="AS1024" s="714"/>
      <c r="AT1024" s="714"/>
      <c r="AU1024" s="714"/>
      <c r="AV1024" s="714"/>
      <c r="AW1024" s="714"/>
      <c r="AX1024" s="714"/>
      <c r="AY1024" s="714"/>
      <c r="AZ1024" s="714"/>
      <c r="BA1024" s="714"/>
      <c r="BB1024" s="714"/>
      <c r="BC1024" s="714"/>
      <c r="BD1024" s="714"/>
      <c r="BE1024" s="714"/>
      <c r="BF1024" s="714"/>
      <c r="BG1024" s="714"/>
      <c r="BH1024" s="714"/>
      <c r="BI1024" s="714"/>
      <c r="BJ1024" s="714"/>
      <c r="BK1024" s="714"/>
      <c r="BL1024" s="715"/>
      <c r="BM1024" s="693"/>
      <c r="BN1024" s="694"/>
      <c r="BO1024" s="694"/>
      <c r="BP1024" s="694"/>
      <c r="BQ1024" s="694"/>
      <c r="BR1024" s="695"/>
      <c r="BS1024" s="24"/>
      <c r="BT1024" s="24"/>
      <c r="BU1024" s="30"/>
      <c r="BV1024" s="30"/>
      <c r="BW1024" s="30"/>
      <c r="BX1024" s="30"/>
      <c r="BY1024" s="30"/>
      <c r="BZ1024" s="30"/>
      <c r="CA1024" s="30"/>
      <c r="CB1024" s="30"/>
      <c r="CC1024" s="30"/>
    </row>
    <row r="1025" spans="1:81" s="1" customFormat="1" ht="12.9" customHeight="1" x14ac:dyDescent="0.2">
      <c r="A1025" s="287"/>
      <c r="B1025" s="782"/>
      <c r="C1025" s="783"/>
      <c r="D1025" s="783"/>
      <c r="E1025" s="784"/>
      <c r="F1025" s="742"/>
      <c r="G1025" s="743"/>
      <c r="H1025" s="743"/>
      <c r="I1025" s="743"/>
      <c r="J1025" s="743"/>
      <c r="K1025" s="743"/>
      <c r="L1025" s="743"/>
      <c r="M1025" s="743"/>
      <c r="N1025" s="743"/>
      <c r="O1025" s="743"/>
      <c r="P1025" s="743"/>
      <c r="Q1025" s="743"/>
      <c r="R1025" s="743"/>
      <c r="S1025" s="743"/>
      <c r="T1025" s="743"/>
      <c r="U1025" s="743"/>
      <c r="V1025" s="743"/>
      <c r="W1025" s="743"/>
      <c r="X1025" s="743"/>
      <c r="Y1025" s="743"/>
      <c r="Z1025" s="743"/>
      <c r="AA1025" s="743"/>
      <c r="AB1025" s="743"/>
      <c r="AC1025" s="743"/>
      <c r="AD1025" s="743"/>
      <c r="AE1025" s="743"/>
      <c r="AF1025" s="743"/>
      <c r="AG1025" s="743"/>
      <c r="AH1025" s="743"/>
      <c r="AI1025" s="743"/>
      <c r="AJ1025" s="743"/>
      <c r="AK1025" s="743"/>
      <c r="AL1025" s="743"/>
      <c r="AM1025" s="743"/>
      <c r="AN1025" s="743"/>
      <c r="AO1025" s="743"/>
      <c r="AP1025" s="743"/>
      <c r="AQ1025" s="743"/>
      <c r="AR1025" s="743"/>
      <c r="AS1025" s="743"/>
      <c r="AT1025" s="743"/>
      <c r="AU1025" s="743"/>
      <c r="AV1025" s="743"/>
      <c r="AW1025" s="743"/>
      <c r="AX1025" s="743"/>
      <c r="AY1025" s="743"/>
      <c r="AZ1025" s="743"/>
      <c r="BA1025" s="743"/>
      <c r="BB1025" s="743"/>
      <c r="BC1025" s="743"/>
      <c r="BD1025" s="743"/>
      <c r="BE1025" s="743"/>
      <c r="BF1025" s="743"/>
      <c r="BG1025" s="743"/>
      <c r="BH1025" s="743"/>
      <c r="BI1025" s="743"/>
      <c r="BJ1025" s="743"/>
      <c r="BK1025" s="743"/>
      <c r="BL1025" s="744"/>
      <c r="BM1025" s="749"/>
      <c r="BN1025" s="750"/>
      <c r="BO1025" s="750"/>
      <c r="BP1025" s="750"/>
      <c r="BQ1025" s="750"/>
      <c r="BR1025" s="751"/>
      <c r="BS1025" s="24"/>
      <c r="BT1025" s="24"/>
      <c r="BU1025" s="30"/>
      <c r="BV1025" s="30"/>
      <c r="BW1025" s="30"/>
      <c r="BX1025" s="30"/>
      <c r="BY1025" s="30"/>
      <c r="BZ1025" s="30"/>
      <c r="CA1025" s="30"/>
      <c r="CB1025" s="30"/>
      <c r="CC1025" s="30"/>
    </row>
    <row r="1026" spans="1:81" s="1" customFormat="1" ht="12.9" customHeight="1" x14ac:dyDescent="0.2">
      <c r="A1026" s="287"/>
      <c r="B1026" s="717" t="s">
        <v>19</v>
      </c>
      <c r="C1026" s="718"/>
      <c r="D1026" s="718"/>
      <c r="E1026" s="719"/>
      <c r="F1026" s="738" t="s">
        <v>71</v>
      </c>
      <c r="G1026" s="714"/>
      <c r="H1026" s="714"/>
      <c r="I1026" s="714"/>
      <c r="J1026" s="714"/>
      <c r="K1026" s="714"/>
      <c r="L1026" s="714"/>
      <c r="M1026" s="714"/>
      <c r="N1026" s="714"/>
      <c r="O1026" s="714"/>
      <c r="P1026" s="714"/>
      <c r="Q1026" s="714"/>
      <c r="R1026" s="714"/>
      <c r="S1026" s="714"/>
      <c r="T1026" s="714"/>
      <c r="U1026" s="714"/>
      <c r="V1026" s="714"/>
      <c r="W1026" s="714"/>
      <c r="X1026" s="714"/>
      <c r="Y1026" s="714"/>
      <c r="Z1026" s="714"/>
      <c r="AA1026" s="714"/>
      <c r="AB1026" s="714"/>
      <c r="AC1026" s="714"/>
      <c r="AD1026" s="714"/>
      <c r="AE1026" s="714"/>
      <c r="AF1026" s="714"/>
      <c r="AG1026" s="714"/>
      <c r="AH1026" s="714"/>
      <c r="AI1026" s="714"/>
      <c r="AJ1026" s="714"/>
      <c r="AK1026" s="714"/>
      <c r="AL1026" s="714"/>
      <c r="AM1026" s="714"/>
      <c r="AN1026" s="714"/>
      <c r="AO1026" s="714"/>
      <c r="AP1026" s="714"/>
      <c r="AQ1026" s="714"/>
      <c r="AR1026" s="714"/>
      <c r="AS1026" s="714"/>
      <c r="AT1026" s="714"/>
      <c r="AU1026" s="714"/>
      <c r="AV1026" s="714"/>
      <c r="AW1026" s="714"/>
      <c r="AX1026" s="714"/>
      <c r="AY1026" s="714"/>
      <c r="AZ1026" s="714"/>
      <c r="BA1026" s="714"/>
      <c r="BB1026" s="714"/>
      <c r="BC1026" s="714"/>
      <c r="BD1026" s="714"/>
      <c r="BE1026" s="714"/>
      <c r="BF1026" s="714"/>
      <c r="BG1026" s="714"/>
      <c r="BH1026" s="714"/>
      <c r="BI1026" s="714"/>
      <c r="BJ1026" s="714"/>
      <c r="BK1026" s="714"/>
      <c r="BL1026" s="715"/>
      <c r="BM1026" s="693"/>
      <c r="BN1026" s="694"/>
      <c r="BO1026" s="694"/>
      <c r="BP1026" s="694"/>
      <c r="BQ1026" s="694"/>
      <c r="BR1026" s="695"/>
      <c r="BS1026" s="24"/>
      <c r="BT1026" s="24"/>
      <c r="BU1026" s="30"/>
      <c r="BV1026" s="30"/>
      <c r="BW1026" s="30"/>
      <c r="BX1026" s="30"/>
      <c r="BY1026" s="30"/>
      <c r="BZ1026" s="30"/>
      <c r="CA1026" s="30"/>
      <c r="CB1026" s="30"/>
      <c r="CC1026" s="30"/>
    </row>
    <row r="1027" spans="1:81" s="1" customFormat="1" ht="12.9" customHeight="1" x14ac:dyDescent="0.2">
      <c r="A1027" s="287"/>
      <c r="B1027" s="720"/>
      <c r="C1027" s="721"/>
      <c r="D1027" s="721"/>
      <c r="E1027" s="722"/>
      <c r="F1027" s="716"/>
      <c r="G1027" s="712"/>
      <c r="H1027" s="712"/>
      <c r="I1027" s="712"/>
      <c r="J1027" s="712"/>
      <c r="K1027" s="712"/>
      <c r="L1027" s="712"/>
      <c r="M1027" s="712"/>
      <c r="N1027" s="712"/>
      <c r="O1027" s="712"/>
      <c r="P1027" s="712"/>
      <c r="Q1027" s="712"/>
      <c r="R1027" s="712"/>
      <c r="S1027" s="712"/>
      <c r="T1027" s="712"/>
      <c r="U1027" s="712"/>
      <c r="V1027" s="712"/>
      <c r="W1027" s="712"/>
      <c r="X1027" s="712"/>
      <c r="Y1027" s="712"/>
      <c r="Z1027" s="712"/>
      <c r="AA1027" s="712"/>
      <c r="AB1027" s="712"/>
      <c r="AC1027" s="712"/>
      <c r="AD1027" s="712"/>
      <c r="AE1027" s="712"/>
      <c r="AF1027" s="712"/>
      <c r="AG1027" s="712"/>
      <c r="AH1027" s="712"/>
      <c r="AI1027" s="712"/>
      <c r="AJ1027" s="712"/>
      <c r="AK1027" s="712"/>
      <c r="AL1027" s="712"/>
      <c r="AM1027" s="712"/>
      <c r="AN1027" s="712"/>
      <c r="AO1027" s="712"/>
      <c r="AP1027" s="712"/>
      <c r="AQ1027" s="712"/>
      <c r="AR1027" s="712"/>
      <c r="AS1027" s="712"/>
      <c r="AT1027" s="712"/>
      <c r="AU1027" s="712"/>
      <c r="AV1027" s="712"/>
      <c r="AW1027" s="712"/>
      <c r="AX1027" s="712"/>
      <c r="AY1027" s="712"/>
      <c r="AZ1027" s="712"/>
      <c r="BA1027" s="712"/>
      <c r="BB1027" s="712"/>
      <c r="BC1027" s="712"/>
      <c r="BD1027" s="712"/>
      <c r="BE1027" s="712"/>
      <c r="BF1027" s="712"/>
      <c r="BG1027" s="712"/>
      <c r="BH1027" s="712"/>
      <c r="BI1027" s="712"/>
      <c r="BJ1027" s="712"/>
      <c r="BK1027" s="712"/>
      <c r="BL1027" s="713"/>
      <c r="BM1027" s="696"/>
      <c r="BN1027" s="697"/>
      <c r="BO1027" s="697"/>
      <c r="BP1027" s="697"/>
      <c r="BQ1027" s="697"/>
      <c r="BR1027" s="698"/>
      <c r="BS1027" s="24"/>
      <c r="BT1027" s="24"/>
      <c r="BU1027" s="30"/>
      <c r="BV1027" s="30"/>
      <c r="BW1027" s="30"/>
      <c r="BX1027" s="30"/>
      <c r="BY1027" s="30"/>
      <c r="BZ1027" s="30"/>
      <c r="CA1027" s="30"/>
      <c r="CB1027" s="30"/>
      <c r="CC1027" s="30"/>
    </row>
    <row r="1028" spans="1:81" s="1" customFormat="1" ht="12.9" customHeight="1" x14ac:dyDescent="0.2">
      <c r="A1028" s="287"/>
      <c r="B1028" s="782"/>
      <c r="C1028" s="783"/>
      <c r="D1028" s="783"/>
      <c r="E1028" s="784"/>
      <c r="F1028" s="742"/>
      <c r="G1028" s="743"/>
      <c r="H1028" s="743"/>
      <c r="I1028" s="743"/>
      <c r="J1028" s="743"/>
      <c r="K1028" s="743"/>
      <c r="L1028" s="743"/>
      <c r="M1028" s="743"/>
      <c r="N1028" s="743"/>
      <c r="O1028" s="743"/>
      <c r="P1028" s="743"/>
      <c r="Q1028" s="743"/>
      <c r="R1028" s="743"/>
      <c r="S1028" s="743"/>
      <c r="T1028" s="743"/>
      <c r="U1028" s="743"/>
      <c r="V1028" s="743"/>
      <c r="W1028" s="743"/>
      <c r="X1028" s="743"/>
      <c r="Y1028" s="743"/>
      <c r="Z1028" s="743"/>
      <c r="AA1028" s="743"/>
      <c r="AB1028" s="743"/>
      <c r="AC1028" s="743"/>
      <c r="AD1028" s="743"/>
      <c r="AE1028" s="743"/>
      <c r="AF1028" s="743"/>
      <c r="AG1028" s="743"/>
      <c r="AH1028" s="743"/>
      <c r="AI1028" s="743"/>
      <c r="AJ1028" s="743"/>
      <c r="AK1028" s="743"/>
      <c r="AL1028" s="743"/>
      <c r="AM1028" s="743"/>
      <c r="AN1028" s="743"/>
      <c r="AO1028" s="743"/>
      <c r="AP1028" s="743"/>
      <c r="AQ1028" s="743"/>
      <c r="AR1028" s="743"/>
      <c r="AS1028" s="743"/>
      <c r="AT1028" s="743"/>
      <c r="AU1028" s="743"/>
      <c r="AV1028" s="743"/>
      <c r="AW1028" s="743"/>
      <c r="AX1028" s="743"/>
      <c r="AY1028" s="743"/>
      <c r="AZ1028" s="743"/>
      <c r="BA1028" s="743"/>
      <c r="BB1028" s="743"/>
      <c r="BC1028" s="743"/>
      <c r="BD1028" s="743"/>
      <c r="BE1028" s="743"/>
      <c r="BF1028" s="743"/>
      <c r="BG1028" s="743"/>
      <c r="BH1028" s="743"/>
      <c r="BI1028" s="743"/>
      <c r="BJ1028" s="743"/>
      <c r="BK1028" s="743"/>
      <c r="BL1028" s="744"/>
      <c r="BM1028" s="749"/>
      <c r="BN1028" s="750"/>
      <c r="BO1028" s="750"/>
      <c r="BP1028" s="750"/>
      <c r="BQ1028" s="750"/>
      <c r="BR1028" s="751"/>
      <c r="BS1028" s="24"/>
      <c r="BT1028" s="24"/>
      <c r="BU1028" s="30"/>
      <c r="BV1028" s="30"/>
      <c r="BW1028" s="30"/>
      <c r="BX1028" s="30"/>
      <c r="BY1028" s="30"/>
      <c r="BZ1028" s="30"/>
      <c r="CA1028" s="30"/>
      <c r="CB1028" s="30"/>
      <c r="CC1028" s="30"/>
    </row>
    <row r="1029" spans="1:81" s="1" customFormat="1" ht="12.9" customHeight="1" x14ac:dyDescent="0.2">
      <c r="BU1029" s="30"/>
      <c r="BV1029" s="30"/>
      <c r="BW1029" s="30"/>
      <c r="BX1029" s="30"/>
      <c r="BY1029" s="30"/>
      <c r="BZ1029" s="30"/>
      <c r="CA1029" s="30"/>
      <c r="CB1029" s="30"/>
      <c r="CC1029" s="30"/>
    </row>
    <row r="1030" spans="1:81" s="26" customFormat="1" ht="27" customHeight="1" x14ac:dyDescent="0.2">
      <c r="A1030" s="839" t="s">
        <v>72</v>
      </c>
      <c r="B1030" s="839"/>
      <c r="C1030" s="839"/>
      <c r="D1030" s="839"/>
      <c r="E1030" s="839"/>
      <c r="F1030" s="839"/>
      <c r="G1030" s="839"/>
      <c r="H1030" s="839"/>
      <c r="I1030" s="839"/>
      <c r="J1030" s="839"/>
      <c r="K1030" s="839"/>
      <c r="L1030" s="839"/>
      <c r="M1030" s="839"/>
      <c r="N1030" s="839"/>
      <c r="O1030" s="839"/>
      <c r="P1030" s="839"/>
      <c r="Q1030" s="839"/>
      <c r="R1030" s="839"/>
      <c r="S1030" s="839"/>
      <c r="T1030" s="839"/>
      <c r="U1030" s="839"/>
      <c r="V1030" s="839"/>
      <c r="W1030" s="839"/>
      <c r="X1030" s="839"/>
      <c r="Y1030" s="839"/>
      <c r="Z1030" s="839"/>
      <c r="AA1030" s="839"/>
      <c r="AB1030" s="839"/>
      <c r="AC1030" s="839"/>
      <c r="AD1030" s="839"/>
      <c r="AE1030" s="839"/>
      <c r="AF1030" s="839"/>
      <c r="AG1030" s="839"/>
      <c r="AH1030" s="839"/>
      <c r="AI1030" s="839"/>
      <c r="AJ1030" s="839"/>
      <c r="AK1030" s="839"/>
      <c r="AL1030" s="839"/>
      <c r="AM1030" s="839"/>
      <c r="AN1030" s="839"/>
      <c r="AO1030" s="839"/>
      <c r="AP1030" s="839"/>
      <c r="AQ1030" s="839"/>
      <c r="AR1030" s="839"/>
      <c r="AS1030" s="839"/>
      <c r="AT1030" s="839"/>
      <c r="AU1030" s="839"/>
      <c r="AV1030" s="839"/>
      <c r="AW1030" s="839"/>
      <c r="AX1030" s="839"/>
      <c r="AY1030" s="839"/>
      <c r="AZ1030" s="839"/>
      <c r="BA1030" s="839"/>
      <c r="BB1030" s="839"/>
      <c r="BC1030" s="839"/>
      <c r="BD1030" s="839"/>
      <c r="BE1030" s="839"/>
      <c r="BF1030" s="839"/>
      <c r="BG1030" s="839"/>
      <c r="BH1030" s="839"/>
      <c r="BI1030" s="839"/>
      <c r="BJ1030" s="839"/>
      <c r="BK1030" s="839"/>
      <c r="BL1030" s="839"/>
      <c r="BM1030" s="839"/>
      <c r="BN1030" s="839"/>
      <c r="BO1030" s="839"/>
      <c r="BP1030" s="839"/>
      <c r="BQ1030" s="839"/>
      <c r="BR1030" s="839"/>
      <c r="BS1030" s="839"/>
      <c r="BU1030" s="32"/>
      <c r="BV1030" s="32"/>
      <c r="BW1030" s="32"/>
      <c r="BX1030" s="32"/>
      <c r="BY1030" s="32"/>
      <c r="BZ1030" s="32"/>
      <c r="CA1030" s="32"/>
      <c r="CB1030" s="32"/>
      <c r="CC1030" s="32"/>
    </row>
    <row r="1031" spans="1:81" s="1" customFormat="1" ht="6" customHeight="1" x14ac:dyDescent="0.2">
      <c r="BU1031" s="30"/>
      <c r="BV1031" s="30"/>
      <c r="BW1031" s="30"/>
      <c r="BX1031" s="30"/>
      <c r="BY1031" s="30"/>
      <c r="BZ1031" s="30"/>
      <c r="CA1031" s="30"/>
      <c r="CB1031" s="30"/>
      <c r="CC1031" s="30"/>
    </row>
    <row r="1032" spans="1:81" s="284" customFormat="1" ht="23.1" customHeight="1" x14ac:dyDescent="0.2">
      <c r="B1032" s="284" t="s">
        <v>220</v>
      </c>
      <c r="BM1032" s="282" t="s">
        <v>10</v>
      </c>
      <c r="BN1032" s="282"/>
      <c r="BO1032" s="282"/>
      <c r="BP1032" s="282"/>
      <c r="BQ1032" s="282"/>
      <c r="BR1032" s="282"/>
      <c r="BU1032" s="30"/>
      <c r="BV1032" s="285"/>
      <c r="BW1032" s="285"/>
      <c r="BX1032" s="285"/>
      <c r="BY1032" s="285"/>
      <c r="BZ1032" s="285"/>
      <c r="CA1032" s="285"/>
      <c r="CB1032" s="285"/>
      <c r="CC1032" s="285"/>
    </row>
    <row r="1033" spans="1:81" s="1" customFormat="1" ht="12.9" customHeight="1" x14ac:dyDescent="0.2">
      <c r="A1033" s="287"/>
      <c r="B1033" s="717" t="s">
        <v>11</v>
      </c>
      <c r="C1033" s="718"/>
      <c r="D1033" s="718"/>
      <c r="E1033" s="719"/>
      <c r="F1033" s="738" t="s">
        <v>1019</v>
      </c>
      <c r="G1033" s="714"/>
      <c r="H1033" s="714"/>
      <c r="I1033" s="714"/>
      <c r="J1033" s="714"/>
      <c r="K1033" s="714"/>
      <c r="L1033" s="714"/>
      <c r="M1033" s="714"/>
      <c r="N1033" s="714"/>
      <c r="O1033" s="714"/>
      <c r="P1033" s="714"/>
      <c r="Q1033" s="714"/>
      <c r="R1033" s="714"/>
      <c r="S1033" s="714"/>
      <c r="T1033" s="714"/>
      <c r="U1033" s="714"/>
      <c r="V1033" s="714"/>
      <c r="W1033" s="714"/>
      <c r="X1033" s="714"/>
      <c r="Y1033" s="714"/>
      <c r="Z1033" s="714"/>
      <c r="AA1033" s="714"/>
      <c r="AB1033" s="714"/>
      <c r="AC1033" s="714"/>
      <c r="AD1033" s="714"/>
      <c r="AE1033" s="714"/>
      <c r="AF1033" s="714"/>
      <c r="AG1033" s="714"/>
      <c r="AH1033" s="714"/>
      <c r="AI1033" s="714"/>
      <c r="AJ1033" s="714"/>
      <c r="AK1033" s="714"/>
      <c r="AL1033" s="714"/>
      <c r="AM1033" s="714"/>
      <c r="AN1033" s="714"/>
      <c r="AO1033" s="714"/>
      <c r="AP1033" s="714"/>
      <c r="AQ1033" s="714"/>
      <c r="AR1033" s="714"/>
      <c r="AS1033" s="714"/>
      <c r="AT1033" s="714"/>
      <c r="AU1033" s="714"/>
      <c r="AV1033" s="714"/>
      <c r="AW1033" s="714"/>
      <c r="AX1033" s="714"/>
      <c r="AY1033" s="714"/>
      <c r="AZ1033" s="714"/>
      <c r="BA1033" s="714"/>
      <c r="BB1033" s="714"/>
      <c r="BC1033" s="714"/>
      <c r="BD1033" s="714"/>
      <c r="BE1033" s="714"/>
      <c r="BF1033" s="714"/>
      <c r="BG1033" s="714"/>
      <c r="BH1033" s="714"/>
      <c r="BI1033" s="714"/>
      <c r="BJ1033" s="714"/>
      <c r="BK1033" s="714"/>
      <c r="BL1033" s="715"/>
      <c r="BM1033" s="863"/>
      <c r="BN1033" s="864"/>
      <c r="BO1033" s="864"/>
      <c r="BP1033" s="864"/>
      <c r="BQ1033" s="864"/>
      <c r="BR1033" s="865"/>
      <c r="BS1033" s="24"/>
      <c r="BT1033" s="24"/>
      <c r="BU1033" s="30" t="s">
        <v>256</v>
      </c>
      <c r="BV1033" s="30"/>
      <c r="BW1033" s="30"/>
      <c r="BX1033" s="30"/>
      <c r="BY1033" s="30"/>
      <c r="BZ1033" s="30"/>
      <c r="CA1033" s="30"/>
      <c r="CB1033" s="30"/>
      <c r="CC1033" s="30"/>
    </row>
    <row r="1034" spans="1:81" s="1" customFormat="1" ht="12.9" customHeight="1" x14ac:dyDescent="0.2">
      <c r="A1034" s="287"/>
      <c r="B1034" s="720"/>
      <c r="C1034" s="721"/>
      <c r="D1034" s="721"/>
      <c r="E1034" s="722"/>
      <c r="F1034" s="716"/>
      <c r="G1034" s="712"/>
      <c r="H1034" s="712"/>
      <c r="I1034" s="712"/>
      <c r="J1034" s="712"/>
      <c r="K1034" s="712"/>
      <c r="L1034" s="712"/>
      <c r="M1034" s="712"/>
      <c r="N1034" s="712"/>
      <c r="O1034" s="712"/>
      <c r="P1034" s="712"/>
      <c r="Q1034" s="712"/>
      <c r="R1034" s="712"/>
      <c r="S1034" s="712"/>
      <c r="T1034" s="712"/>
      <c r="U1034" s="712"/>
      <c r="V1034" s="712"/>
      <c r="W1034" s="712"/>
      <c r="X1034" s="712"/>
      <c r="Y1034" s="712"/>
      <c r="Z1034" s="712"/>
      <c r="AA1034" s="712"/>
      <c r="AB1034" s="712"/>
      <c r="AC1034" s="712"/>
      <c r="AD1034" s="712"/>
      <c r="AE1034" s="712"/>
      <c r="AF1034" s="712"/>
      <c r="AG1034" s="712"/>
      <c r="AH1034" s="712"/>
      <c r="AI1034" s="712"/>
      <c r="AJ1034" s="712"/>
      <c r="AK1034" s="712"/>
      <c r="AL1034" s="712"/>
      <c r="AM1034" s="712"/>
      <c r="AN1034" s="712"/>
      <c r="AO1034" s="712"/>
      <c r="AP1034" s="712"/>
      <c r="AQ1034" s="712"/>
      <c r="AR1034" s="712"/>
      <c r="AS1034" s="712"/>
      <c r="AT1034" s="712"/>
      <c r="AU1034" s="712"/>
      <c r="AV1034" s="712"/>
      <c r="AW1034" s="712"/>
      <c r="AX1034" s="712"/>
      <c r="AY1034" s="712"/>
      <c r="AZ1034" s="712"/>
      <c r="BA1034" s="712"/>
      <c r="BB1034" s="712"/>
      <c r="BC1034" s="712"/>
      <c r="BD1034" s="712"/>
      <c r="BE1034" s="712"/>
      <c r="BF1034" s="712"/>
      <c r="BG1034" s="712"/>
      <c r="BH1034" s="712"/>
      <c r="BI1034" s="712"/>
      <c r="BJ1034" s="712"/>
      <c r="BK1034" s="712"/>
      <c r="BL1034" s="713"/>
      <c r="BM1034" s="866"/>
      <c r="BN1034" s="867"/>
      <c r="BO1034" s="867"/>
      <c r="BP1034" s="867"/>
      <c r="BQ1034" s="867"/>
      <c r="BR1034" s="868"/>
      <c r="BS1034" s="24"/>
      <c r="BT1034" s="24"/>
      <c r="BU1034" s="30"/>
      <c r="BV1034" s="30"/>
      <c r="BW1034" s="30"/>
      <c r="BX1034" s="30"/>
      <c r="BY1034" s="30"/>
      <c r="BZ1034" s="30"/>
      <c r="CA1034" s="30"/>
      <c r="CB1034" s="30"/>
      <c r="CC1034" s="30"/>
    </row>
    <row r="1035" spans="1:81" s="1" customFormat="1" ht="5.4" customHeight="1" x14ac:dyDescent="0.2">
      <c r="A1035" s="287"/>
      <c r="B1035" s="720"/>
      <c r="C1035" s="721"/>
      <c r="D1035" s="721"/>
      <c r="E1035" s="722"/>
      <c r="F1035" s="716"/>
      <c r="G1035" s="712"/>
      <c r="H1035" s="712"/>
      <c r="I1035" s="712"/>
      <c r="J1035" s="712"/>
      <c r="K1035" s="712"/>
      <c r="L1035" s="712"/>
      <c r="M1035" s="712"/>
      <c r="N1035" s="712"/>
      <c r="O1035" s="712"/>
      <c r="P1035" s="712"/>
      <c r="Q1035" s="712"/>
      <c r="R1035" s="712"/>
      <c r="S1035" s="712"/>
      <c r="T1035" s="712"/>
      <c r="U1035" s="712"/>
      <c r="V1035" s="712"/>
      <c r="W1035" s="712"/>
      <c r="X1035" s="712"/>
      <c r="Y1035" s="712"/>
      <c r="Z1035" s="712"/>
      <c r="AA1035" s="712"/>
      <c r="AB1035" s="712"/>
      <c r="AC1035" s="712"/>
      <c r="AD1035" s="712"/>
      <c r="AE1035" s="712"/>
      <c r="AF1035" s="712"/>
      <c r="AG1035" s="712"/>
      <c r="AH1035" s="712"/>
      <c r="AI1035" s="712"/>
      <c r="AJ1035" s="712"/>
      <c r="AK1035" s="712"/>
      <c r="AL1035" s="712"/>
      <c r="AM1035" s="712"/>
      <c r="AN1035" s="712"/>
      <c r="AO1035" s="712"/>
      <c r="AP1035" s="712"/>
      <c r="AQ1035" s="712"/>
      <c r="AR1035" s="712"/>
      <c r="AS1035" s="712"/>
      <c r="AT1035" s="712"/>
      <c r="AU1035" s="712"/>
      <c r="AV1035" s="712"/>
      <c r="AW1035" s="712"/>
      <c r="AX1035" s="712"/>
      <c r="AY1035" s="712"/>
      <c r="AZ1035" s="712"/>
      <c r="BA1035" s="712"/>
      <c r="BB1035" s="712"/>
      <c r="BC1035" s="712"/>
      <c r="BD1035" s="712"/>
      <c r="BE1035" s="712"/>
      <c r="BF1035" s="712"/>
      <c r="BG1035" s="712"/>
      <c r="BH1035" s="712"/>
      <c r="BI1035" s="712"/>
      <c r="BJ1035" s="712"/>
      <c r="BK1035" s="712"/>
      <c r="BL1035" s="713"/>
      <c r="BM1035" s="866"/>
      <c r="BN1035" s="867"/>
      <c r="BO1035" s="867"/>
      <c r="BP1035" s="867"/>
      <c r="BQ1035" s="867"/>
      <c r="BR1035" s="868"/>
      <c r="BS1035" s="24"/>
      <c r="BT1035" s="24"/>
      <c r="BU1035" s="30"/>
      <c r="BV1035" s="30"/>
      <c r="BW1035" s="30"/>
      <c r="BX1035" s="30"/>
      <c r="BY1035" s="30"/>
      <c r="BZ1035" s="30"/>
      <c r="CA1035" s="30"/>
      <c r="CB1035" s="30"/>
      <c r="CC1035" s="30"/>
    </row>
    <row r="1036" spans="1:81" s="1" customFormat="1" ht="12.9" customHeight="1" x14ac:dyDescent="0.2">
      <c r="A1036" s="287"/>
      <c r="B1036" s="720"/>
      <c r="C1036" s="721"/>
      <c r="D1036" s="721"/>
      <c r="E1036" s="722"/>
      <c r="F1036" s="1125" t="s">
        <v>12</v>
      </c>
      <c r="G1036" s="1126"/>
      <c r="H1036" s="995" t="s">
        <v>290</v>
      </c>
      <c r="I1036" s="995"/>
      <c r="J1036" s="995"/>
      <c r="K1036" s="995"/>
      <c r="L1036" s="995"/>
      <c r="M1036" s="995"/>
      <c r="N1036" s="995"/>
      <c r="O1036" s="995"/>
      <c r="P1036" s="995"/>
      <c r="Q1036" s="995"/>
      <c r="R1036" s="995"/>
      <c r="S1036" s="995"/>
      <c r="T1036" s="995"/>
      <c r="U1036" s="995"/>
      <c r="V1036" s="995"/>
      <c r="W1036" s="995"/>
      <c r="X1036" s="995"/>
      <c r="Y1036" s="995"/>
      <c r="Z1036" s="995"/>
      <c r="AA1036" s="995"/>
      <c r="AB1036" s="995"/>
      <c r="AC1036" s="995"/>
      <c r="AD1036" s="995"/>
      <c r="AE1036" s="995"/>
      <c r="AF1036" s="995"/>
      <c r="AG1036" s="995"/>
      <c r="AH1036" s="995"/>
      <c r="AI1036" s="995"/>
      <c r="AJ1036" s="995"/>
      <c r="AK1036" s="995"/>
      <c r="AL1036" s="995"/>
      <c r="AM1036" s="995"/>
      <c r="AN1036" s="995"/>
      <c r="AO1036" s="995"/>
      <c r="AP1036" s="995"/>
      <c r="AQ1036" s="995"/>
      <c r="AR1036" s="995"/>
      <c r="AS1036" s="995"/>
      <c r="AT1036" s="995"/>
      <c r="AU1036" s="995"/>
      <c r="AV1036" s="995"/>
      <c r="AW1036" s="995"/>
      <c r="AX1036" s="995"/>
      <c r="AY1036" s="995"/>
      <c r="AZ1036" s="995"/>
      <c r="BA1036" s="995"/>
      <c r="BB1036" s="995"/>
      <c r="BC1036" s="995"/>
      <c r="BD1036" s="995"/>
      <c r="BE1036" s="995"/>
      <c r="BF1036" s="995"/>
      <c r="BG1036" s="995"/>
      <c r="BH1036" s="995"/>
      <c r="BI1036" s="995"/>
      <c r="BJ1036" s="995"/>
      <c r="BK1036" s="995"/>
      <c r="BL1036" s="996"/>
      <c r="BM1036" s="866"/>
      <c r="BN1036" s="867"/>
      <c r="BO1036" s="867"/>
      <c r="BP1036" s="867"/>
      <c r="BQ1036" s="867"/>
      <c r="BR1036" s="868"/>
      <c r="BS1036" s="24"/>
      <c r="BT1036" s="24"/>
      <c r="BU1036" s="30"/>
      <c r="BV1036" s="30"/>
      <c r="BW1036" s="30"/>
      <c r="BX1036" s="30"/>
      <c r="BY1036" s="30"/>
      <c r="BZ1036" s="30"/>
      <c r="CA1036" s="30"/>
      <c r="CB1036" s="30"/>
      <c r="CC1036" s="30"/>
    </row>
    <row r="1037" spans="1:81" s="1" customFormat="1" ht="12.9" customHeight="1" x14ac:dyDescent="0.2">
      <c r="A1037" s="287"/>
      <c r="B1037" s="720"/>
      <c r="C1037" s="721"/>
      <c r="D1037" s="721"/>
      <c r="E1037" s="722"/>
      <c r="F1037" s="433"/>
      <c r="G1037" s="434"/>
      <c r="H1037" s="1127" t="s">
        <v>1020</v>
      </c>
      <c r="I1037" s="1127"/>
      <c r="J1037" s="1127"/>
      <c r="K1037" s="1127"/>
      <c r="L1037" s="1127"/>
      <c r="M1037" s="1127"/>
      <c r="N1037" s="1127"/>
      <c r="O1037" s="1127"/>
      <c r="P1037" s="1127"/>
      <c r="Q1037" s="1127"/>
      <c r="R1037" s="1127"/>
      <c r="S1037" s="1127"/>
      <c r="T1037" s="1127"/>
      <c r="U1037" s="1127"/>
      <c r="V1037" s="1127"/>
      <c r="W1037" s="1127"/>
      <c r="X1037" s="1127"/>
      <c r="Y1037" s="1127"/>
      <c r="Z1037" s="1127"/>
      <c r="AA1037" s="1127"/>
      <c r="AB1037" s="1127"/>
      <c r="AC1037" s="1127"/>
      <c r="AD1037" s="1127"/>
      <c r="AE1037" s="1127"/>
      <c r="AF1037" s="1127"/>
      <c r="AG1037" s="1127"/>
      <c r="AH1037" s="1127"/>
      <c r="AI1037" s="1127"/>
      <c r="AJ1037" s="1127"/>
      <c r="AK1037" s="1127"/>
      <c r="AL1037" s="1127"/>
      <c r="AM1037" s="1127"/>
      <c r="AN1037" s="1127"/>
      <c r="AO1037" s="1127"/>
      <c r="AP1037" s="1127"/>
      <c r="AQ1037" s="1127"/>
      <c r="AR1037" s="1127"/>
      <c r="AS1037" s="1127"/>
      <c r="AT1037" s="1127"/>
      <c r="AU1037" s="1127"/>
      <c r="AV1037" s="1127"/>
      <c r="AW1037" s="1127"/>
      <c r="AX1037" s="1127"/>
      <c r="AY1037" s="1127"/>
      <c r="AZ1037" s="1127"/>
      <c r="BA1037" s="1127"/>
      <c r="BB1037" s="1127"/>
      <c r="BC1037" s="1127"/>
      <c r="BD1037" s="1127"/>
      <c r="BE1037" s="1127"/>
      <c r="BF1037" s="1127"/>
      <c r="BG1037" s="1127"/>
      <c r="BH1037" s="1127"/>
      <c r="BI1037" s="1127"/>
      <c r="BJ1037" s="1127"/>
      <c r="BK1037" s="1127"/>
      <c r="BL1037" s="1128"/>
      <c r="BM1037" s="866"/>
      <c r="BN1037" s="867"/>
      <c r="BO1037" s="867"/>
      <c r="BP1037" s="867"/>
      <c r="BQ1037" s="867"/>
      <c r="BR1037" s="868"/>
      <c r="BS1037" s="24"/>
      <c r="BT1037" s="24"/>
      <c r="BU1037" s="30"/>
      <c r="BV1037" s="30"/>
      <c r="BW1037" s="30"/>
      <c r="BX1037" s="30"/>
      <c r="BY1037" s="30"/>
      <c r="BZ1037" s="30"/>
      <c r="CA1037" s="30"/>
      <c r="CB1037" s="30"/>
      <c r="CC1037" s="30"/>
    </row>
    <row r="1038" spans="1:81" s="1" customFormat="1" ht="12.9" customHeight="1" x14ac:dyDescent="0.2">
      <c r="A1038" s="287"/>
      <c r="B1038" s="720"/>
      <c r="C1038" s="721"/>
      <c r="D1038" s="721"/>
      <c r="E1038" s="722"/>
      <c r="F1038" s="433"/>
      <c r="G1038" s="434"/>
      <c r="H1038" s="1127"/>
      <c r="I1038" s="1127"/>
      <c r="J1038" s="1127"/>
      <c r="K1038" s="1127"/>
      <c r="L1038" s="1127"/>
      <c r="M1038" s="1127"/>
      <c r="N1038" s="1127"/>
      <c r="O1038" s="1127"/>
      <c r="P1038" s="1127"/>
      <c r="Q1038" s="1127"/>
      <c r="R1038" s="1127"/>
      <c r="S1038" s="1127"/>
      <c r="T1038" s="1127"/>
      <c r="U1038" s="1127"/>
      <c r="V1038" s="1127"/>
      <c r="W1038" s="1127"/>
      <c r="X1038" s="1127"/>
      <c r="Y1038" s="1127"/>
      <c r="Z1038" s="1127"/>
      <c r="AA1038" s="1127"/>
      <c r="AB1038" s="1127"/>
      <c r="AC1038" s="1127"/>
      <c r="AD1038" s="1127"/>
      <c r="AE1038" s="1127"/>
      <c r="AF1038" s="1127"/>
      <c r="AG1038" s="1127"/>
      <c r="AH1038" s="1127"/>
      <c r="AI1038" s="1127"/>
      <c r="AJ1038" s="1127"/>
      <c r="AK1038" s="1127"/>
      <c r="AL1038" s="1127"/>
      <c r="AM1038" s="1127"/>
      <c r="AN1038" s="1127"/>
      <c r="AO1038" s="1127"/>
      <c r="AP1038" s="1127"/>
      <c r="AQ1038" s="1127"/>
      <c r="AR1038" s="1127"/>
      <c r="AS1038" s="1127"/>
      <c r="AT1038" s="1127"/>
      <c r="AU1038" s="1127"/>
      <c r="AV1038" s="1127"/>
      <c r="AW1038" s="1127"/>
      <c r="AX1038" s="1127"/>
      <c r="AY1038" s="1127"/>
      <c r="AZ1038" s="1127"/>
      <c r="BA1038" s="1127"/>
      <c r="BB1038" s="1127"/>
      <c r="BC1038" s="1127"/>
      <c r="BD1038" s="1127"/>
      <c r="BE1038" s="1127"/>
      <c r="BF1038" s="1127"/>
      <c r="BG1038" s="1127"/>
      <c r="BH1038" s="1127"/>
      <c r="BI1038" s="1127"/>
      <c r="BJ1038" s="1127"/>
      <c r="BK1038" s="1127"/>
      <c r="BL1038" s="1128"/>
      <c r="BM1038" s="866"/>
      <c r="BN1038" s="867"/>
      <c r="BO1038" s="867"/>
      <c r="BP1038" s="867"/>
      <c r="BQ1038" s="867"/>
      <c r="BR1038" s="868"/>
      <c r="BS1038" s="24"/>
      <c r="BT1038" s="24"/>
      <c r="BU1038" s="30"/>
      <c r="BV1038" s="30"/>
      <c r="BW1038" s="30"/>
      <c r="BX1038" s="30"/>
      <c r="BY1038" s="30"/>
      <c r="BZ1038" s="30"/>
      <c r="CA1038" s="30"/>
      <c r="CB1038" s="30"/>
      <c r="CC1038" s="30"/>
    </row>
    <row r="1039" spans="1:81" s="1" customFormat="1" ht="12.9" customHeight="1" x14ac:dyDescent="0.2">
      <c r="A1039" s="287"/>
      <c r="B1039" s="720"/>
      <c r="C1039" s="721"/>
      <c r="D1039" s="721"/>
      <c r="E1039" s="722"/>
      <c r="F1039" s="433"/>
      <c r="G1039" s="434"/>
      <c r="H1039" s="1127"/>
      <c r="I1039" s="1127"/>
      <c r="J1039" s="1127"/>
      <c r="K1039" s="1127"/>
      <c r="L1039" s="1127"/>
      <c r="M1039" s="1127"/>
      <c r="N1039" s="1127"/>
      <c r="O1039" s="1127"/>
      <c r="P1039" s="1127"/>
      <c r="Q1039" s="1127"/>
      <c r="R1039" s="1127"/>
      <c r="S1039" s="1127"/>
      <c r="T1039" s="1127"/>
      <c r="U1039" s="1127"/>
      <c r="V1039" s="1127"/>
      <c r="W1039" s="1127"/>
      <c r="X1039" s="1127"/>
      <c r="Y1039" s="1127"/>
      <c r="Z1039" s="1127"/>
      <c r="AA1039" s="1127"/>
      <c r="AB1039" s="1127"/>
      <c r="AC1039" s="1127"/>
      <c r="AD1039" s="1127"/>
      <c r="AE1039" s="1127"/>
      <c r="AF1039" s="1127"/>
      <c r="AG1039" s="1127"/>
      <c r="AH1039" s="1127"/>
      <c r="AI1039" s="1127"/>
      <c r="AJ1039" s="1127"/>
      <c r="AK1039" s="1127"/>
      <c r="AL1039" s="1127"/>
      <c r="AM1039" s="1127"/>
      <c r="AN1039" s="1127"/>
      <c r="AO1039" s="1127"/>
      <c r="AP1039" s="1127"/>
      <c r="AQ1039" s="1127"/>
      <c r="AR1039" s="1127"/>
      <c r="AS1039" s="1127"/>
      <c r="AT1039" s="1127"/>
      <c r="AU1039" s="1127"/>
      <c r="AV1039" s="1127"/>
      <c r="AW1039" s="1127"/>
      <c r="AX1039" s="1127"/>
      <c r="AY1039" s="1127"/>
      <c r="AZ1039" s="1127"/>
      <c r="BA1039" s="1127"/>
      <c r="BB1039" s="1127"/>
      <c r="BC1039" s="1127"/>
      <c r="BD1039" s="1127"/>
      <c r="BE1039" s="1127"/>
      <c r="BF1039" s="1127"/>
      <c r="BG1039" s="1127"/>
      <c r="BH1039" s="1127"/>
      <c r="BI1039" s="1127"/>
      <c r="BJ1039" s="1127"/>
      <c r="BK1039" s="1127"/>
      <c r="BL1039" s="1128"/>
      <c r="BM1039" s="866"/>
      <c r="BN1039" s="867"/>
      <c r="BO1039" s="867"/>
      <c r="BP1039" s="867"/>
      <c r="BQ1039" s="867"/>
      <c r="BR1039" s="868"/>
      <c r="BS1039" s="24"/>
      <c r="BT1039" s="24"/>
      <c r="BU1039" s="30"/>
      <c r="BV1039" s="30"/>
      <c r="BW1039" s="30"/>
      <c r="BX1039" s="30"/>
      <c r="BY1039" s="30"/>
      <c r="BZ1039" s="30"/>
      <c r="CA1039" s="30"/>
      <c r="CB1039" s="30"/>
      <c r="CC1039" s="30"/>
    </row>
    <row r="1040" spans="1:81" s="1" customFormat="1" ht="12.9" customHeight="1" x14ac:dyDescent="0.2">
      <c r="A1040" s="287"/>
      <c r="B1040" s="720"/>
      <c r="C1040" s="721"/>
      <c r="D1040" s="721"/>
      <c r="E1040" s="722"/>
      <c r="F1040" s="433"/>
      <c r="G1040" s="434"/>
      <c r="H1040" s="1127"/>
      <c r="I1040" s="1127"/>
      <c r="J1040" s="1127"/>
      <c r="K1040" s="1127"/>
      <c r="L1040" s="1127"/>
      <c r="M1040" s="1127"/>
      <c r="N1040" s="1127"/>
      <c r="O1040" s="1127"/>
      <c r="P1040" s="1127"/>
      <c r="Q1040" s="1127"/>
      <c r="R1040" s="1127"/>
      <c r="S1040" s="1127"/>
      <c r="T1040" s="1127"/>
      <c r="U1040" s="1127"/>
      <c r="V1040" s="1127"/>
      <c r="W1040" s="1127"/>
      <c r="X1040" s="1127"/>
      <c r="Y1040" s="1127"/>
      <c r="Z1040" s="1127"/>
      <c r="AA1040" s="1127"/>
      <c r="AB1040" s="1127"/>
      <c r="AC1040" s="1127"/>
      <c r="AD1040" s="1127"/>
      <c r="AE1040" s="1127"/>
      <c r="AF1040" s="1127"/>
      <c r="AG1040" s="1127"/>
      <c r="AH1040" s="1127"/>
      <c r="AI1040" s="1127"/>
      <c r="AJ1040" s="1127"/>
      <c r="AK1040" s="1127"/>
      <c r="AL1040" s="1127"/>
      <c r="AM1040" s="1127"/>
      <c r="AN1040" s="1127"/>
      <c r="AO1040" s="1127"/>
      <c r="AP1040" s="1127"/>
      <c r="AQ1040" s="1127"/>
      <c r="AR1040" s="1127"/>
      <c r="AS1040" s="1127"/>
      <c r="AT1040" s="1127"/>
      <c r="AU1040" s="1127"/>
      <c r="AV1040" s="1127"/>
      <c r="AW1040" s="1127"/>
      <c r="AX1040" s="1127"/>
      <c r="AY1040" s="1127"/>
      <c r="AZ1040" s="1127"/>
      <c r="BA1040" s="1127"/>
      <c r="BB1040" s="1127"/>
      <c r="BC1040" s="1127"/>
      <c r="BD1040" s="1127"/>
      <c r="BE1040" s="1127"/>
      <c r="BF1040" s="1127"/>
      <c r="BG1040" s="1127"/>
      <c r="BH1040" s="1127"/>
      <c r="BI1040" s="1127"/>
      <c r="BJ1040" s="1127"/>
      <c r="BK1040" s="1127"/>
      <c r="BL1040" s="1128"/>
      <c r="BM1040" s="866"/>
      <c r="BN1040" s="867"/>
      <c r="BO1040" s="867"/>
      <c r="BP1040" s="867"/>
      <c r="BQ1040" s="867"/>
      <c r="BR1040" s="868"/>
      <c r="BS1040" s="24"/>
      <c r="BT1040" s="24"/>
      <c r="BU1040" s="30"/>
      <c r="BV1040" s="30"/>
      <c r="BW1040" s="30"/>
      <c r="BX1040" s="30"/>
      <c r="BY1040" s="30"/>
      <c r="BZ1040" s="30"/>
      <c r="CA1040" s="30"/>
      <c r="CB1040" s="30"/>
      <c r="CC1040" s="30"/>
    </row>
    <row r="1041" spans="1:81" s="1" customFormat="1" ht="3" customHeight="1" x14ac:dyDescent="0.2">
      <c r="A1041" s="287"/>
      <c r="B1041" s="782"/>
      <c r="C1041" s="783"/>
      <c r="D1041" s="783"/>
      <c r="E1041" s="784"/>
      <c r="F1041" s="435"/>
      <c r="G1041" s="361"/>
      <c r="H1041" s="1129"/>
      <c r="I1041" s="1129"/>
      <c r="J1041" s="1129"/>
      <c r="K1041" s="1129"/>
      <c r="L1041" s="1129"/>
      <c r="M1041" s="1129"/>
      <c r="N1041" s="1129"/>
      <c r="O1041" s="1129"/>
      <c r="P1041" s="1129"/>
      <c r="Q1041" s="1129"/>
      <c r="R1041" s="1129"/>
      <c r="S1041" s="1129"/>
      <c r="T1041" s="1129"/>
      <c r="U1041" s="1129"/>
      <c r="V1041" s="1129"/>
      <c r="W1041" s="1129"/>
      <c r="X1041" s="1129"/>
      <c r="Y1041" s="1129"/>
      <c r="Z1041" s="1129"/>
      <c r="AA1041" s="1129"/>
      <c r="AB1041" s="1129"/>
      <c r="AC1041" s="1129"/>
      <c r="AD1041" s="1129"/>
      <c r="AE1041" s="1129"/>
      <c r="AF1041" s="1129"/>
      <c r="AG1041" s="1129"/>
      <c r="AH1041" s="1129"/>
      <c r="AI1041" s="1129"/>
      <c r="AJ1041" s="1129"/>
      <c r="AK1041" s="1129"/>
      <c r="AL1041" s="1129"/>
      <c r="AM1041" s="1129"/>
      <c r="AN1041" s="1129"/>
      <c r="AO1041" s="1129"/>
      <c r="AP1041" s="1129"/>
      <c r="AQ1041" s="1129"/>
      <c r="AR1041" s="1129"/>
      <c r="AS1041" s="1129"/>
      <c r="AT1041" s="1129"/>
      <c r="AU1041" s="1129"/>
      <c r="AV1041" s="1129"/>
      <c r="AW1041" s="1129"/>
      <c r="AX1041" s="1129"/>
      <c r="AY1041" s="1129"/>
      <c r="AZ1041" s="1129"/>
      <c r="BA1041" s="1129"/>
      <c r="BB1041" s="1129"/>
      <c r="BC1041" s="1129"/>
      <c r="BD1041" s="1129"/>
      <c r="BE1041" s="1129"/>
      <c r="BF1041" s="1129"/>
      <c r="BG1041" s="1129"/>
      <c r="BH1041" s="1129"/>
      <c r="BI1041" s="1129"/>
      <c r="BJ1041" s="1129"/>
      <c r="BK1041" s="1129"/>
      <c r="BL1041" s="1130"/>
      <c r="BM1041" s="869"/>
      <c r="BN1041" s="870"/>
      <c r="BO1041" s="870"/>
      <c r="BP1041" s="870"/>
      <c r="BQ1041" s="870"/>
      <c r="BR1041" s="871"/>
      <c r="BS1041" s="24"/>
      <c r="BT1041" s="24"/>
      <c r="BU1041" s="30"/>
      <c r="BV1041" s="30"/>
      <c r="BW1041" s="30"/>
      <c r="BX1041" s="30"/>
      <c r="BY1041" s="30"/>
      <c r="BZ1041" s="30"/>
      <c r="CA1041" s="30"/>
      <c r="CB1041" s="30"/>
      <c r="CC1041" s="30"/>
    </row>
    <row r="1042" spans="1:81" s="1" customFormat="1" ht="12.9" customHeight="1" x14ac:dyDescent="0.2">
      <c r="A1042" s="287"/>
      <c r="B1042" s="717" t="s">
        <v>19</v>
      </c>
      <c r="C1042" s="718"/>
      <c r="D1042" s="718"/>
      <c r="E1042" s="719"/>
      <c r="F1042" s="738" t="s">
        <v>724</v>
      </c>
      <c r="G1042" s="714"/>
      <c r="H1042" s="714"/>
      <c r="I1042" s="714"/>
      <c r="J1042" s="714"/>
      <c r="K1042" s="714"/>
      <c r="L1042" s="714"/>
      <c r="M1042" s="714"/>
      <c r="N1042" s="714"/>
      <c r="O1042" s="714"/>
      <c r="P1042" s="714"/>
      <c r="Q1042" s="714"/>
      <c r="R1042" s="714"/>
      <c r="S1042" s="714"/>
      <c r="T1042" s="714"/>
      <c r="U1042" s="714"/>
      <c r="V1042" s="714"/>
      <c r="W1042" s="714"/>
      <c r="X1042" s="714"/>
      <c r="Y1042" s="714"/>
      <c r="Z1042" s="714"/>
      <c r="AA1042" s="714"/>
      <c r="AB1042" s="714"/>
      <c r="AC1042" s="714"/>
      <c r="AD1042" s="714"/>
      <c r="AE1042" s="714"/>
      <c r="AF1042" s="714"/>
      <c r="AG1042" s="714"/>
      <c r="AH1042" s="714"/>
      <c r="AI1042" s="714"/>
      <c r="AJ1042" s="714"/>
      <c r="AK1042" s="714"/>
      <c r="AL1042" s="714"/>
      <c r="AM1042" s="714"/>
      <c r="AN1042" s="714"/>
      <c r="AO1042" s="714"/>
      <c r="AP1042" s="714"/>
      <c r="AQ1042" s="714"/>
      <c r="AR1042" s="714"/>
      <c r="AS1042" s="714"/>
      <c r="AT1042" s="714"/>
      <c r="AU1042" s="714"/>
      <c r="AV1042" s="714"/>
      <c r="AW1042" s="714"/>
      <c r="AX1042" s="714"/>
      <c r="AY1042" s="714"/>
      <c r="AZ1042" s="714"/>
      <c r="BA1042" s="714"/>
      <c r="BB1042" s="714"/>
      <c r="BC1042" s="714"/>
      <c r="BD1042" s="714"/>
      <c r="BE1042" s="714"/>
      <c r="BF1042" s="714"/>
      <c r="BG1042" s="714"/>
      <c r="BH1042" s="714"/>
      <c r="BI1042" s="714"/>
      <c r="BJ1042" s="714"/>
      <c r="BK1042" s="714"/>
      <c r="BL1042" s="715"/>
      <c r="BM1042" s="693"/>
      <c r="BN1042" s="694"/>
      <c r="BO1042" s="694"/>
      <c r="BP1042" s="694"/>
      <c r="BQ1042" s="694"/>
      <c r="BR1042" s="695"/>
      <c r="BS1042" s="24"/>
      <c r="BT1042" s="24"/>
      <c r="BU1042" s="30"/>
      <c r="BV1042" s="30"/>
      <c r="BW1042" s="30"/>
      <c r="BX1042" s="30"/>
      <c r="BY1042" s="30"/>
      <c r="BZ1042" s="30"/>
      <c r="CA1042" s="30"/>
      <c r="CB1042" s="30"/>
      <c r="CC1042" s="30"/>
    </row>
    <row r="1043" spans="1:81" s="1" customFormat="1" ht="12.9" customHeight="1" x14ac:dyDescent="0.2">
      <c r="A1043" s="287"/>
      <c r="B1043" s="720"/>
      <c r="C1043" s="721"/>
      <c r="D1043" s="721"/>
      <c r="E1043" s="722"/>
      <c r="F1043" s="716"/>
      <c r="G1043" s="712"/>
      <c r="H1043" s="712"/>
      <c r="I1043" s="712"/>
      <c r="J1043" s="712"/>
      <c r="K1043" s="712"/>
      <c r="L1043" s="712"/>
      <c r="M1043" s="712"/>
      <c r="N1043" s="712"/>
      <c r="O1043" s="712"/>
      <c r="P1043" s="712"/>
      <c r="Q1043" s="712"/>
      <c r="R1043" s="712"/>
      <c r="S1043" s="712"/>
      <c r="T1043" s="712"/>
      <c r="U1043" s="712"/>
      <c r="V1043" s="712"/>
      <c r="W1043" s="712"/>
      <c r="X1043" s="712"/>
      <c r="Y1043" s="712"/>
      <c r="Z1043" s="712"/>
      <c r="AA1043" s="712"/>
      <c r="AB1043" s="712"/>
      <c r="AC1043" s="712"/>
      <c r="AD1043" s="712"/>
      <c r="AE1043" s="712"/>
      <c r="AF1043" s="712"/>
      <c r="AG1043" s="712"/>
      <c r="AH1043" s="712"/>
      <c r="AI1043" s="712"/>
      <c r="AJ1043" s="712"/>
      <c r="AK1043" s="712"/>
      <c r="AL1043" s="712"/>
      <c r="AM1043" s="712"/>
      <c r="AN1043" s="712"/>
      <c r="AO1043" s="712"/>
      <c r="AP1043" s="712"/>
      <c r="AQ1043" s="712"/>
      <c r="AR1043" s="712"/>
      <c r="AS1043" s="712"/>
      <c r="AT1043" s="712"/>
      <c r="AU1043" s="712"/>
      <c r="AV1043" s="712"/>
      <c r="AW1043" s="712"/>
      <c r="AX1043" s="712"/>
      <c r="AY1043" s="712"/>
      <c r="AZ1043" s="712"/>
      <c r="BA1043" s="712"/>
      <c r="BB1043" s="712"/>
      <c r="BC1043" s="712"/>
      <c r="BD1043" s="712"/>
      <c r="BE1043" s="712"/>
      <c r="BF1043" s="712"/>
      <c r="BG1043" s="712"/>
      <c r="BH1043" s="712"/>
      <c r="BI1043" s="712"/>
      <c r="BJ1043" s="712"/>
      <c r="BK1043" s="712"/>
      <c r="BL1043" s="713"/>
      <c r="BM1043" s="696"/>
      <c r="BN1043" s="697"/>
      <c r="BO1043" s="697"/>
      <c r="BP1043" s="697"/>
      <c r="BQ1043" s="697"/>
      <c r="BR1043" s="698"/>
      <c r="BS1043" s="24"/>
      <c r="BT1043" s="24"/>
      <c r="BU1043" s="30"/>
      <c r="BV1043" s="30"/>
      <c r="BW1043" s="30"/>
      <c r="BX1043" s="30"/>
      <c r="BY1043" s="30"/>
      <c r="BZ1043" s="30"/>
      <c r="CA1043" s="30"/>
      <c r="CB1043" s="30"/>
      <c r="CC1043" s="30"/>
    </row>
    <row r="1044" spans="1:81" s="1" customFormat="1" ht="12.9" customHeight="1" x14ac:dyDescent="0.2">
      <c r="A1044" s="287"/>
      <c r="B1044" s="782"/>
      <c r="C1044" s="783"/>
      <c r="D1044" s="783"/>
      <c r="E1044" s="784"/>
      <c r="F1044" s="742"/>
      <c r="G1044" s="743"/>
      <c r="H1044" s="743"/>
      <c r="I1044" s="743"/>
      <c r="J1044" s="743"/>
      <c r="K1044" s="743"/>
      <c r="L1044" s="743"/>
      <c r="M1044" s="743"/>
      <c r="N1044" s="743"/>
      <c r="O1044" s="743"/>
      <c r="P1044" s="743"/>
      <c r="Q1044" s="743"/>
      <c r="R1044" s="743"/>
      <c r="S1044" s="743"/>
      <c r="T1044" s="743"/>
      <c r="U1044" s="743"/>
      <c r="V1044" s="743"/>
      <c r="W1044" s="743"/>
      <c r="X1044" s="743"/>
      <c r="Y1044" s="743"/>
      <c r="Z1044" s="743"/>
      <c r="AA1044" s="743"/>
      <c r="AB1044" s="743"/>
      <c r="AC1044" s="743"/>
      <c r="AD1044" s="743"/>
      <c r="AE1044" s="743"/>
      <c r="AF1044" s="743"/>
      <c r="AG1044" s="743"/>
      <c r="AH1044" s="743"/>
      <c r="AI1044" s="743"/>
      <c r="AJ1044" s="743"/>
      <c r="AK1044" s="743"/>
      <c r="AL1044" s="743"/>
      <c r="AM1044" s="743"/>
      <c r="AN1044" s="743"/>
      <c r="AO1044" s="743"/>
      <c r="AP1044" s="743"/>
      <c r="AQ1044" s="743"/>
      <c r="AR1044" s="743"/>
      <c r="AS1044" s="743"/>
      <c r="AT1044" s="743"/>
      <c r="AU1044" s="743"/>
      <c r="AV1044" s="743"/>
      <c r="AW1044" s="743"/>
      <c r="AX1044" s="743"/>
      <c r="AY1044" s="743"/>
      <c r="AZ1044" s="743"/>
      <c r="BA1044" s="743"/>
      <c r="BB1044" s="743"/>
      <c r="BC1044" s="743"/>
      <c r="BD1044" s="743"/>
      <c r="BE1044" s="743"/>
      <c r="BF1044" s="743"/>
      <c r="BG1044" s="743"/>
      <c r="BH1044" s="743"/>
      <c r="BI1044" s="743"/>
      <c r="BJ1044" s="743"/>
      <c r="BK1044" s="743"/>
      <c r="BL1044" s="744"/>
      <c r="BM1044" s="749"/>
      <c r="BN1044" s="750"/>
      <c r="BO1044" s="750"/>
      <c r="BP1044" s="750"/>
      <c r="BQ1044" s="750"/>
      <c r="BR1044" s="751"/>
      <c r="BS1044" s="24"/>
      <c r="BT1044" s="24"/>
      <c r="BU1044" s="30"/>
      <c r="BV1044" s="30"/>
      <c r="BW1044" s="30"/>
      <c r="BX1044" s="30"/>
      <c r="BY1044" s="30"/>
      <c r="BZ1044" s="30"/>
      <c r="CA1044" s="30"/>
      <c r="CB1044" s="30"/>
      <c r="CC1044" s="30"/>
    </row>
    <row r="1045" spans="1:81" s="1" customFormat="1" ht="6" customHeight="1" x14ac:dyDescent="0.2">
      <c r="BU1045" s="30"/>
      <c r="BV1045" s="30"/>
      <c r="BW1045" s="30"/>
      <c r="BX1045" s="30"/>
      <c r="BY1045" s="30"/>
      <c r="BZ1045" s="30"/>
      <c r="CA1045" s="30"/>
      <c r="CB1045" s="30"/>
      <c r="CC1045" s="30"/>
    </row>
    <row r="1046" spans="1:81" s="284" customFormat="1" ht="23.1" customHeight="1" x14ac:dyDescent="0.2">
      <c r="A1046" s="281"/>
      <c r="B1046" s="281" t="s">
        <v>647</v>
      </c>
      <c r="C1046" s="281"/>
      <c r="D1046" s="281"/>
      <c r="E1046" s="281"/>
      <c r="F1046" s="281"/>
      <c r="G1046" s="281"/>
      <c r="H1046" s="281"/>
      <c r="I1046" s="281"/>
      <c r="J1046" s="281"/>
      <c r="K1046" s="281"/>
      <c r="L1046" s="281"/>
      <c r="M1046" s="281"/>
      <c r="N1046" s="281"/>
      <c r="O1046" s="281"/>
      <c r="P1046" s="281"/>
      <c r="Q1046" s="281"/>
      <c r="R1046" s="281"/>
      <c r="S1046" s="281"/>
      <c r="T1046" s="281"/>
      <c r="U1046" s="281"/>
      <c r="V1046" s="281"/>
      <c r="W1046" s="281"/>
      <c r="X1046" s="281"/>
      <c r="Y1046" s="281"/>
      <c r="Z1046" s="281"/>
      <c r="AA1046" s="281"/>
      <c r="AB1046" s="281"/>
      <c r="AC1046" s="281"/>
      <c r="AD1046" s="281"/>
      <c r="AE1046" s="281"/>
      <c r="AF1046" s="281"/>
      <c r="AG1046" s="281"/>
      <c r="AH1046" s="281"/>
      <c r="AI1046" s="281"/>
      <c r="AJ1046" s="281"/>
      <c r="AK1046" s="281"/>
      <c r="AL1046" s="281"/>
      <c r="AM1046" s="281"/>
      <c r="AN1046" s="281"/>
      <c r="AO1046" s="281"/>
      <c r="AP1046" s="281"/>
      <c r="AQ1046" s="281"/>
      <c r="AR1046" s="281"/>
      <c r="AS1046" s="281"/>
      <c r="AT1046" s="281"/>
      <c r="AU1046" s="281"/>
      <c r="AV1046" s="281"/>
      <c r="AW1046" s="281"/>
      <c r="AX1046" s="281"/>
      <c r="AY1046" s="281"/>
      <c r="AZ1046" s="281"/>
      <c r="BA1046" s="281"/>
      <c r="BB1046" s="281"/>
      <c r="BC1046" s="281"/>
      <c r="BD1046" s="281"/>
      <c r="BE1046" s="281"/>
      <c r="BF1046" s="281"/>
      <c r="BG1046" s="281"/>
      <c r="BH1046" s="281"/>
      <c r="BI1046" s="281"/>
      <c r="BJ1046" s="281"/>
      <c r="BK1046" s="281"/>
      <c r="BL1046" s="281"/>
      <c r="BM1046" s="972"/>
      <c r="BN1046" s="972"/>
      <c r="BO1046" s="972"/>
      <c r="BP1046" s="972"/>
      <c r="BQ1046" s="972"/>
      <c r="BR1046" s="972"/>
      <c r="BS1046" s="281"/>
      <c r="BU1046" s="30"/>
      <c r="BV1046" s="285"/>
      <c r="BW1046" s="285"/>
      <c r="BX1046" s="285"/>
      <c r="BY1046" s="285"/>
      <c r="BZ1046" s="285"/>
      <c r="CA1046" s="285"/>
      <c r="CB1046" s="285"/>
      <c r="CC1046" s="285"/>
    </row>
    <row r="1047" spans="1:81" s="1" customFormat="1" ht="12.9" customHeight="1" x14ac:dyDescent="0.2">
      <c r="A1047" s="287"/>
      <c r="B1047" s="717" t="s">
        <v>11</v>
      </c>
      <c r="C1047" s="718"/>
      <c r="D1047" s="718"/>
      <c r="E1047" s="719"/>
      <c r="F1047" s="738" t="s">
        <v>648</v>
      </c>
      <c r="G1047" s="714"/>
      <c r="H1047" s="714"/>
      <c r="I1047" s="714"/>
      <c r="J1047" s="714"/>
      <c r="K1047" s="714"/>
      <c r="L1047" s="714"/>
      <c r="M1047" s="714"/>
      <c r="N1047" s="714"/>
      <c r="O1047" s="714"/>
      <c r="P1047" s="714"/>
      <c r="Q1047" s="714"/>
      <c r="R1047" s="714"/>
      <c r="S1047" s="714"/>
      <c r="T1047" s="714"/>
      <c r="U1047" s="714"/>
      <c r="V1047" s="714"/>
      <c r="W1047" s="714"/>
      <c r="X1047" s="714"/>
      <c r="Y1047" s="714"/>
      <c r="Z1047" s="714"/>
      <c r="AA1047" s="714"/>
      <c r="AB1047" s="714"/>
      <c r="AC1047" s="714"/>
      <c r="AD1047" s="714"/>
      <c r="AE1047" s="714"/>
      <c r="AF1047" s="714"/>
      <c r="AG1047" s="714"/>
      <c r="AH1047" s="714"/>
      <c r="AI1047" s="714"/>
      <c r="AJ1047" s="714"/>
      <c r="AK1047" s="714"/>
      <c r="AL1047" s="714"/>
      <c r="AM1047" s="714"/>
      <c r="AN1047" s="714"/>
      <c r="AO1047" s="714"/>
      <c r="AP1047" s="714"/>
      <c r="AQ1047" s="714"/>
      <c r="AR1047" s="714"/>
      <c r="AS1047" s="714"/>
      <c r="AT1047" s="714"/>
      <c r="AU1047" s="714"/>
      <c r="AV1047" s="714"/>
      <c r="AW1047" s="714"/>
      <c r="AX1047" s="714"/>
      <c r="AY1047" s="714"/>
      <c r="AZ1047" s="714"/>
      <c r="BA1047" s="714"/>
      <c r="BB1047" s="714"/>
      <c r="BC1047" s="714"/>
      <c r="BD1047" s="714"/>
      <c r="BE1047" s="714"/>
      <c r="BF1047" s="714"/>
      <c r="BG1047" s="714"/>
      <c r="BH1047" s="714"/>
      <c r="BI1047" s="714"/>
      <c r="BJ1047" s="714"/>
      <c r="BK1047" s="714"/>
      <c r="BL1047" s="715"/>
      <c r="BM1047" s="693"/>
      <c r="BN1047" s="694"/>
      <c r="BO1047" s="694"/>
      <c r="BP1047" s="694"/>
      <c r="BQ1047" s="694"/>
      <c r="BR1047" s="695"/>
      <c r="BS1047" s="24"/>
      <c r="BT1047" s="24"/>
      <c r="BU1047" s="30"/>
      <c r="BV1047" s="30"/>
      <c r="BW1047" s="30"/>
      <c r="BX1047" s="30"/>
      <c r="BY1047" s="30"/>
      <c r="BZ1047" s="30"/>
      <c r="CA1047" s="30"/>
      <c r="CB1047" s="30"/>
      <c r="CC1047" s="30"/>
    </row>
    <row r="1048" spans="1:81" s="1" customFormat="1" ht="12.9" customHeight="1" x14ac:dyDescent="0.2">
      <c r="A1048" s="287"/>
      <c r="B1048" s="720"/>
      <c r="C1048" s="721"/>
      <c r="D1048" s="721"/>
      <c r="E1048" s="722"/>
      <c r="F1048" s="716"/>
      <c r="G1048" s="712"/>
      <c r="H1048" s="712"/>
      <c r="I1048" s="712"/>
      <c r="J1048" s="712"/>
      <c r="K1048" s="712"/>
      <c r="L1048" s="712"/>
      <c r="M1048" s="712"/>
      <c r="N1048" s="712"/>
      <c r="O1048" s="712"/>
      <c r="P1048" s="712"/>
      <c r="Q1048" s="712"/>
      <c r="R1048" s="712"/>
      <c r="S1048" s="712"/>
      <c r="T1048" s="712"/>
      <c r="U1048" s="712"/>
      <c r="V1048" s="712"/>
      <c r="W1048" s="712"/>
      <c r="X1048" s="712"/>
      <c r="Y1048" s="712"/>
      <c r="Z1048" s="712"/>
      <c r="AA1048" s="712"/>
      <c r="AB1048" s="712"/>
      <c r="AC1048" s="712"/>
      <c r="AD1048" s="712"/>
      <c r="AE1048" s="712"/>
      <c r="AF1048" s="712"/>
      <c r="AG1048" s="712"/>
      <c r="AH1048" s="712"/>
      <c r="AI1048" s="712"/>
      <c r="AJ1048" s="712"/>
      <c r="AK1048" s="712"/>
      <c r="AL1048" s="712"/>
      <c r="AM1048" s="712"/>
      <c r="AN1048" s="712"/>
      <c r="AO1048" s="712"/>
      <c r="AP1048" s="712"/>
      <c r="AQ1048" s="712"/>
      <c r="AR1048" s="712"/>
      <c r="AS1048" s="712"/>
      <c r="AT1048" s="712"/>
      <c r="AU1048" s="712"/>
      <c r="AV1048" s="712"/>
      <c r="AW1048" s="712"/>
      <c r="AX1048" s="712"/>
      <c r="AY1048" s="712"/>
      <c r="AZ1048" s="712"/>
      <c r="BA1048" s="712"/>
      <c r="BB1048" s="712"/>
      <c r="BC1048" s="712"/>
      <c r="BD1048" s="712"/>
      <c r="BE1048" s="712"/>
      <c r="BF1048" s="712"/>
      <c r="BG1048" s="712"/>
      <c r="BH1048" s="712"/>
      <c r="BI1048" s="712"/>
      <c r="BJ1048" s="712"/>
      <c r="BK1048" s="712"/>
      <c r="BL1048" s="713"/>
      <c r="BM1048" s="696"/>
      <c r="BN1048" s="697"/>
      <c r="BO1048" s="697"/>
      <c r="BP1048" s="697"/>
      <c r="BQ1048" s="697"/>
      <c r="BR1048" s="698"/>
      <c r="BS1048" s="24"/>
      <c r="BT1048" s="24"/>
      <c r="BU1048" s="30"/>
      <c r="BV1048" s="30"/>
      <c r="BW1048" s="30"/>
      <c r="BX1048" s="30"/>
      <c r="BY1048" s="30"/>
      <c r="BZ1048" s="30"/>
      <c r="CA1048" s="30"/>
      <c r="CB1048" s="30"/>
      <c r="CC1048" s="30"/>
    </row>
    <row r="1049" spans="1:81" s="1" customFormat="1" ht="12.9" customHeight="1" x14ac:dyDescent="0.2">
      <c r="A1049" s="287"/>
      <c r="B1049" s="782"/>
      <c r="C1049" s="783"/>
      <c r="D1049" s="783"/>
      <c r="E1049" s="784"/>
      <c r="F1049" s="742"/>
      <c r="G1049" s="743"/>
      <c r="H1049" s="743"/>
      <c r="I1049" s="743"/>
      <c r="J1049" s="743"/>
      <c r="K1049" s="743"/>
      <c r="L1049" s="743"/>
      <c r="M1049" s="743"/>
      <c r="N1049" s="743"/>
      <c r="O1049" s="743"/>
      <c r="P1049" s="743"/>
      <c r="Q1049" s="743"/>
      <c r="R1049" s="743"/>
      <c r="S1049" s="743"/>
      <c r="T1049" s="743"/>
      <c r="U1049" s="743"/>
      <c r="V1049" s="743"/>
      <c r="W1049" s="743"/>
      <c r="X1049" s="743"/>
      <c r="Y1049" s="743"/>
      <c r="Z1049" s="743"/>
      <c r="AA1049" s="743"/>
      <c r="AB1049" s="743"/>
      <c r="AC1049" s="743"/>
      <c r="AD1049" s="743"/>
      <c r="AE1049" s="743"/>
      <c r="AF1049" s="743"/>
      <c r="AG1049" s="743"/>
      <c r="AH1049" s="743"/>
      <c r="AI1049" s="743"/>
      <c r="AJ1049" s="743"/>
      <c r="AK1049" s="743"/>
      <c r="AL1049" s="743"/>
      <c r="AM1049" s="743"/>
      <c r="AN1049" s="743"/>
      <c r="AO1049" s="743"/>
      <c r="AP1049" s="743"/>
      <c r="AQ1049" s="743"/>
      <c r="AR1049" s="743"/>
      <c r="AS1049" s="743"/>
      <c r="AT1049" s="743"/>
      <c r="AU1049" s="743"/>
      <c r="AV1049" s="743"/>
      <c r="AW1049" s="743"/>
      <c r="AX1049" s="743"/>
      <c r="AY1049" s="743"/>
      <c r="AZ1049" s="743"/>
      <c r="BA1049" s="743"/>
      <c r="BB1049" s="743"/>
      <c r="BC1049" s="743"/>
      <c r="BD1049" s="743"/>
      <c r="BE1049" s="743"/>
      <c r="BF1049" s="743"/>
      <c r="BG1049" s="743"/>
      <c r="BH1049" s="743"/>
      <c r="BI1049" s="743"/>
      <c r="BJ1049" s="743"/>
      <c r="BK1049" s="743"/>
      <c r="BL1049" s="744"/>
      <c r="BM1049" s="749"/>
      <c r="BN1049" s="750"/>
      <c r="BO1049" s="750"/>
      <c r="BP1049" s="750"/>
      <c r="BQ1049" s="750"/>
      <c r="BR1049" s="751"/>
      <c r="BS1049" s="24"/>
      <c r="BT1049" s="24"/>
      <c r="BU1049" s="30"/>
      <c r="BV1049" s="30"/>
      <c r="BW1049" s="30"/>
      <c r="BX1049" s="30"/>
      <c r="BY1049" s="30"/>
      <c r="BZ1049" s="30"/>
      <c r="CA1049" s="30"/>
      <c r="CB1049" s="30"/>
      <c r="CC1049" s="30"/>
    </row>
    <row r="1050" spans="1:81" s="1" customFormat="1" ht="12.9" customHeight="1" x14ac:dyDescent="0.2">
      <c r="A1050" s="287"/>
      <c r="B1050" s="717" t="s">
        <v>19</v>
      </c>
      <c r="C1050" s="718"/>
      <c r="D1050" s="718"/>
      <c r="E1050" s="719"/>
      <c r="F1050" s="738" t="s">
        <v>649</v>
      </c>
      <c r="G1050" s="714"/>
      <c r="H1050" s="714"/>
      <c r="I1050" s="714"/>
      <c r="J1050" s="714"/>
      <c r="K1050" s="714"/>
      <c r="L1050" s="714"/>
      <c r="M1050" s="714"/>
      <c r="N1050" s="714"/>
      <c r="O1050" s="714"/>
      <c r="P1050" s="714"/>
      <c r="Q1050" s="714"/>
      <c r="R1050" s="714"/>
      <c r="S1050" s="714"/>
      <c r="T1050" s="714"/>
      <c r="U1050" s="714"/>
      <c r="V1050" s="714"/>
      <c r="W1050" s="714"/>
      <c r="X1050" s="714"/>
      <c r="Y1050" s="714"/>
      <c r="Z1050" s="714"/>
      <c r="AA1050" s="714"/>
      <c r="AB1050" s="714"/>
      <c r="AC1050" s="714"/>
      <c r="AD1050" s="714"/>
      <c r="AE1050" s="714"/>
      <c r="AF1050" s="714"/>
      <c r="AG1050" s="714"/>
      <c r="AH1050" s="714"/>
      <c r="AI1050" s="714"/>
      <c r="AJ1050" s="714"/>
      <c r="AK1050" s="714"/>
      <c r="AL1050" s="714"/>
      <c r="AM1050" s="714"/>
      <c r="AN1050" s="714"/>
      <c r="AO1050" s="714"/>
      <c r="AP1050" s="714"/>
      <c r="AQ1050" s="714"/>
      <c r="AR1050" s="714"/>
      <c r="AS1050" s="714"/>
      <c r="AT1050" s="714"/>
      <c r="AU1050" s="714"/>
      <c r="AV1050" s="714"/>
      <c r="AW1050" s="714"/>
      <c r="AX1050" s="714"/>
      <c r="AY1050" s="714"/>
      <c r="AZ1050" s="714"/>
      <c r="BA1050" s="714"/>
      <c r="BB1050" s="714"/>
      <c r="BC1050" s="714"/>
      <c r="BD1050" s="714"/>
      <c r="BE1050" s="714"/>
      <c r="BF1050" s="714"/>
      <c r="BG1050" s="714"/>
      <c r="BH1050" s="714"/>
      <c r="BI1050" s="714"/>
      <c r="BJ1050" s="714"/>
      <c r="BK1050" s="714"/>
      <c r="BL1050" s="715"/>
      <c r="BM1050" s="693"/>
      <c r="BN1050" s="694"/>
      <c r="BO1050" s="694"/>
      <c r="BP1050" s="694"/>
      <c r="BQ1050" s="694"/>
      <c r="BR1050" s="695"/>
      <c r="BS1050" s="24"/>
      <c r="BT1050" s="24"/>
      <c r="BU1050" s="30"/>
      <c r="BV1050" s="30"/>
      <c r="BW1050" s="30"/>
      <c r="BX1050" s="30"/>
      <c r="BY1050" s="30"/>
      <c r="BZ1050" s="30"/>
      <c r="CA1050" s="30"/>
      <c r="CB1050" s="30"/>
      <c r="CC1050" s="30"/>
    </row>
    <row r="1051" spans="1:81" s="1" customFormat="1" ht="12.9" customHeight="1" x14ac:dyDescent="0.2">
      <c r="A1051" s="287"/>
      <c r="B1051" s="720"/>
      <c r="C1051" s="721"/>
      <c r="D1051" s="721"/>
      <c r="E1051" s="722"/>
      <c r="F1051" s="716"/>
      <c r="G1051" s="712"/>
      <c r="H1051" s="712"/>
      <c r="I1051" s="712"/>
      <c r="J1051" s="712"/>
      <c r="K1051" s="712"/>
      <c r="L1051" s="712"/>
      <c r="M1051" s="712"/>
      <c r="N1051" s="712"/>
      <c r="O1051" s="712"/>
      <c r="P1051" s="712"/>
      <c r="Q1051" s="712"/>
      <c r="R1051" s="712"/>
      <c r="S1051" s="712"/>
      <c r="T1051" s="712"/>
      <c r="U1051" s="712"/>
      <c r="V1051" s="712"/>
      <c r="W1051" s="712"/>
      <c r="X1051" s="712"/>
      <c r="Y1051" s="712"/>
      <c r="Z1051" s="712"/>
      <c r="AA1051" s="712"/>
      <c r="AB1051" s="712"/>
      <c r="AC1051" s="712"/>
      <c r="AD1051" s="712"/>
      <c r="AE1051" s="712"/>
      <c r="AF1051" s="712"/>
      <c r="AG1051" s="712"/>
      <c r="AH1051" s="712"/>
      <c r="AI1051" s="712"/>
      <c r="AJ1051" s="712"/>
      <c r="AK1051" s="712"/>
      <c r="AL1051" s="712"/>
      <c r="AM1051" s="712"/>
      <c r="AN1051" s="712"/>
      <c r="AO1051" s="712"/>
      <c r="AP1051" s="712"/>
      <c r="AQ1051" s="712"/>
      <c r="AR1051" s="712"/>
      <c r="AS1051" s="712"/>
      <c r="AT1051" s="712"/>
      <c r="AU1051" s="712"/>
      <c r="AV1051" s="712"/>
      <c r="AW1051" s="712"/>
      <c r="AX1051" s="712"/>
      <c r="AY1051" s="712"/>
      <c r="AZ1051" s="712"/>
      <c r="BA1051" s="712"/>
      <c r="BB1051" s="712"/>
      <c r="BC1051" s="712"/>
      <c r="BD1051" s="712"/>
      <c r="BE1051" s="712"/>
      <c r="BF1051" s="712"/>
      <c r="BG1051" s="712"/>
      <c r="BH1051" s="712"/>
      <c r="BI1051" s="712"/>
      <c r="BJ1051" s="712"/>
      <c r="BK1051" s="712"/>
      <c r="BL1051" s="713"/>
      <c r="BM1051" s="696"/>
      <c r="BN1051" s="697"/>
      <c r="BO1051" s="697"/>
      <c r="BP1051" s="697"/>
      <c r="BQ1051" s="697"/>
      <c r="BR1051" s="698"/>
      <c r="BS1051" s="24"/>
      <c r="BT1051" s="24"/>
      <c r="BU1051" s="30"/>
      <c r="BV1051" s="30"/>
      <c r="BW1051" s="30"/>
      <c r="BX1051" s="30"/>
      <c r="BY1051" s="30"/>
      <c r="BZ1051" s="30"/>
      <c r="CA1051" s="30"/>
      <c r="CB1051" s="30"/>
      <c r="CC1051" s="30"/>
    </row>
    <row r="1052" spans="1:81" s="1" customFormat="1" ht="12.9" customHeight="1" x14ac:dyDescent="0.2">
      <c r="A1052" s="287"/>
      <c r="B1052" s="782"/>
      <c r="C1052" s="783"/>
      <c r="D1052" s="783"/>
      <c r="E1052" s="784"/>
      <c r="F1052" s="742"/>
      <c r="G1052" s="743"/>
      <c r="H1052" s="743"/>
      <c r="I1052" s="743"/>
      <c r="J1052" s="743"/>
      <c r="K1052" s="743"/>
      <c r="L1052" s="743"/>
      <c r="M1052" s="743"/>
      <c r="N1052" s="743"/>
      <c r="O1052" s="743"/>
      <c r="P1052" s="743"/>
      <c r="Q1052" s="743"/>
      <c r="R1052" s="743"/>
      <c r="S1052" s="743"/>
      <c r="T1052" s="743"/>
      <c r="U1052" s="743"/>
      <c r="V1052" s="743"/>
      <c r="W1052" s="743"/>
      <c r="X1052" s="743"/>
      <c r="Y1052" s="743"/>
      <c r="Z1052" s="743"/>
      <c r="AA1052" s="743"/>
      <c r="AB1052" s="743"/>
      <c r="AC1052" s="743"/>
      <c r="AD1052" s="743"/>
      <c r="AE1052" s="743"/>
      <c r="AF1052" s="743"/>
      <c r="AG1052" s="743"/>
      <c r="AH1052" s="743"/>
      <c r="AI1052" s="743"/>
      <c r="AJ1052" s="743"/>
      <c r="AK1052" s="743"/>
      <c r="AL1052" s="743"/>
      <c r="AM1052" s="743"/>
      <c r="AN1052" s="743"/>
      <c r="AO1052" s="743"/>
      <c r="AP1052" s="743"/>
      <c r="AQ1052" s="743"/>
      <c r="AR1052" s="743"/>
      <c r="AS1052" s="743"/>
      <c r="AT1052" s="743"/>
      <c r="AU1052" s="743"/>
      <c r="AV1052" s="743"/>
      <c r="AW1052" s="743"/>
      <c r="AX1052" s="743"/>
      <c r="AY1052" s="743"/>
      <c r="AZ1052" s="743"/>
      <c r="BA1052" s="743"/>
      <c r="BB1052" s="743"/>
      <c r="BC1052" s="743"/>
      <c r="BD1052" s="743"/>
      <c r="BE1052" s="743"/>
      <c r="BF1052" s="743"/>
      <c r="BG1052" s="743"/>
      <c r="BH1052" s="743"/>
      <c r="BI1052" s="743"/>
      <c r="BJ1052" s="743"/>
      <c r="BK1052" s="743"/>
      <c r="BL1052" s="744"/>
      <c r="BM1052" s="749"/>
      <c r="BN1052" s="750"/>
      <c r="BO1052" s="750"/>
      <c r="BP1052" s="750"/>
      <c r="BQ1052" s="750"/>
      <c r="BR1052" s="751"/>
      <c r="BS1052" s="24"/>
      <c r="BT1052" s="24"/>
      <c r="BU1052" s="30"/>
      <c r="BV1052" s="30"/>
      <c r="BW1052" s="30"/>
      <c r="BX1052" s="30"/>
      <c r="BY1052" s="30"/>
      <c r="BZ1052" s="30"/>
      <c r="CA1052" s="30"/>
      <c r="CB1052" s="30"/>
      <c r="CC1052" s="30"/>
    </row>
    <row r="1053" spans="1:81" s="1" customFormat="1" ht="12.9" customHeight="1" x14ac:dyDescent="0.2">
      <c r="A1053" s="287"/>
      <c r="B1053" s="717" t="s">
        <v>23</v>
      </c>
      <c r="C1053" s="718"/>
      <c r="D1053" s="718"/>
      <c r="E1053" s="719"/>
      <c r="F1053" s="738" t="s">
        <v>180</v>
      </c>
      <c r="G1053" s="714"/>
      <c r="H1053" s="714"/>
      <c r="I1053" s="714"/>
      <c r="J1053" s="714"/>
      <c r="K1053" s="714"/>
      <c r="L1053" s="714"/>
      <c r="M1053" s="714"/>
      <c r="N1053" s="714"/>
      <c r="O1053" s="714"/>
      <c r="P1053" s="714"/>
      <c r="Q1053" s="714"/>
      <c r="R1053" s="714"/>
      <c r="S1053" s="714"/>
      <c r="T1053" s="714"/>
      <c r="U1053" s="714"/>
      <c r="V1053" s="714"/>
      <c r="W1053" s="714"/>
      <c r="X1053" s="714"/>
      <c r="Y1053" s="714"/>
      <c r="Z1053" s="714"/>
      <c r="AA1053" s="714"/>
      <c r="AB1053" s="714"/>
      <c r="AC1053" s="714"/>
      <c r="AD1053" s="714"/>
      <c r="AE1053" s="714"/>
      <c r="AF1053" s="714"/>
      <c r="AG1053" s="714"/>
      <c r="AH1053" s="714"/>
      <c r="AI1053" s="714"/>
      <c r="AJ1053" s="714"/>
      <c r="AK1053" s="714"/>
      <c r="AL1053" s="714"/>
      <c r="AM1053" s="714"/>
      <c r="AN1053" s="714"/>
      <c r="AO1053" s="714"/>
      <c r="AP1053" s="714"/>
      <c r="AQ1053" s="714"/>
      <c r="AR1053" s="714"/>
      <c r="AS1053" s="714"/>
      <c r="AT1053" s="714"/>
      <c r="AU1053" s="714"/>
      <c r="AV1053" s="714"/>
      <c r="AW1053" s="714"/>
      <c r="AX1053" s="714"/>
      <c r="AY1053" s="714"/>
      <c r="AZ1053" s="714"/>
      <c r="BA1053" s="714"/>
      <c r="BB1053" s="714"/>
      <c r="BC1053" s="714"/>
      <c r="BD1053" s="714"/>
      <c r="BE1053" s="714"/>
      <c r="BF1053" s="714"/>
      <c r="BG1053" s="714"/>
      <c r="BH1053" s="714"/>
      <c r="BI1053" s="714"/>
      <c r="BJ1053" s="714"/>
      <c r="BK1053" s="714"/>
      <c r="BL1053" s="715"/>
      <c r="BM1053" s="693"/>
      <c r="BN1053" s="694"/>
      <c r="BO1053" s="694"/>
      <c r="BP1053" s="694"/>
      <c r="BQ1053" s="694"/>
      <c r="BR1053" s="695"/>
      <c r="BS1053" s="24"/>
      <c r="BT1053" s="24"/>
      <c r="BU1053" s="30"/>
      <c r="BV1053" s="30"/>
      <c r="BW1053" s="30"/>
      <c r="BX1053" s="30"/>
      <c r="BY1053" s="30"/>
      <c r="BZ1053" s="30"/>
      <c r="CA1053" s="30"/>
      <c r="CB1053" s="30"/>
      <c r="CC1053" s="30"/>
    </row>
    <row r="1054" spans="1:81" s="1" customFormat="1" ht="12.9" customHeight="1" x14ac:dyDescent="0.2">
      <c r="A1054" s="287"/>
      <c r="B1054" s="720"/>
      <c r="C1054" s="721"/>
      <c r="D1054" s="721"/>
      <c r="E1054" s="722"/>
      <c r="F1054" s="716"/>
      <c r="G1054" s="712"/>
      <c r="H1054" s="712"/>
      <c r="I1054" s="712"/>
      <c r="J1054" s="712"/>
      <c r="K1054" s="712"/>
      <c r="L1054" s="712"/>
      <c r="M1054" s="712"/>
      <c r="N1054" s="712"/>
      <c r="O1054" s="712"/>
      <c r="P1054" s="712"/>
      <c r="Q1054" s="712"/>
      <c r="R1054" s="712"/>
      <c r="S1054" s="712"/>
      <c r="T1054" s="712"/>
      <c r="U1054" s="712"/>
      <c r="V1054" s="712"/>
      <c r="W1054" s="712"/>
      <c r="X1054" s="712"/>
      <c r="Y1054" s="712"/>
      <c r="Z1054" s="712"/>
      <c r="AA1054" s="712"/>
      <c r="AB1054" s="712"/>
      <c r="AC1054" s="712"/>
      <c r="AD1054" s="712"/>
      <c r="AE1054" s="712"/>
      <c r="AF1054" s="712"/>
      <c r="AG1054" s="712"/>
      <c r="AH1054" s="712"/>
      <c r="AI1054" s="712"/>
      <c r="AJ1054" s="712"/>
      <c r="AK1054" s="712"/>
      <c r="AL1054" s="712"/>
      <c r="AM1054" s="712"/>
      <c r="AN1054" s="712"/>
      <c r="AO1054" s="712"/>
      <c r="AP1054" s="712"/>
      <c r="AQ1054" s="712"/>
      <c r="AR1054" s="712"/>
      <c r="AS1054" s="712"/>
      <c r="AT1054" s="712"/>
      <c r="AU1054" s="712"/>
      <c r="AV1054" s="712"/>
      <c r="AW1054" s="712"/>
      <c r="AX1054" s="712"/>
      <c r="AY1054" s="712"/>
      <c r="AZ1054" s="712"/>
      <c r="BA1054" s="712"/>
      <c r="BB1054" s="712"/>
      <c r="BC1054" s="712"/>
      <c r="BD1054" s="712"/>
      <c r="BE1054" s="712"/>
      <c r="BF1054" s="712"/>
      <c r="BG1054" s="712"/>
      <c r="BH1054" s="712"/>
      <c r="BI1054" s="712"/>
      <c r="BJ1054" s="712"/>
      <c r="BK1054" s="712"/>
      <c r="BL1054" s="713"/>
      <c r="BM1054" s="696"/>
      <c r="BN1054" s="697"/>
      <c r="BO1054" s="697"/>
      <c r="BP1054" s="697"/>
      <c r="BQ1054" s="697"/>
      <c r="BR1054" s="698"/>
      <c r="BS1054" s="24"/>
      <c r="BT1054" s="24"/>
      <c r="BU1054" s="30"/>
      <c r="BV1054" s="30"/>
      <c r="BW1054" s="30"/>
      <c r="BX1054" s="30"/>
      <c r="BY1054" s="30"/>
      <c r="BZ1054" s="30"/>
      <c r="CA1054" s="30"/>
      <c r="CB1054" s="30"/>
      <c r="CC1054" s="30"/>
    </row>
    <row r="1055" spans="1:81" s="1" customFormat="1" ht="12.9" customHeight="1" x14ac:dyDescent="0.2">
      <c r="A1055" s="287"/>
      <c r="B1055" s="782"/>
      <c r="C1055" s="783"/>
      <c r="D1055" s="783"/>
      <c r="E1055" s="784"/>
      <c r="F1055" s="742"/>
      <c r="G1055" s="743"/>
      <c r="H1055" s="743"/>
      <c r="I1055" s="743"/>
      <c r="J1055" s="743"/>
      <c r="K1055" s="743"/>
      <c r="L1055" s="743"/>
      <c r="M1055" s="743"/>
      <c r="N1055" s="743"/>
      <c r="O1055" s="743"/>
      <c r="P1055" s="743"/>
      <c r="Q1055" s="743"/>
      <c r="R1055" s="743"/>
      <c r="S1055" s="743"/>
      <c r="T1055" s="743"/>
      <c r="U1055" s="743"/>
      <c r="V1055" s="743"/>
      <c r="W1055" s="743"/>
      <c r="X1055" s="743"/>
      <c r="Y1055" s="743"/>
      <c r="Z1055" s="743"/>
      <c r="AA1055" s="743"/>
      <c r="AB1055" s="743"/>
      <c r="AC1055" s="743"/>
      <c r="AD1055" s="743"/>
      <c r="AE1055" s="743"/>
      <c r="AF1055" s="743"/>
      <c r="AG1055" s="743"/>
      <c r="AH1055" s="743"/>
      <c r="AI1055" s="743"/>
      <c r="AJ1055" s="743"/>
      <c r="AK1055" s="743"/>
      <c r="AL1055" s="743"/>
      <c r="AM1055" s="743"/>
      <c r="AN1055" s="743"/>
      <c r="AO1055" s="743"/>
      <c r="AP1055" s="743"/>
      <c r="AQ1055" s="743"/>
      <c r="AR1055" s="743"/>
      <c r="AS1055" s="743"/>
      <c r="AT1055" s="743"/>
      <c r="AU1055" s="743"/>
      <c r="AV1055" s="743"/>
      <c r="AW1055" s="743"/>
      <c r="AX1055" s="743"/>
      <c r="AY1055" s="743"/>
      <c r="AZ1055" s="743"/>
      <c r="BA1055" s="743"/>
      <c r="BB1055" s="743"/>
      <c r="BC1055" s="743"/>
      <c r="BD1055" s="743"/>
      <c r="BE1055" s="743"/>
      <c r="BF1055" s="743"/>
      <c r="BG1055" s="743"/>
      <c r="BH1055" s="743"/>
      <c r="BI1055" s="743"/>
      <c r="BJ1055" s="743"/>
      <c r="BK1055" s="743"/>
      <c r="BL1055" s="744"/>
      <c r="BM1055" s="749"/>
      <c r="BN1055" s="750"/>
      <c r="BO1055" s="750"/>
      <c r="BP1055" s="750"/>
      <c r="BQ1055" s="750"/>
      <c r="BR1055" s="751"/>
      <c r="BS1055" s="24"/>
      <c r="BT1055" s="24"/>
      <c r="BU1055" s="30"/>
      <c r="BV1055" s="30"/>
      <c r="BW1055" s="30"/>
      <c r="BX1055" s="30"/>
      <c r="BY1055" s="30"/>
      <c r="BZ1055" s="30"/>
      <c r="CA1055" s="30"/>
      <c r="CB1055" s="30"/>
      <c r="CC1055" s="30"/>
    </row>
    <row r="1056" spans="1:81" s="1" customFormat="1" ht="12.9" customHeight="1" x14ac:dyDescent="0.2">
      <c r="A1056" s="287"/>
      <c r="B1056" s="717" t="s">
        <v>25</v>
      </c>
      <c r="C1056" s="718"/>
      <c r="D1056" s="718"/>
      <c r="E1056" s="719"/>
      <c r="F1056" s="738" t="s">
        <v>181</v>
      </c>
      <c r="G1056" s="714"/>
      <c r="H1056" s="714"/>
      <c r="I1056" s="714"/>
      <c r="J1056" s="714"/>
      <c r="K1056" s="714"/>
      <c r="L1056" s="714"/>
      <c r="M1056" s="714"/>
      <c r="N1056" s="714"/>
      <c r="O1056" s="714"/>
      <c r="P1056" s="714"/>
      <c r="Q1056" s="714"/>
      <c r="R1056" s="714"/>
      <c r="S1056" s="714"/>
      <c r="T1056" s="714"/>
      <c r="U1056" s="714"/>
      <c r="V1056" s="714"/>
      <c r="W1056" s="714"/>
      <c r="X1056" s="714"/>
      <c r="Y1056" s="714"/>
      <c r="Z1056" s="714"/>
      <c r="AA1056" s="714"/>
      <c r="AB1056" s="714"/>
      <c r="AC1056" s="714"/>
      <c r="AD1056" s="714"/>
      <c r="AE1056" s="714"/>
      <c r="AF1056" s="714"/>
      <c r="AG1056" s="714"/>
      <c r="AH1056" s="714"/>
      <c r="AI1056" s="714"/>
      <c r="AJ1056" s="714"/>
      <c r="AK1056" s="714"/>
      <c r="AL1056" s="714"/>
      <c r="AM1056" s="714"/>
      <c r="AN1056" s="714"/>
      <c r="AO1056" s="714"/>
      <c r="AP1056" s="714"/>
      <c r="AQ1056" s="714"/>
      <c r="AR1056" s="714"/>
      <c r="AS1056" s="714"/>
      <c r="AT1056" s="714"/>
      <c r="AU1056" s="714"/>
      <c r="AV1056" s="714"/>
      <c r="AW1056" s="714"/>
      <c r="AX1056" s="714"/>
      <c r="AY1056" s="714"/>
      <c r="AZ1056" s="714"/>
      <c r="BA1056" s="714"/>
      <c r="BB1056" s="714"/>
      <c r="BC1056" s="714"/>
      <c r="BD1056" s="714"/>
      <c r="BE1056" s="714"/>
      <c r="BF1056" s="714"/>
      <c r="BG1056" s="714"/>
      <c r="BH1056" s="714"/>
      <c r="BI1056" s="714"/>
      <c r="BJ1056" s="714"/>
      <c r="BK1056" s="714"/>
      <c r="BL1056" s="715"/>
      <c r="BM1056" s="693"/>
      <c r="BN1056" s="694"/>
      <c r="BO1056" s="694"/>
      <c r="BP1056" s="694"/>
      <c r="BQ1056" s="694"/>
      <c r="BR1056" s="695"/>
      <c r="BS1056" s="24"/>
      <c r="BT1056" s="24"/>
      <c r="BU1056" s="30"/>
      <c r="BV1056" s="30"/>
      <c r="BW1056" s="30"/>
      <c r="BX1056" s="30"/>
      <c r="BY1056" s="30"/>
      <c r="BZ1056" s="30"/>
      <c r="CA1056" s="30"/>
      <c r="CB1056" s="30"/>
      <c r="CC1056" s="30"/>
    </row>
    <row r="1057" spans="1:81" s="1" customFormat="1" ht="12.9" customHeight="1" x14ac:dyDescent="0.2">
      <c r="A1057" s="287"/>
      <c r="B1057" s="782"/>
      <c r="C1057" s="783"/>
      <c r="D1057" s="783"/>
      <c r="E1057" s="784"/>
      <c r="F1057" s="742"/>
      <c r="G1057" s="743"/>
      <c r="H1057" s="743"/>
      <c r="I1057" s="743"/>
      <c r="J1057" s="743"/>
      <c r="K1057" s="743"/>
      <c r="L1057" s="743"/>
      <c r="M1057" s="743"/>
      <c r="N1057" s="743"/>
      <c r="O1057" s="743"/>
      <c r="P1057" s="743"/>
      <c r="Q1057" s="743"/>
      <c r="R1057" s="743"/>
      <c r="S1057" s="743"/>
      <c r="T1057" s="743"/>
      <c r="U1057" s="743"/>
      <c r="V1057" s="743"/>
      <c r="W1057" s="743"/>
      <c r="X1057" s="743"/>
      <c r="Y1057" s="743"/>
      <c r="Z1057" s="743"/>
      <c r="AA1057" s="743"/>
      <c r="AB1057" s="743"/>
      <c r="AC1057" s="743"/>
      <c r="AD1057" s="743"/>
      <c r="AE1057" s="743"/>
      <c r="AF1057" s="743"/>
      <c r="AG1057" s="743"/>
      <c r="AH1057" s="743"/>
      <c r="AI1057" s="743"/>
      <c r="AJ1057" s="743"/>
      <c r="AK1057" s="743"/>
      <c r="AL1057" s="743"/>
      <c r="AM1057" s="743"/>
      <c r="AN1057" s="743"/>
      <c r="AO1057" s="743"/>
      <c r="AP1057" s="743"/>
      <c r="AQ1057" s="743"/>
      <c r="AR1057" s="743"/>
      <c r="AS1057" s="743"/>
      <c r="AT1057" s="743"/>
      <c r="AU1057" s="743"/>
      <c r="AV1057" s="743"/>
      <c r="AW1057" s="743"/>
      <c r="AX1057" s="743"/>
      <c r="AY1057" s="743"/>
      <c r="AZ1057" s="743"/>
      <c r="BA1057" s="743"/>
      <c r="BB1057" s="743"/>
      <c r="BC1057" s="743"/>
      <c r="BD1057" s="743"/>
      <c r="BE1057" s="743"/>
      <c r="BF1057" s="743"/>
      <c r="BG1057" s="743"/>
      <c r="BH1057" s="743"/>
      <c r="BI1057" s="743"/>
      <c r="BJ1057" s="743"/>
      <c r="BK1057" s="743"/>
      <c r="BL1057" s="744"/>
      <c r="BM1057" s="749"/>
      <c r="BN1057" s="750"/>
      <c r="BO1057" s="750"/>
      <c r="BP1057" s="750"/>
      <c r="BQ1057" s="750"/>
      <c r="BR1057" s="751"/>
      <c r="BS1057" s="24"/>
      <c r="BT1057" s="24"/>
      <c r="BU1057" s="30"/>
      <c r="BV1057" s="30"/>
      <c r="BW1057" s="30"/>
      <c r="BX1057" s="30"/>
      <c r="BY1057" s="30"/>
      <c r="BZ1057" s="30"/>
      <c r="CA1057" s="30"/>
      <c r="CB1057" s="30"/>
      <c r="CC1057" s="30"/>
    </row>
    <row r="1058" spans="1:81" s="1" customFormat="1" ht="12.9" customHeight="1" x14ac:dyDescent="0.2">
      <c r="A1058" s="287"/>
      <c r="B1058" s="717" t="s">
        <v>26</v>
      </c>
      <c r="C1058" s="718"/>
      <c r="D1058" s="718"/>
      <c r="E1058" s="719"/>
      <c r="F1058" s="738" t="s">
        <v>194</v>
      </c>
      <c r="G1058" s="714"/>
      <c r="H1058" s="714"/>
      <c r="I1058" s="714"/>
      <c r="J1058" s="714"/>
      <c r="K1058" s="714"/>
      <c r="L1058" s="714"/>
      <c r="M1058" s="714"/>
      <c r="N1058" s="714"/>
      <c r="O1058" s="714"/>
      <c r="P1058" s="714"/>
      <c r="Q1058" s="714"/>
      <c r="R1058" s="714"/>
      <c r="S1058" s="714"/>
      <c r="T1058" s="714"/>
      <c r="U1058" s="714"/>
      <c r="V1058" s="714"/>
      <c r="W1058" s="714"/>
      <c r="X1058" s="714"/>
      <c r="Y1058" s="714"/>
      <c r="Z1058" s="714"/>
      <c r="AA1058" s="714"/>
      <c r="AB1058" s="714"/>
      <c r="AC1058" s="714"/>
      <c r="AD1058" s="714"/>
      <c r="AE1058" s="714"/>
      <c r="AF1058" s="714"/>
      <c r="AG1058" s="714"/>
      <c r="AH1058" s="714"/>
      <c r="AI1058" s="714"/>
      <c r="AJ1058" s="714"/>
      <c r="AK1058" s="714"/>
      <c r="AL1058" s="714"/>
      <c r="AM1058" s="714"/>
      <c r="AN1058" s="714"/>
      <c r="AO1058" s="714"/>
      <c r="AP1058" s="714"/>
      <c r="AQ1058" s="714"/>
      <c r="AR1058" s="714"/>
      <c r="AS1058" s="714"/>
      <c r="AT1058" s="714"/>
      <c r="AU1058" s="714"/>
      <c r="AV1058" s="714"/>
      <c r="AW1058" s="714"/>
      <c r="AX1058" s="714"/>
      <c r="AY1058" s="714"/>
      <c r="AZ1058" s="714"/>
      <c r="BA1058" s="714"/>
      <c r="BB1058" s="714"/>
      <c r="BC1058" s="714"/>
      <c r="BD1058" s="714"/>
      <c r="BE1058" s="714"/>
      <c r="BF1058" s="714"/>
      <c r="BG1058" s="714"/>
      <c r="BH1058" s="714"/>
      <c r="BI1058" s="714"/>
      <c r="BJ1058" s="714"/>
      <c r="BK1058" s="714"/>
      <c r="BL1058" s="715"/>
      <c r="BM1058" s="693"/>
      <c r="BN1058" s="694"/>
      <c r="BO1058" s="694"/>
      <c r="BP1058" s="694"/>
      <c r="BQ1058" s="694"/>
      <c r="BR1058" s="695"/>
      <c r="BS1058" s="24"/>
      <c r="BT1058" s="24"/>
      <c r="BU1058" s="30"/>
      <c r="BV1058" s="30"/>
      <c r="BW1058" s="30"/>
      <c r="BX1058" s="30"/>
      <c r="BY1058" s="30"/>
      <c r="BZ1058" s="30"/>
      <c r="CA1058" s="30"/>
      <c r="CB1058" s="30"/>
      <c r="CC1058" s="30"/>
    </row>
    <row r="1059" spans="1:81" s="1" customFormat="1" ht="12.9" customHeight="1" x14ac:dyDescent="0.2">
      <c r="A1059" s="287"/>
      <c r="B1059" s="782"/>
      <c r="C1059" s="783"/>
      <c r="D1059" s="783"/>
      <c r="E1059" s="784"/>
      <c r="F1059" s="742"/>
      <c r="G1059" s="743"/>
      <c r="H1059" s="743"/>
      <c r="I1059" s="743"/>
      <c r="J1059" s="743"/>
      <c r="K1059" s="743"/>
      <c r="L1059" s="743"/>
      <c r="M1059" s="743"/>
      <c r="N1059" s="743"/>
      <c r="O1059" s="743"/>
      <c r="P1059" s="743"/>
      <c r="Q1059" s="743"/>
      <c r="R1059" s="743"/>
      <c r="S1059" s="743"/>
      <c r="T1059" s="743"/>
      <c r="U1059" s="743"/>
      <c r="V1059" s="743"/>
      <c r="W1059" s="743"/>
      <c r="X1059" s="743"/>
      <c r="Y1059" s="743"/>
      <c r="Z1059" s="743"/>
      <c r="AA1059" s="743"/>
      <c r="AB1059" s="743"/>
      <c r="AC1059" s="743"/>
      <c r="AD1059" s="743"/>
      <c r="AE1059" s="743"/>
      <c r="AF1059" s="743"/>
      <c r="AG1059" s="743"/>
      <c r="AH1059" s="743"/>
      <c r="AI1059" s="743"/>
      <c r="AJ1059" s="743"/>
      <c r="AK1059" s="743"/>
      <c r="AL1059" s="743"/>
      <c r="AM1059" s="743"/>
      <c r="AN1059" s="743"/>
      <c r="AO1059" s="743"/>
      <c r="AP1059" s="743"/>
      <c r="AQ1059" s="743"/>
      <c r="AR1059" s="743"/>
      <c r="AS1059" s="743"/>
      <c r="AT1059" s="743"/>
      <c r="AU1059" s="743"/>
      <c r="AV1059" s="743"/>
      <c r="AW1059" s="743"/>
      <c r="AX1059" s="743"/>
      <c r="AY1059" s="743"/>
      <c r="AZ1059" s="743"/>
      <c r="BA1059" s="743"/>
      <c r="BB1059" s="743"/>
      <c r="BC1059" s="743"/>
      <c r="BD1059" s="743"/>
      <c r="BE1059" s="743"/>
      <c r="BF1059" s="743"/>
      <c r="BG1059" s="743"/>
      <c r="BH1059" s="743"/>
      <c r="BI1059" s="743"/>
      <c r="BJ1059" s="743"/>
      <c r="BK1059" s="743"/>
      <c r="BL1059" s="744"/>
      <c r="BM1059" s="749"/>
      <c r="BN1059" s="750"/>
      <c r="BO1059" s="750"/>
      <c r="BP1059" s="750"/>
      <c r="BQ1059" s="750"/>
      <c r="BR1059" s="751"/>
      <c r="BS1059" s="24"/>
      <c r="BT1059" s="24"/>
      <c r="BU1059" s="30"/>
      <c r="BV1059" s="30"/>
      <c r="BW1059" s="30"/>
      <c r="BX1059" s="30"/>
      <c r="BY1059" s="30"/>
      <c r="BZ1059" s="30"/>
      <c r="CA1059" s="30"/>
      <c r="CB1059" s="30"/>
      <c r="CC1059" s="30"/>
    </row>
    <row r="1060" spans="1:81" s="1" customFormat="1" ht="12.9" customHeight="1" x14ac:dyDescent="0.2">
      <c r="A1060" s="287"/>
      <c r="B1060" s="717" t="s">
        <v>27</v>
      </c>
      <c r="C1060" s="718"/>
      <c r="D1060" s="718"/>
      <c r="E1060" s="719"/>
      <c r="F1060" s="738" t="s">
        <v>570</v>
      </c>
      <c r="G1060" s="714"/>
      <c r="H1060" s="714"/>
      <c r="I1060" s="714"/>
      <c r="J1060" s="714"/>
      <c r="K1060" s="714"/>
      <c r="L1060" s="714"/>
      <c r="M1060" s="714"/>
      <c r="N1060" s="714"/>
      <c r="O1060" s="714"/>
      <c r="P1060" s="714"/>
      <c r="Q1060" s="714"/>
      <c r="R1060" s="714"/>
      <c r="S1060" s="714"/>
      <c r="T1060" s="714"/>
      <c r="U1060" s="714"/>
      <c r="V1060" s="714"/>
      <c r="W1060" s="714"/>
      <c r="X1060" s="714"/>
      <c r="Y1060" s="714"/>
      <c r="Z1060" s="714"/>
      <c r="AA1060" s="714"/>
      <c r="AB1060" s="714"/>
      <c r="AC1060" s="714"/>
      <c r="AD1060" s="714"/>
      <c r="AE1060" s="714"/>
      <c r="AF1060" s="714"/>
      <c r="AG1060" s="714"/>
      <c r="AH1060" s="714"/>
      <c r="AI1060" s="714"/>
      <c r="AJ1060" s="714"/>
      <c r="AK1060" s="714"/>
      <c r="AL1060" s="714"/>
      <c r="AM1060" s="714"/>
      <c r="AN1060" s="714"/>
      <c r="AO1060" s="714"/>
      <c r="AP1060" s="714"/>
      <c r="AQ1060" s="714"/>
      <c r="AR1060" s="714"/>
      <c r="AS1060" s="714"/>
      <c r="AT1060" s="714"/>
      <c r="AU1060" s="714"/>
      <c r="AV1060" s="714"/>
      <c r="AW1060" s="714"/>
      <c r="AX1060" s="714"/>
      <c r="AY1060" s="714"/>
      <c r="AZ1060" s="714"/>
      <c r="BA1060" s="714"/>
      <c r="BB1060" s="714"/>
      <c r="BC1060" s="714"/>
      <c r="BD1060" s="714"/>
      <c r="BE1060" s="714"/>
      <c r="BF1060" s="714"/>
      <c r="BG1060" s="714"/>
      <c r="BH1060" s="714"/>
      <c r="BI1060" s="714"/>
      <c r="BJ1060" s="714"/>
      <c r="BK1060" s="714"/>
      <c r="BL1060" s="715"/>
      <c r="BM1060" s="693"/>
      <c r="BN1060" s="694"/>
      <c r="BO1060" s="694"/>
      <c r="BP1060" s="694"/>
      <c r="BQ1060" s="694"/>
      <c r="BR1060" s="695"/>
      <c r="BS1060" s="24"/>
      <c r="BT1060" s="24"/>
      <c r="BU1060" s="30"/>
      <c r="BV1060" s="30"/>
      <c r="BW1060" s="30"/>
      <c r="BX1060" s="30"/>
      <c r="BY1060" s="30"/>
      <c r="BZ1060" s="30"/>
      <c r="CA1060" s="30"/>
      <c r="CB1060" s="30"/>
      <c r="CC1060" s="30"/>
    </row>
    <row r="1061" spans="1:81" s="1" customFormat="1" ht="12.9" customHeight="1" x14ac:dyDescent="0.2">
      <c r="A1061" s="287"/>
      <c r="B1061" s="720"/>
      <c r="C1061" s="721"/>
      <c r="D1061" s="721"/>
      <c r="E1061" s="722"/>
      <c r="F1061" s="716"/>
      <c r="G1061" s="712"/>
      <c r="H1061" s="712"/>
      <c r="I1061" s="712"/>
      <c r="J1061" s="712"/>
      <c r="K1061" s="712"/>
      <c r="L1061" s="712"/>
      <c r="M1061" s="712"/>
      <c r="N1061" s="712"/>
      <c r="O1061" s="712"/>
      <c r="P1061" s="712"/>
      <c r="Q1061" s="712"/>
      <c r="R1061" s="712"/>
      <c r="S1061" s="712"/>
      <c r="T1061" s="712"/>
      <c r="U1061" s="712"/>
      <c r="V1061" s="712"/>
      <c r="W1061" s="712"/>
      <c r="X1061" s="712"/>
      <c r="Y1061" s="712"/>
      <c r="Z1061" s="712"/>
      <c r="AA1061" s="712"/>
      <c r="AB1061" s="712"/>
      <c r="AC1061" s="712"/>
      <c r="AD1061" s="712"/>
      <c r="AE1061" s="712"/>
      <c r="AF1061" s="712"/>
      <c r="AG1061" s="712"/>
      <c r="AH1061" s="712"/>
      <c r="AI1061" s="712"/>
      <c r="AJ1061" s="712"/>
      <c r="AK1061" s="712"/>
      <c r="AL1061" s="712"/>
      <c r="AM1061" s="712"/>
      <c r="AN1061" s="712"/>
      <c r="AO1061" s="712"/>
      <c r="AP1061" s="712"/>
      <c r="AQ1061" s="712"/>
      <c r="AR1061" s="712"/>
      <c r="AS1061" s="712"/>
      <c r="AT1061" s="712"/>
      <c r="AU1061" s="712"/>
      <c r="AV1061" s="712"/>
      <c r="AW1061" s="712"/>
      <c r="AX1061" s="712"/>
      <c r="AY1061" s="712"/>
      <c r="AZ1061" s="712"/>
      <c r="BA1061" s="712"/>
      <c r="BB1061" s="712"/>
      <c r="BC1061" s="712"/>
      <c r="BD1061" s="712"/>
      <c r="BE1061" s="712"/>
      <c r="BF1061" s="712"/>
      <c r="BG1061" s="712"/>
      <c r="BH1061" s="712"/>
      <c r="BI1061" s="712"/>
      <c r="BJ1061" s="712"/>
      <c r="BK1061" s="712"/>
      <c r="BL1061" s="713"/>
      <c r="BM1061" s="696"/>
      <c r="BN1061" s="697"/>
      <c r="BO1061" s="697"/>
      <c r="BP1061" s="697"/>
      <c r="BQ1061" s="697"/>
      <c r="BR1061" s="698"/>
      <c r="BS1061" s="24"/>
      <c r="BT1061" s="24"/>
      <c r="BU1061" s="30"/>
      <c r="BV1061" s="30"/>
      <c r="BW1061" s="30"/>
      <c r="BX1061" s="30"/>
      <c r="BY1061" s="30"/>
      <c r="BZ1061" s="30"/>
      <c r="CA1061" s="30"/>
      <c r="CB1061" s="30"/>
      <c r="CC1061" s="30"/>
    </row>
    <row r="1062" spans="1:81" s="1" customFormat="1" ht="12.9" customHeight="1" x14ac:dyDescent="0.2">
      <c r="A1062" s="287"/>
      <c r="B1062" s="782"/>
      <c r="C1062" s="783"/>
      <c r="D1062" s="783"/>
      <c r="E1062" s="784"/>
      <c r="F1062" s="742"/>
      <c r="G1062" s="743"/>
      <c r="H1062" s="743"/>
      <c r="I1062" s="743"/>
      <c r="J1062" s="743"/>
      <c r="K1062" s="743"/>
      <c r="L1062" s="743"/>
      <c r="M1062" s="743"/>
      <c r="N1062" s="743"/>
      <c r="O1062" s="743"/>
      <c r="P1062" s="743"/>
      <c r="Q1062" s="743"/>
      <c r="R1062" s="743"/>
      <c r="S1062" s="743"/>
      <c r="T1062" s="743"/>
      <c r="U1062" s="743"/>
      <c r="V1062" s="743"/>
      <c r="W1062" s="743"/>
      <c r="X1062" s="743"/>
      <c r="Y1062" s="743"/>
      <c r="Z1062" s="743"/>
      <c r="AA1062" s="743"/>
      <c r="AB1062" s="743"/>
      <c r="AC1062" s="743"/>
      <c r="AD1062" s="743"/>
      <c r="AE1062" s="743"/>
      <c r="AF1062" s="743"/>
      <c r="AG1062" s="743"/>
      <c r="AH1062" s="743"/>
      <c r="AI1062" s="743"/>
      <c r="AJ1062" s="743"/>
      <c r="AK1062" s="743"/>
      <c r="AL1062" s="743"/>
      <c r="AM1062" s="743"/>
      <c r="AN1062" s="743"/>
      <c r="AO1062" s="743"/>
      <c r="AP1062" s="743"/>
      <c r="AQ1062" s="743"/>
      <c r="AR1062" s="743"/>
      <c r="AS1062" s="743"/>
      <c r="AT1062" s="743"/>
      <c r="AU1062" s="743"/>
      <c r="AV1062" s="743"/>
      <c r="AW1062" s="743"/>
      <c r="AX1062" s="743"/>
      <c r="AY1062" s="743"/>
      <c r="AZ1062" s="743"/>
      <c r="BA1062" s="743"/>
      <c r="BB1062" s="743"/>
      <c r="BC1062" s="743"/>
      <c r="BD1062" s="743"/>
      <c r="BE1062" s="743"/>
      <c r="BF1062" s="743"/>
      <c r="BG1062" s="743"/>
      <c r="BH1062" s="743"/>
      <c r="BI1062" s="743"/>
      <c r="BJ1062" s="743"/>
      <c r="BK1062" s="743"/>
      <c r="BL1062" s="744"/>
      <c r="BM1062" s="749"/>
      <c r="BN1062" s="750"/>
      <c r="BO1062" s="750"/>
      <c r="BP1062" s="750"/>
      <c r="BQ1062" s="750"/>
      <c r="BR1062" s="751"/>
      <c r="BS1062" s="24"/>
      <c r="BT1062" s="24"/>
      <c r="BU1062" s="30"/>
      <c r="BV1062" s="30"/>
      <c r="BW1062" s="30"/>
      <c r="BX1062" s="30"/>
      <c r="BY1062" s="30"/>
      <c r="BZ1062" s="30"/>
      <c r="CA1062" s="30"/>
      <c r="CB1062" s="30"/>
      <c r="CC1062" s="30"/>
    </row>
    <row r="1063" spans="1:81" s="1" customFormat="1" ht="3" customHeight="1" x14ac:dyDescent="0.2">
      <c r="A1063" s="24"/>
      <c r="B1063" s="24"/>
      <c r="C1063" s="24"/>
      <c r="D1063" s="24"/>
      <c r="E1063" s="24"/>
      <c r="F1063" s="24"/>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c r="AQ1063" s="24"/>
      <c r="AR1063" s="24"/>
      <c r="AS1063" s="24"/>
      <c r="AT1063" s="24"/>
      <c r="AU1063" s="24"/>
      <c r="AV1063" s="24"/>
      <c r="AW1063" s="24"/>
      <c r="AX1063" s="24"/>
      <c r="AY1063" s="24"/>
      <c r="AZ1063" s="24"/>
      <c r="BA1063" s="24"/>
      <c r="BB1063" s="24"/>
      <c r="BC1063" s="24"/>
      <c r="BD1063" s="24"/>
      <c r="BE1063" s="24"/>
      <c r="BF1063" s="24"/>
      <c r="BG1063" s="24"/>
      <c r="BH1063" s="24"/>
      <c r="BI1063" s="24"/>
      <c r="BJ1063" s="24"/>
      <c r="BK1063" s="24"/>
      <c r="BL1063" s="24"/>
      <c r="BM1063" s="24"/>
      <c r="BN1063" s="24"/>
      <c r="BO1063" s="24"/>
      <c r="BP1063" s="24"/>
      <c r="BQ1063" s="24"/>
      <c r="BR1063" s="24"/>
      <c r="BS1063" s="24"/>
      <c r="BU1063" s="30"/>
      <c r="BV1063" s="30"/>
      <c r="BW1063" s="30"/>
      <c r="BX1063" s="30"/>
      <c r="BY1063" s="30"/>
      <c r="BZ1063" s="30"/>
      <c r="CA1063" s="30"/>
      <c r="CB1063" s="30"/>
      <c r="CC1063" s="30"/>
    </row>
    <row r="1064" spans="1:81" s="284" customFormat="1" ht="23.1" customHeight="1" x14ac:dyDescent="0.2">
      <c r="B1064" s="284" t="s">
        <v>221</v>
      </c>
      <c r="BM1064" s="972"/>
      <c r="BN1064" s="972"/>
      <c r="BO1064" s="972"/>
      <c r="BP1064" s="972"/>
      <c r="BQ1064" s="972"/>
      <c r="BR1064" s="972"/>
      <c r="BU1064" s="30"/>
      <c r="BV1064" s="285"/>
      <c r="BW1064" s="285"/>
      <c r="BX1064" s="285"/>
      <c r="BY1064" s="285"/>
      <c r="BZ1064" s="285"/>
      <c r="CA1064" s="285"/>
      <c r="CB1064" s="285"/>
      <c r="CC1064" s="285"/>
    </row>
    <row r="1065" spans="1:81" s="1" customFormat="1" ht="12.9" customHeight="1" x14ac:dyDescent="0.2">
      <c r="A1065" s="287"/>
      <c r="B1065" s="717" t="s">
        <v>11</v>
      </c>
      <c r="C1065" s="718"/>
      <c r="D1065" s="718"/>
      <c r="E1065" s="719"/>
      <c r="F1065" s="738" t="s">
        <v>1017</v>
      </c>
      <c r="G1065" s="714"/>
      <c r="H1065" s="714"/>
      <c r="I1065" s="714"/>
      <c r="J1065" s="714"/>
      <c r="K1065" s="714"/>
      <c r="L1065" s="714"/>
      <c r="M1065" s="714"/>
      <c r="N1065" s="714"/>
      <c r="O1065" s="714"/>
      <c r="P1065" s="714"/>
      <c r="Q1065" s="714"/>
      <c r="R1065" s="714"/>
      <c r="S1065" s="714"/>
      <c r="T1065" s="714"/>
      <c r="U1065" s="714"/>
      <c r="V1065" s="714"/>
      <c r="W1065" s="714"/>
      <c r="X1065" s="714"/>
      <c r="Y1065" s="714"/>
      <c r="Z1065" s="714"/>
      <c r="AA1065" s="714"/>
      <c r="AB1065" s="714"/>
      <c r="AC1065" s="714"/>
      <c r="AD1065" s="714"/>
      <c r="AE1065" s="714"/>
      <c r="AF1065" s="714"/>
      <c r="AG1065" s="714"/>
      <c r="AH1065" s="714"/>
      <c r="AI1065" s="714"/>
      <c r="AJ1065" s="714"/>
      <c r="AK1065" s="714"/>
      <c r="AL1065" s="714"/>
      <c r="AM1065" s="714"/>
      <c r="AN1065" s="714"/>
      <c r="AO1065" s="714"/>
      <c r="AP1065" s="714"/>
      <c r="AQ1065" s="714"/>
      <c r="AR1065" s="714"/>
      <c r="AS1065" s="714"/>
      <c r="AT1065" s="714"/>
      <c r="AU1065" s="714"/>
      <c r="AV1065" s="714"/>
      <c r="AW1065" s="714"/>
      <c r="AX1065" s="714"/>
      <c r="AY1065" s="714"/>
      <c r="AZ1065" s="714"/>
      <c r="BA1065" s="714"/>
      <c r="BB1065" s="714"/>
      <c r="BC1065" s="714"/>
      <c r="BD1065" s="714"/>
      <c r="BE1065" s="714"/>
      <c r="BF1065" s="714"/>
      <c r="BG1065" s="714"/>
      <c r="BH1065" s="714"/>
      <c r="BI1065" s="714"/>
      <c r="BJ1065" s="714"/>
      <c r="BK1065" s="714"/>
      <c r="BL1065" s="715"/>
      <c r="BM1065" s="693"/>
      <c r="BN1065" s="694"/>
      <c r="BO1065" s="694"/>
      <c r="BP1065" s="694"/>
      <c r="BQ1065" s="694"/>
      <c r="BR1065" s="695"/>
      <c r="BS1065" s="24"/>
      <c r="BT1065" s="24"/>
      <c r="BU1065" s="30"/>
      <c r="BV1065" s="30"/>
      <c r="BW1065" s="30"/>
      <c r="BX1065" s="30"/>
      <c r="BY1065" s="30"/>
      <c r="BZ1065" s="30"/>
      <c r="CA1065" s="30"/>
      <c r="CB1065" s="30"/>
      <c r="CC1065" s="30"/>
    </row>
    <row r="1066" spans="1:81" s="1" customFormat="1" ht="12.9" customHeight="1" x14ac:dyDescent="0.2">
      <c r="A1066" s="287"/>
      <c r="B1066" s="720"/>
      <c r="C1066" s="721"/>
      <c r="D1066" s="721"/>
      <c r="E1066" s="722"/>
      <c r="F1066" s="716"/>
      <c r="G1066" s="712"/>
      <c r="H1066" s="712"/>
      <c r="I1066" s="712"/>
      <c r="J1066" s="712"/>
      <c r="K1066" s="712"/>
      <c r="L1066" s="712"/>
      <c r="M1066" s="712"/>
      <c r="N1066" s="712"/>
      <c r="O1066" s="712"/>
      <c r="P1066" s="712"/>
      <c r="Q1066" s="712"/>
      <c r="R1066" s="712"/>
      <c r="S1066" s="712"/>
      <c r="T1066" s="712"/>
      <c r="U1066" s="712"/>
      <c r="V1066" s="712"/>
      <c r="W1066" s="712"/>
      <c r="X1066" s="712"/>
      <c r="Y1066" s="712"/>
      <c r="Z1066" s="712"/>
      <c r="AA1066" s="712"/>
      <c r="AB1066" s="712"/>
      <c r="AC1066" s="712"/>
      <c r="AD1066" s="712"/>
      <c r="AE1066" s="712"/>
      <c r="AF1066" s="712"/>
      <c r="AG1066" s="712"/>
      <c r="AH1066" s="712"/>
      <c r="AI1066" s="712"/>
      <c r="AJ1066" s="712"/>
      <c r="AK1066" s="712"/>
      <c r="AL1066" s="712"/>
      <c r="AM1066" s="712"/>
      <c r="AN1066" s="712"/>
      <c r="AO1066" s="712"/>
      <c r="AP1066" s="712"/>
      <c r="AQ1066" s="712"/>
      <c r="AR1066" s="712"/>
      <c r="AS1066" s="712"/>
      <c r="AT1066" s="712"/>
      <c r="AU1066" s="712"/>
      <c r="AV1066" s="712"/>
      <c r="AW1066" s="712"/>
      <c r="AX1066" s="712"/>
      <c r="AY1066" s="712"/>
      <c r="AZ1066" s="712"/>
      <c r="BA1066" s="712"/>
      <c r="BB1066" s="712"/>
      <c r="BC1066" s="712"/>
      <c r="BD1066" s="712"/>
      <c r="BE1066" s="712"/>
      <c r="BF1066" s="712"/>
      <c r="BG1066" s="712"/>
      <c r="BH1066" s="712"/>
      <c r="BI1066" s="712"/>
      <c r="BJ1066" s="712"/>
      <c r="BK1066" s="712"/>
      <c r="BL1066" s="713"/>
      <c r="BM1066" s="696"/>
      <c r="BN1066" s="697"/>
      <c r="BO1066" s="697"/>
      <c r="BP1066" s="697"/>
      <c r="BQ1066" s="697"/>
      <c r="BR1066" s="698"/>
      <c r="BS1066" s="24"/>
      <c r="BT1066" s="24"/>
      <c r="BU1066" s="30"/>
      <c r="BV1066" s="30"/>
      <c r="BW1066" s="30"/>
      <c r="BX1066" s="30"/>
      <c r="BY1066" s="30"/>
      <c r="BZ1066" s="30"/>
      <c r="CA1066" s="30"/>
      <c r="CB1066" s="30"/>
      <c r="CC1066" s="30"/>
    </row>
    <row r="1067" spans="1:81" s="1" customFormat="1" ht="12.9" customHeight="1" x14ac:dyDescent="0.2">
      <c r="A1067" s="287"/>
      <c r="B1067" s="720"/>
      <c r="C1067" s="721"/>
      <c r="D1067" s="721"/>
      <c r="E1067" s="722"/>
      <c r="F1067" s="716"/>
      <c r="G1067" s="712"/>
      <c r="H1067" s="712"/>
      <c r="I1067" s="712"/>
      <c r="J1067" s="712"/>
      <c r="K1067" s="712"/>
      <c r="L1067" s="712"/>
      <c r="M1067" s="712"/>
      <c r="N1067" s="712"/>
      <c r="O1067" s="712"/>
      <c r="P1067" s="712"/>
      <c r="Q1067" s="712"/>
      <c r="R1067" s="712"/>
      <c r="S1067" s="712"/>
      <c r="T1067" s="712"/>
      <c r="U1067" s="712"/>
      <c r="V1067" s="712"/>
      <c r="W1067" s="712"/>
      <c r="X1067" s="712"/>
      <c r="Y1067" s="712"/>
      <c r="Z1067" s="712"/>
      <c r="AA1067" s="712"/>
      <c r="AB1067" s="712"/>
      <c r="AC1067" s="712"/>
      <c r="AD1067" s="712"/>
      <c r="AE1067" s="712"/>
      <c r="AF1067" s="712"/>
      <c r="AG1067" s="712"/>
      <c r="AH1067" s="712"/>
      <c r="AI1067" s="712"/>
      <c r="AJ1067" s="712"/>
      <c r="AK1067" s="712"/>
      <c r="AL1067" s="712"/>
      <c r="AM1067" s="712"/>
      <c r="AN1067" s="712"/>
      <c r="AO1067" s="712"/>
      <c r="AP1067" s="712"/>
      <c r="AQ1067" s="712"/>
      <c r="AR1067" s="712"/>
      <c r="AS1067" s="712"/>
      <c r="AT1067" s="712"/>
      <c r="AU1067" s="712"/>
      <c r="AV1067" s="712"/>
      <c r="AW1067" s="712"/>
      <c r="AX1067" s="712"/>
      <c r="AY1067" s="712"/>
      <c r="AZ1067" s="712"/>
      <c r="BA1067" s="712"/>
      <c r="BB1067" s="712"/>
      <c r="BC1067" s="712"/>
      <c r="BD1067" s="712"/>
      <c r="BE1067" s="712"/>
      <c r="BF1067" s="712"/>
      <c r="BG1067" s="712"/>
      <c r="BH1067" s="712"/>
      <c r="BI1067" s="712"/>
      <c r="BJ1067" s="712"/>
      <c r="BK1067" s="712"/>
      <c r="BL1067" s="713"/>
      <c r="BM1067" s="696"/>
      <c r="BN1067" s="697"/>
      <c r="BO1067" s="697"/>
      <c r="BP1067" s="697"/>
      <c r="BQ1067" s="697"/>
      <c r="BR1067" s="698"/>
      <c r="BS1067" s="24"/>
      <c r="BT1067" s="24"/>
      <c r="BU1067" s="30"/>
      <c r="BV1067" s="30"/>
      <c r="BW1067" s="30"/>
      <c r="BX1067" s="30"/>
      <c r="BY1067" s="30"/>
      <c r="BZ1067" s="30"/>
      <c r="CA1067" s="30"/>
      <c r="CB1067" s="30"/>
      <c r="CC1067" s="30"/>
    </row>
    <row r="1068" spans="1:81" s="1" customFormat="1" ht="12.9" customHeight="1" x14ac:dyDescent="0.2">
      <c r="A1068" s="287"/>
      <c r="B1068" s="720"/>
      <c r="C1068" s="721"/>
      <c r="D1068" s="721"/>
      <c r="E1068" s="722"/>
      <c r="F1068" s="716"/>
      <c r="G1068" s="712"/>
      <c r="H1068" s="712"/>
      <c r="I1068" s="712"/>
      <c r="J1068" s="712"/>
      <c r="K1068" s="712"/>
      <c r="L1068" s="712"/>
      <c r="M1068" s="712"/>
      <c r="N1068" s="712"/>
      <c r="O1068" s="712"/>
      <c r="P1068" s="712"/>
      <c r="Q1068" s="712"/>
      <c r="R1068" s="712"/>
      <c r="S1068" s="712"/>
      <c r="T1068" s="712"/>
      <c r="U1068" s="712"/>
      <c r="V1068" s="712"/>
      <c r="W1068" s="712"/>
      <c r="X1068" s="712"/>
      <c r="Y1068" s="712"/>
      <c r="Z1068" s="712"/>
      <c r="AA1068" s="712"/>
      <c r="AB1068" s="712"/>
      <c r="AC1068" s="712"/>
      <c r="AD1068" s="712"/>
      <c r="AE1068" s="712"/>
      <c r="AF1068" s="712"/>
      <c r="AG1068" s="712"/>
      <c r="AH1068" s="712"/>
      <c r="AI1068" s="712"/>
      <c r="AJ1068" s="712"/>
      <c r="AK1068" s="712"/>
      <c r="AL1068" s="712"/>
      <c r="AM1068" s="712"/>
      <c r="AN1068" s="712"/>
      <c r="AO1068" s="712"/>
      <c r="AP1068" s="712"/>
      <c r="AQ1068" s="712"/>
      <c r="AR1068" s="712"/>
      <c r="AS1068" s="712"/>
      <c r="AT1068" s="712"/>
      <c r="AU1068" s="712"/>
      <c r="AV1068" s="712"/>
      <c r="AW1068" s="712"/>
      <c r="AX1068" s="712"/>
      <c r="AY1068" s="712"/>
      <c r="AZ1068" s="712"/>
      <c r="BA1068" s="712"/>
      <c r="BB1068" s="712"/>
      <c r="BC1068" s="712"/>
      <c r="BD1068" s="712"/>
      <c r="BE1068" s="712"/>
      <c r="BF1068" s="712"/>
      <c r="BG1068" s="712"/>
      <c r="BH1068" s="712"/>
      <c r="BI1068" s="712"/>
      <c r="BJ1068" s="712"/>
      <c r="BK1068" s="712"/>
      <c r="BL1068" s="713"/>
      <c r="BM1068" s="696"/>
      <c r="BN1068" s="697"/>
      <c r="BO1068" s="697"/>
      <c r="BP1068" s="697"/>
      <c r="BQ1068" s="697"/>
      <c r="BR1068" s="698"/>
      <c r="BS1068" s="24"/>
      <c r="BT1068" s="24"/>
      <c r="BU1068" s="30"/>
      <c r="BV1068" s="30"/>
      <c r="BW1068" s="30"/>
      <c r="BX1068" s="30"/>
      <c r="BY1068" s="30"/>
      <c r="BZ1068" s="30"/>
      <c r="CA1068" s="30"/>
      <c r="CB1068" s="30"/>
      <c r="CC1068" s="30"/>
    </row>
    <row r="1069" spans="1:81" s="1" customFormat="1" ht="15.6" customHeight="1" x14ac:dyDescent="0.2">
      <c r="A1069" s="287"/>
      <c r="B1069" s="782"/>
      <c r="C1069" s="783"/>
      <c r="D1069" s="783"/>
      <c r="E1069" s="784"/>
      <c r="F1069" s="742"/>
      <c r="G1069" s="743"/>
      <c r="H1069" s="743"/>
      <c r="I1069" s="743"/>
      <c r="J1069" s="743"/>
      <c r="K1069" s="743"/>
      <c r="L1069" s="743"/>
      <c r="M1069" s="743"/>
      <c r="N1069" s="743"/>
      <c r="O1069" s="743"/>
      <c r="P1069" s="743"/>
      <c r="Q1069" s="743"/>
      <c r="R1069" s="743"/>
      <c r="S1069" s="743"/>
      <c r="T1069" s="743"/>
      <c r="U1069" s="743"/>
      <c r="V1069" s="743"/>
      <c r="W1069" s="743"/>
      <c r="X1069" s="743"/>
      <c r="Y1069" s="743"/>
      <c r="Z1069" s="743"/>
      <c r="AA1069" s="743"/>
      <c r="AB1069" s="743"/>
      <c r="AC1069" s="743"/>
      <c r="AD1069" s="743"/>
      <c r="AE1069" s="743"/>
      <c r="AF1069" s="743"/>
      <c r="AG1069" s="743"/>
      <c r="AH1069" s="743"/>
      <c r="AI1069" s="743"/>
      <c r="AJ1069" s="743"/>
      <c r="AK1069" s="743"/>
      <c r="AL1069" s="743"/>
      <c r="AM1069" s="743"/>
      <c r="AN1069" s="743"/>
      <c r="AO1069" s="743"/>
      <c r="AP1069" s="743"/>
      <c r="AQ1069" s="743"/>
      <c r="AR1069" s="743"/>
      <c r="AS1069" s="743"/>
      <c r="AT1069" s="743"/>
      <c r="AU1069" s="743"/>
      <c r="AV1069" s="743"/>
      <c r="AW1069" s="743"/>
      <c r="AX1069" s="743"/>
      <c r="AY1069" s="743"/>
      <c r="AZ1069" s="743"/>
      <c r="BA1069" s="743"/>
      <c r="BB1069" s="743"/>
      <c r="BC1069" s="743"/>
      <c r="BD1069" s="743"/>
      <c r="BE1069" s="743"/>
      <c r="BF1069" s="743"/>
      <c r="BG1069" s="743"/>
      <c r="BH1069" s="743"/>
      <c r="BI1069" s="743"/>
      <c r="BJ1069" s="743"/>
      <c r="BK1069" s="743"/>
      <c r="BL1069" s="744"/>
      <c r="BM1069" s="749"/>
      <c r="BN1069" s="750"/>
      <c r="BO1069" s="750"/>
      <c r="BP1069" s="750"/>
      <c r="BQ1069" s="750"/>
      <c r="BR1069" s="751"/>
      <c r="BS1069" s="24"/>
      <c r="BT1069" s="24"/>
      <c r="BU1069" s="30"/>
      <c r="BV1069" s="30"/>
      <c r="BW1069" s="30"/>
      <c r="BX1069" s="30"/>
      <c r="BY1069" s="30"/>
      <c r="BZ1069" s="30"/>
      <c r="CA1069" s="30"/>
      <c r="CB1069" s="30"/>
      <c r="CC1069" s="30"/>
    </row>
    <row r="1070" spans="1:81" s="1" customFormat="1" ht="12.9" customHeight="1" x14ac:dyDescent="0.2">
      <c r="A1070" s="287"/>
      <c r="B1070" s="717" t="s">
        <v>19</v>
      </c>
      <c r="C1070" s="718"/>
      <c r="D1070" s="718"/>
      <c r="E1070" s="719"/>
      <c r="F1070" s="738" t="s">
        <v>681</v>
      </c>
      <c r="G1070" s="714"/>
      <c r="H1070" s="714"/>
      <c r="I1070" s="714"/>
      <c r="J1070" s="714"/>
      <c r="K1070" s="714"/>
      <c r="L1070" s="714"/>
      <c r="M1070" s="714"/>
      <c r="N1070" s="714"/>
      <c r="O1070" s="714"/>
      <c r="P1070" s="714"/>
      <c r="Q1070" s="714"/>
      <c r="R1070" s="714"/>
      <c r="S1070" s="714"/>
      <c r="T1070" s="714"/>
      <c r="U1070" s="714"/>
      <c r="V1070" s="714"/>
      <c r="W1070" s="714"/>
      <c r="X1070" s="714"/>
      <c r="Y1070" s="714"/>
      <c r="Z1070" s="714"/>
      <c r="AA1070" s="714"/>
      <c r="AB1070" s="714"/>
      <c r="AC1070" s="714"/>
      <c r="AD1070" s="714"/>
      <c r="AE1070" s="714"/>
      <c r="AF1070" s="714"/>
      <c r="AG1070" s="714"/>
      <c r="AH1070" s="714"/>
      <c r="AI1070" s="714"/>
      <c r="AJ1070" s="714"/>
      <c r="AK1070" s="714"/>
      <c r="AL1070" s="714"/>
      <c r="AM1070" s="714"/>
      <c r="AN1070" s="714"/>
      <c r="AO1070" s="714"/>
      <c r="AP1070" s="714"/>
      <c r="AQ1070" s="714"/>
      <c r="AR1070" s="714"/>
      <c r="AS1070" s="714"/>
      <c r="AT1070" s="714"/>
      <c r="AU1070" s="714"/>
      <c r="AV1070" s="714"/>
      <c r="AW1070" s="714"/>
      <c r="AX1070" s="714"/>
      <c r="AY1070" s="714"/>
      <c r="AZ1070" s="714"/>
      <c r="BA1070" s="714"/>
      <c r="BB1070" s="714"/>
      <c r="BC1070" s="714"/>
      <c r="BD1070" s="714"/>
      <c r="BE1070" s="714"/>
      <c r="BF1070" s="714"/>
      <c r="BG1070" s="714"/>
      <c r="BH1070" s="714"/>
      <c r="BI1070" s="714"/>
      <c r="BJ1070" s="714"/>
      <c r="BK1070" s="714"/>
      <c r="BL1070" s="715"/>
      <c r="BM1070" s="693"/>
      <c r="BN1070" s="694"/>
      <c r="BO1070" s="694"/>
      <c r="BP1070" s="694"/>
      <c r="BQ1070" s="694"/>
      <c r="BR1070" s="695"/>
      <c r="BS1070" s="24"/>
      <c r="BT1070" s="24"/>
      <c r="BU1070" s="30"/>
      <c r="BV1070" s="30"/>
      <c r="BW1070" s="30"/>
      <c r="BX1070" s="30"/>
      <c r="BY1070" s="30"/>
      <c r="BZ1070" s="30"/>
      <c r="CA1070" s="30"/>
      <c r="CB1070" s="30"/>
      <c r="CC1070" s="30"/>
    </row>
    <row r="1071" spans="1:81" s="1" customFormat="1" ht="12.9" customHeight="1" x14ac:dyDescent="0.2">
      <c r="A1071" s="287"/>
      <c r="B1071" s="720"/>
      <c r="C1071" s="721"/>
      <c r="D1071" s="721"/>
      <c r="E1071" s="722"/>
      <c r="F1071" s="716"/>
      <c r="G1071" s="712"/>
      <c r="H1071" s="712"/>
      <c r="I1071" s="712"/>
      <c r="J1071" s="712"/>
      <c r="K1071" s="712"/>
      <c r="L1071" s="712"/>
      <c r="M1071" s="712"/>
      <c r="N1071" s="712"/>
      <c r="O1071" s="712"/>
      <c r="P1071" s="712"/>
      <c r="Q1071" s="712"/>
      <c r="R1071" s="712"/>
      <c r="S1071" s="712"/>
      <c r="T1071" s="712"/>
      <c r="U1071" s="712"/>
      <c r="V1071" s="712"/>
      <c r="W1071" s="712"/>
      <c r="X1071" s="712"/>
      <c r="Y1071" s="712"/>
      <c r="Z1071" s="712"/>
      <c r="AA1071" s="712"/>
      <c r="AB1071" s="712"/>
      <c r="AC1071" s="712"/>
      <c r="AD1071" s="712"/>
      <c r="AE1071" s="712"/>
      <c r="AF1071" s="712"/>
      <c r="AG1071" s="712"/>
      <c r="AH1071" s="712"/>
      <c r="AI1071" s="712"/>
      <c r="AJ1071" s="712"/>
      <c r="AK1071" s="712"/>
      <c r="AL1071" s="712"/>
      <c r="AM1071" s="712"/>
      <c r="AN1071" s="712"/>
      <c r="AO1071" s="712"/>
      <c r="AP1071" s="712"/>
      <c r="AQ1071" s="712"/>
      <c r="AR1071" s="712"/>
      <c r="AS1071" s="712"/>
      <c r="AT1071" s="712"/>
      <c r="AU1071" s="712"/>
      <c r="AV1071" s="712"/>
      <c r="AW1071" s="712"/>
      <c r="AX1071" s="712"/>
      <c r="AY1071" s="712"/>
      <c r="AZ1071" s="712"/>
      <c r="BA1071" s="712"/>
      <c r="BB1071" s="712"/>
      <c r="BC1071" s="712"/>
      <c r="BD1071" s="712"/>
      <c r="BE1071" s="712"/>
      <c r="BF1071" s="712"/>
      <c r="BG1071" s="712"/>
      <c r="BH1071" s="712"/>
      <c r="BI1071" s="712"/>
      <c r="BJ1071" s="712"/>
      <c r="BK1071" s="712"/>
      <c r="BL1071" s="713"/>
      <c r="BM1071" s="696"/>
      <c r="BN1071" s="697"/>
      <c r="BO1071" s="697"/>
      <c r="BP1071" s="697"/>
      <c r="BQ1071" s="697"/>
      <c r="BR1071" s="698"/>
      <c r="BS1071" s="24"/>
      <c r="BT1071" s="24"/>
      <c r="BU1071" s="30"/>
      <c r="BV1071" s="30"/>
      <c r="BW1071" s="30"/>
      <c r="BX1071" s="30"/>
      <c r="BY1071" s="30"/>
      <c r="BZ1071" s="30"/>
      <c r="CA1071" s="30"/>
      <c r="CB1071" s="30"/>
      <c r="CC1071" s="30"/>
    </row>
    <row r="1072" spans="1:81" s="1" customFormat="1" ht="12.9" customHeight="1" x14ac:dyDescent="0.2">
      <c r="A1072" s="287"/>
      <c r="B1072" s="720"/>
      <c r="C1072" s="721"/>
      <c r="D1072" s="721"/>
      <c r="E1072" s="722"/>
      <c r="F1072" s="716"/>
      <c r="G1072" s="712"/>
      <c r="H1072" s="712"/>
      <c r="I1072" s="712"/>
      <c r="J1072" s="712"/>
      <c r="K1072" s="712"/>
      <c r="L1072" s="712"/>
      <c r="M1072" s="712"/>
      <c r="N1072" s="712"/>
      <c r="O1072" s="712"/>
      <c r="P1072" s="712"/>
      <c r="Q1072" s="712"/>
      <c r="R1072" s="712"/>
      <c r="S1072" s="712"/>
      <c r="T1072" s="712"/>
      <c r="U1072" s="712"/>
      <c r="V1072" s="712"/>
      <c r="W1072" s="712"/>
      <c r="X1072" s="712"/>
      <c r="Y1072" s="712"/>
      <c r="Z1072" s="712"/>
      <c r="AA1072" s="712"/>
      <c r="AB1072" s="712"/>
      <c r="AC1072" s="712"/>
      <c r="AD1072" s="712"/>
      <c r="AE1072" s="712"/>
      <c r="AF1072" s="712"/>
      <c r="AG1072" s="712"/>
      <c r="AH1072" s="712"/>
      <c r="AI1072" s="712"/>
      <c r="AJ1072" s="712"/>
      <c r="AK1072" s="712"/>
      <c r="AL1072" s="712"/>
      <c r="AM1072" s="712"/>
      <c r="AN1072" s="712"/>
      <c r="AO1072" s="712"/>
      <c r="AP1072" s="712"/>
      <c r="AQ1072" s="712"/>
      <c r="AR1072" s="712"/>
      <c r="AS1072" s="712"/>
      <c r="AT1072" s="712"/>
      <c r="AU1072" s="712"/>
      <c r="AV1072" s="712"/>
      <c r="AW1072" s="712"/>
      <c r="AX1072" s="712"/>
      <c r="AY1072" s="712"/>
      <c r="AZ1072" s="712"/>
      <c r="BA1072" s="712"/>
      <c r="BB1072" s="712"/>
      <c r="BC1072" s="712"/>
      <c r="BD1072" s="712"/>
      <c r="BE1072" s="712"/>
      <c r="BF1072" s="712"/>
      <c r="BG1072" s="712"/>
      <c r="BH1072" s="712"/>
      <c r="BI1072" s="712"/>
      <c r="BJ1072" s="712"/>
      <c r="BK1072" s="712"/>
      <c r="BL1072" s="713"/>
      <c r="BM1072" s="696"/>
      <c r="BN1072" s="697"/>
      <c r="BO1072" s="697"/>
      <c r="BP1072" s="697"/>
      <c r="BQ1072" s="697"/>
      <c r="BR1072" s="698"/>
      <c r="BS1072" s="24"/>
      <c r="BT1072" s="24"/>
      <c r="BU1072" s="30"/>
      <c r="BV1072" s="30"/>
      <c r="BW1072" s="30"/>
      <c r="BX1072" s="30"/>
      <c r="BY1072" s="30"/>
      <c r="BZ1072" s="30"/>
      <c r="CA1072" s="30"/>
      <c r="CB1072" s="30"/>
      <c r="CC1072" s="30"/>
    </row>
    <row r="1073" spans="1:81" s="1" customFormat="1" ht="12.9" customHeight="1" x14ac:dyDescent="0.2">
      <c r="A1073" s="287"/>
      <c r="B1073" s="720"/>
      <c r="C1073" s="721"/>
      <c r="D1073" s="721"/>
      <c r="E1073" s="722"/>
      <c r="F1073" s="716"/>
      <c r="G1073" s="712"/>
      <c r="H1073" s="712"/>
      <c r="I1073" s="712"/>
      <c r="J1073" s="712"/>
      <c r="K1073" s="712"/>
      <c r="L1073" s="712"/>
      <c r="M1073" s="712"/>
      <c r="N1073" s="712"/>
      <c r="O1073" s="712"/>
      <c r="P1073" s="712"/>
      <c r="Q1073" s="712"/>
      <c r="R1073" s="712"/>
      <c r="S1073" s="712"/>
      <c r="T1073" s="712"/>
      <c r="U1073" s="712"/>
      <c r="V1073" s="712"/>
      <c r="W1073" s="712"/>
      <c r="X1073" s="712"/>
      <c r="Y1073" s="712"/>
      <c r="Z1073" s="712"/>
      <c r="AA1073" s="712"/>
      <c r="AB1073" s="712"/>
      <c r="AC1073" s="712"/>
      <c r="AD1073" s="712"/>
      <c r="AE1073" s="712"/>
      <c r="AF1073" s="712"/>
      <c r="AG1073" s="712"/>
      <c r="AH1073" s="712"/>
      <c r="AI1073" s="712"/>
      <c r="AJ1073" s="712"/>
      <c r="AK1073" s="712"/>
      <c r="AL1073" s="712"/>
      <c r="AM1073" s="712"/>
      <c r="AN1073" s="712"/>
      <c r="AO1073" s="712"/>
      <c r="AP1073" s="712"/>
      <c r="AQ1073" s="712"/>
      <c r="AR1073" s="712"/>
      <c r="AS1073" s="712"/>
      <c r="AT1073" s="712"/>
      <c r="AU1073" s="712"/>
      <c r="AV1073" s="712"/>
      <c r="AW1073" s="712"/>
      <c r="AX1073" s="712"/>
      <c r="AY1073" s="712"/>
      <c r="AZ1073" s="712"/>
      <c r="BA1073" s="712"/>
      <c r="BB1073" s="712"/>
      <c r="BC1073" s="712"/>
      <c r="BD1073" s="712"/>
      <c r="BE1073" s="712"/>
      <c r="BF1073" s="712"/>
      <c r="BG1073" s="712"/>
      <c r="BH1073" s="712"/>
      <c r="BI1073" s="712"/>
      <c r="BJ1073" s="712"/>
      <c r="BK1073" s="712"/>
      <c r="BL1073" s="713"/>
      <c r="BM1073" s="696"/>
      <c r="BN1073" s="697"/>
      <c r="BO1073" s="697"/>
      <c r="BP1073" s="697"/>
      <c r="BQ1073" s="697"/>
      <c r="BR1073" s="698"/>
      <c r="BS1073" s="24"/>
      <c r="BT1073" s="24"/>
      <c r="BU1073" s="30"/>
      <c r="BV1073" s="30"/>
      <c r="BW1073" s="30"/>
      <c r="BX1073" s="30"/>
      <c r="BY1073" s="30"/>
      <c r="BZ1073" s="30"/>
      <c r="CA1073" s="30"/>
      <c r="CB1073" s="30"/>
      <c r="CC1073" s="30"/>
    </row>
    <row r="1074" spans="1:81" s="1" customFormat="1" ht="12.9" customHeight="1" x14ac:dyDescent="0.2">
      <c r="A1074" s="287"/>
      <c r="B1074" s="720"/>
      <c r="C1074" s="721"/>
      <c r="D1074" s="721"/>
      <c r="E1074" s="722"/>
      <c r="F1074" s="716"/>
      <c r="G1074" s="712"/>
      <c r="H1074" s="712"/>
      <c r="I1074" s="712"/>
      <c r="J1074" s="712"/>
      <c r="K1074" s="712"/>
      <c r="L1074" s="712"/>
      <c r="M1074" s="712"/>
      <c r="N1074" s="712"/>
      <c r="O1074" s="712"/>
      <c r="P1074" s="712"/>
      <c r="Q1074" s="712"/>
      <c r="R1074" s="712"/>
      <c r="S1074" s="712"/>
      <c r="T1074" s="712"/>
      <c r="U1074" s="712"/>
      <c r="V1074" s="712"/>
      <c r="W1074" s="712"/>
      <c r="X1074" s="712"/>
      <c r="Y1074" s="712"/>
      <c r="Z1074" s="712"/>
      <c r="AA1074" s="712"/>
      <c r="AB1074" s="712"/>
      <c r="AC1074" s="712"/>
      <c r="AD1074" s="712"/>
      <c r="AE1074" s="712"/>
      <c r="AF1074" s="712"/>
      <c r="AG1074" s="712"/>
      <c r="AH1074" s="712"/>
      <c r="AI1074" s="712"/>
      <c r="AJ1074" s="712"/>
      <c r="AK1074" s="712"/>
      <c r="AL1074" s="712"/>
      <c r="AM1074" s="712"/>
      <c r="AN1074" s="712"/>
      <c r="AO1074" s="712"/>
      <c r="AP1074" s="712"/>
      <c r="AQ1074" s="712"/>
      <c r="AR1074" s="712"/>
      <c r="AS1074" s="712"/>
      <c r="AT1074" s="712"/>
      <c r="AU1074" s="712"/>
      <c r="AV1074" s="712"/>
      <c r="AW1074" s="712"/>
      <c r="AX1074" s="712"/>
      <c r="AY1074" s="712"/>
      <c r="AZ1074" s="712"/>
      <c r="BA1074" s="712"/>
      <c r="BB1074" s="712"/>
      <c r="BC1074" s="712"/>
      <c r="BD1074" s="712"/>
      <c r="BE1074" s="712"/>
      <c r="BF1074" s="712"/>
      <c r="BG1074" s="712"/>
      <c r="BH1074" s="712"/>
      <c r="BI1074" s="712"/>
      <c r="BJ1074" s="712"/>
      <c r="BK1074" s="712"/>
      <c r="BL1074" s="713"/>
      <c r="BM1074" s="696"/>
      <c r="BN1074" s="697"/>
      <c r="BO1074" s="697"/>
      <c r="BP1074" s="697"/>
      <c r="BQ1074" s="697"/>
      <c r="BR1074" s="698"/>
      <c r="BS1074" s="24"/>
      <c r="BT1074" s="24"/>
      <c r="BU1074" s="30"/>
      <c r="BV1074" s="30"/>
      <c r="BW1074" s="30"/>
      <c r="BX1074" s="30"/>
      <c r="BY1074" s="30"/>
      <c r="BZ1074" s="30"/>
      <c r="CA1074" s="30"/>
      <c r="CB1074" s="30"/>
      <c r="CC1074" s="30"/>
    </row>
    <row r="1075" spans="1:81" s="1" customFormat="1" ht="12.9" customHeight="1" x14ac:dyDescent="0.2">
      <c r="A1075" s="287"/>
      <c r="B1075" s="717" t="s">
        <v>23</v>
      </c>
      <c r="C1075" s="718"/>
      <c r="D1075" s="718"/>
      <c r="E1075" s="719"/>
      <c r="F1075" s="738" t="s">
        <v>650</v>
      </c>
      <c r="G1075" s="714"/>
      <c r="H1075" s="714"/>
      <c r="I1075" s="714"/>
      <c r="J1075" s="714"/>
      <c r="K1075" s="714"/>
      <c r="L1075" s="714"/>
      <c r="M1075" s="714"/>
      <c r="N1075" s="714"/>
      <c r="O1075" s="714"/>
      <c r="P1075" s="714"/>
      <c r="Q1075" s="714"/>
      <c r="R1075" s="714"/>
      <c r="S1075" s="714"/>
      <c r="T1075" s="714"/>
      <c r="U1075" s="714"/>
      <c r="V1075" s="714"/>
      <c r="W1075" s="714"/>
      <c r="X1075" s="714"/>
      <c r="Y1075" s="714"/>
      <c r="Z1075" s="714"/>
      <c r="AA1075" s="714"/>
      <c r="AB1075" s="714"/>
      <c r="AC1075" s="714"/>
      <c r="AD1075" s="714"/>
      <c r="AE1075" s="714"/>
      <c r="AF1075" s="714"/>
      <c r="AG1075" s="714"/>
      <c r="AH1075" s="714"/>
      <c r="AI1075" s="714"/>
      <c r="AJ1075" s="714"/>
      <c r="AK1075" s="714"/>
      <c r="AL1075" s="714"/>
      <c r="AM1075" s="714"/>
      <c r="AN1075" s="714"/>
      <c r="AO1075" s="714"/>
      <c r="AP1075" s="714"/>
      <c r="AQ1075" s="714"/>
      <c r="AR1075" s="714"/>
      <c r="AS1075" s="714"/>
      <c r="AT1075" s="714"/>
      <c r="AU1075" s="714"/>
      <c r="AV1075" s="714"/>
      <c r="AW1075" s="714"/>
      <c r="AX1075" s="714"/>
      <c r="AY1075" s="714"/>
      <c r="AZ1075" s="714"/>
      <c r="BA1075" s="714"/>
      <c r="BB1075" s="714"/>
      <c r="BC1075" s="714"/>
      <c r="BD1075" s="714"/>
      <c r="BE1075" s="714"/>
      <c r="BF1075" s="714"/>
      <c r="BG1075" s="714"/>
      <c r="BH1075" s="714"/>
      <c r="BI1075" s="714"/>
      <c r="BJ1075" s="714"/>
      <c r="BK1075" s="714"/>
      <c r="BL1075" s="715"/>
      <c r="BM1075" s="693"/>
      <c r="BN1075" s="694"/>
      <c r="BO1075" s="694"/>
      <c r="BP1075" s="694"/>
      <c r="BQ1075" s="694"/>
      <c r="BR1075" s="695"/>
      <c r="BS1075" s="24"/>
      <c r="BT1075" s="24"/>
      <c r="BU1075" s="30"/>
      <c r="BV1075" s="30"/>
      <c r="BW1075" s="30"/>
      <c r="BX1075" s="30"/>
      <c r="BY1075" s="30"/>
      <c r="BZ1075" s="30"/>
      <c r="CA1075" s="30"/>
      <c r="CB1075" s="30"/>
      <c r="CC1075" s="30"/>
    </row>
    <row r="1076" spans="1:81" s="1" customFormat="1" ht="12.9" customHeight="1" x14ac:dyDescent="0.2">
      <c r="A1076" s="287"/>
      <c r="B1076" s="720"/>
      <c r="C1076" s="721"/>
      <c r="D1076" s="721"/>
      <c r="E1076" s="722"/>
      <c r="F1076" s="716"/>
      <c r="G1076" s="712"/>
      <c r="H1076" s="712"/>
      <c r="I1076" s="712"/>
      <c r="J1076" s="712"/>
      <c r="K1076" s="712"/>
      <c r="L1076" s="712"/>
      <c r="M1076" s="712"/>
      <c r="N1076" s="712"/>
      <c r="O1076" s="712"/>
      <c r="P1076" s="712"/>
      <c r="Q1076" s="712"/>
      <c r="R1076" s="712"/>
      <c r="S1076" s="712"/>
      <c r="T1076" s="712"/>
      <c r="U1076" s="712"/>
      <c r="V1076" s="712"/>
      <c r="W1076" s="712"/>
      <c r="X1076" s="712"/>
      <c r="Y1076" s="712"/>
      <c r="Z1076" s="712"/>
      <c r="AA1076" s="712"/>
      <c r="AB1076" s="712"/>
      <c r="AC1076" s="712"/>
      <c r="AD1076" s="712"/>
      <c r="AE1076" s="712"/>
      <c r="AF1076" s="712"/>
      <c r="AG1076" s="712"/>
      <c r="AH1076" s="712"/>
      <c r="AI1076" s="712"/>
      <c r="AJ1076" s="712"/>
      <c r="AK1076" s="712"/>
      <c r="AL1076" s="712"/>
      <c r="AM1076" s="712"/>
      <c r="AN1076" s="712"/>
      <c r="AO1076" s="712"/>
      <c r="AP1076" s="712"/>
      <c r="AQ1076" s="712"/>
      <c r="AR1076" s="712"/>
      <c r="AS1076" s="712"/>
      <c r="AT1076" s="712"/>
      <c r="AU1076" s="712"/>
      <c r="AV1076" s="712"/>
      <c r="AW1076" s="712"/>
      <c r="AX1076" s="712"/>
      <c r="AY1076" s="712"/>
      <c r="AZ1076" s="712"/>
      <c r="BA1076" s="712"/>
      <c r="BB1076" s="712"/>
      <c r="BC1076" s="712"/>
      <c r="BD1076" s="712"/>
      <c r="BE1076" s="712"/>
      <c r="BF1076" s="712"/>
      <c r="BG1076" s="712"/>
      <c r="BH1076" s="712"/>
      <c r="BI1076" s="712"/>
      <c r="BJ1076" s="712"/>
      <c r="BK1076" s="712"/>
      <c r="BL1076" s="713"/>
      <c r="BM1076" s="696"/>
      <c r="BN1076" s="697"/>
      <c r="BO1076" s="697"/>
      <c r="BP1076" s="697"/>
      <c r="BQ1076" s="697"/>
      <c r="BR1076" s="698"/>
      <c r="BS1076" s="24"/>
      <c r="BT1076" s="24"/>
      <c r="BU1076" s="30"/>
      <c r="BV1076" s="30"/>
      <c r="BW1076" s="30"/>
      <c r="BX1076" s="30"/>
      <c r="BY1076" s="30"/>
      <c r="BZ1076" s="30"/>
      <c r="CA1076" s="30"/>
      <c r="CB1076" s="30"/>
      <c r="CC1076" s="30"/>
    </row>
    <row r="1077" spans="1:81" s="1" customFormat="1" ht="12.9" customHeight="1" x14ac:dyDescent="0.2">
      <c r="A1077" s="287"/>
      <c r="B1077" s="720"/>
      <c r="C1077" s="721"/>
      <c r="D1077" s="721"/>
      <c r="E1077" s="722"/>
      <c r="F1077" s="716"/>
      <c r="G1077" s="712"/>
      <c r="H1077" s="712"/>
      <c r="I1077" s="712"/>
      <c r="J1077" s="712"/>
      <c r="K1077" s="712"/>
      <c r="L1077" s="712"/>
      <c r="M1077" s="712"/>
      <c r="N1077" s="712"/>
      <c r="O1077" s="712"/>
      <c r="P1077" s="712"/>
      <c r="Q1077" s="712"/>
      <c r="R1077" s="712"/>
      <c r="S1077" s="712"/>
      <c r="T1077" s="712"/>
      <c r="U1077" s="712"/>
      <c r="V1077" s="712"/>
      <c r="W1077" s="712"/>
      <c r="X1077" s="712"/>
      <c r="Y1077" s="712"/>
      <c r="Z1077" s="712"/>
      <c r="AA1077" s="712"/>
      <c r="AB1077" s="712"/>
      <c r="AC1077" s="712"/>
      <c r="AD1077" s="712"/>
      <c r="AE1077" s="712"/>
      <c r="AF1077" s="712"/>
      <c r="AG1077" s="712"/>
      <c r="AH1077" s="712"/>
      <c r="AI1077" s="712"/>
      <c r="AJ1077" s="712"/>
      <c r="AK1077" s="712"/>
      <c r="AL1077" s="712"/>
      <c r="AM1077" s="712"/>
      <c r="AN1077" s="712"/>
      <c r="AO1077" s="712"/>
      <c r="AP1077" s="712"/>
      <c r="AQ1077" s="712"/>
      <c r="AR1077" s="712"/>
      <c r="AS1077" s="712"/>
      <c r="AT1077" s="712"/>
      <c r="AU1077" s="712"/>
      <c r="AV1077" s="712"/>
      <c r="AW1077" s="712"/>
      <c r="AX1077" s="712"/>
      <c r="AY1077" s="712"/>
      <c r="AZ1077" s="712"/>
      <c r="BA1077" s="712"/>
      <c r="BB1077" s="712"/>
      <c r="BC1077" s="712"/>
      <c r="BD1077" s="712"/>
      <c r="BE1077" s="712"/>
      <c r="BF1077" s="712"/>
      <c r="BG1077" s="712"/>
      <c r="BH1077" s="712"/>
      <c r="BI1077" s="712"/>
      <c r="BJ1077" s="712"/>
      <c r="BK1077" s="712"/>
      <c r="BL1077" s="713"/>
      <c r="BM1077" s="696"/>
      <c r="BN1077" s="697"/>
      <c r="BO1077" s="697"/>
      <c r="BP1077" s="697"/>
      <c r="BQ1077" s="697"/>
      <c r="BR1077" s="698"/>
      <c r="BS1077" s="24"/>
      <c r="BT1077" s="24"/>
      <c r="BU1077" s="30"/>
      <c r="BV1077" s="30"/>
      <c r="BW1077" s="30"/>
      <c r="BX1077" s="30"/>
      <c r="BY1077" s="30"/>
      <c r="BZ1077" s="30"/>
      <c r="CA1077" s="30"/>
      <c r="CB1077" s="30"/>
      <c r="CC1077" s="30"/>
    </row>
    <row r="1078" spans="1:81" s="1" customFormat="1" ht="10.8" customHeight="1" x14ac:dyDescent="0.2">
      <c r="A1078" s="287"/>
      <c r="B1078" s="782"/>
      <c r="C1078" s="783"/>
      <c r="D1078" s="783"/>
      <c r="E1078" s="784"/>
      <c r="F1078" s="742"/>
      <c r="G1078" s="743"/>
      <c r="H1078" s="743"/>
      <c r="I1078" s="743"/>
      <c r="J1078" s="743"/>
      <c r="K1078" s="743"/>
      <c r="L1078" s="743"/>
      <c r="M1078" s="743"/>
      <c r="N1078" s="743"/>
      <c r="O1078" s="743"/>
      <c r="P1078" s="743"/>
      <c r="Q1078" s="743"/>
      <c r="R1078" s="743"/>
      <c r="S1078" s="743"/>
      <c r="T1078" s="743"/>
      <c r="U1078" s="743"/>
      <c r="V1078" s="743"/>
      <c r="W1078" s="743"/>
      <c r="X1078" s="743"/>
      <c r="Y1078" s="743"/>
      <c r="Z1078" s="743"/>
      <c r="AA1078" s="743"/>
      <c r="AB1078" s="743"/>
      <c r="AC1078" s="743"/>
      <c r="AD1078" s="743"/>
      <c r="AE1078" s="743"/>
      <c r="AF1078" s="743"/>
      <c r="AG1078" s="743"/>
      <c r="AH1078" s="743"/>
      <c r="AI1078" s="743"/>
      <c r="AJ1078" s="743"/>
      <c r="AK1078" s="743"/>
      <c r="AL1078" s="743"/>
      <c r="AM1078" s="743"/>
      <c r="AN1078" s="743"/>
      <c r="AO1078" s="743"/>
      <c r="AP1078" s="743"/>
      <c r="AQ1078" s="743"/>
      <c r="AR1078" s="743"/>
      <c r="AS1078" s="743"/>
      <c r="AT1078" s="743"/>
      <c r="AU1078" s="743"/>
      <c r="AV1078" s="743"/>
      <c r="AW1078" s="743"/>
      <c r="AX1078" s="743"/>
      <c r="AY1078" s="743"/>
      <c r="AZ1078" s="743"/>
      <c r="BA1078" s="743"/>
      <c r="BB1078" s="743"/>
      <c r="BC1078" s="743"/>
      <c r="BD1078" s="743"/>
      <c r="BE1078" s="743"/>
      <c r="BF1078" s="743"/>
      <c r="BG1078" s="743"/>
      <c r="BH1078" s="743"/>
      <c r="BI1078" s="743"/>
      <c r="BJ1078" s="743"/>
      <c r="BK1078" s="743"/>
      <c r="BL1078" s="744"/>
      <c r="BM1078" s="749"/>
      <c r="BN1078" s="750"/>
      <c r="BO1078" s="750"/>
      <c r="BP1078" s="750"/>
      <c r="BQ1078" s="750"/>
      <c r="BR1078" s="751"/>
      <c r="BS1078" s="24"/>
      <c r="BT1078" s="24"/>
      <c r="BU1078" s="30"/>
      <c r="BV1078" s="30"/>
      <c r="BW1078" s="30"/>
      <c r="BX1078" s="30"/>
      <c r="BY1078" s="30"/>
      <c r="BZ1078" s="30"/>
      <c r="CA1078" s="30"/>
      <c r="CB1078" s="30"/>
      <c r="CC1078" s="30"/>
    </row>
    <row r="1079" spans="1:81" s="1" customFormat="1" ht="12.6" hidden="1" customHeight="1" x14ac:dyDescent="0.2">
      <c r="BU1079" s="30"/>
      <c r="BV1079" s="30"/>
      <c r="BW1079" s="30"/>
      <c r="BX1079" s="30"/>
      <c r="BY1079" s="30"/>
      <c r="BZ1079" s="30"/>
      <c r="CA1079" s="30"/>
      <c r="CB1079" s="30"/>
      <c r="CC1079" s="30"/>
    </row>
    <row r="1080" spans="1:81" s="284" customFormat="1" ht="22.2" customHeight="1" x14ac:dyDescent="0.2">
      <c r="B1080" s="284" t="s">
        <v>264</v>
      </c>
      <c r="BM1080" s="972"/>
      <c r="BN1080" s="972"/>
      <c r="BO1080" s="972"/>
      <c r="BP1080" s="972"/>
      <c r="BQ1080" s="972"/>
      <c r="BR1080" s="972"/>
      <c r="BU1080" s="30"/>
      <c r="BV1080" s="285"/>
      <c r="BW1080" s="285"/>
      <c r="BX1080" s="285"/>
      <c r="BY1080" s="285"/>
      <c r="BZ1080" s="285"/>
      <c r="CA1080" s="285"/>
      <c r="CB1080" s="285"/>
      <c r="CC1080" s="285"/>
    </row>
    <row r="1081" spans="1:81" s="1" customFormat="1" ht="17.399999999999999" customHeight="1" x14ac:dyDescent="0.2">
      <c r="A1081" s="287"/>
      <c r="B1081" s="717" t="s">
        <v>11</v>
      </c>
      <c r="C1081" s="718"/>
      <c r="D1081" s="718"/>
      <c r="E1081" s="719"/>
      <c r="F1081" s="915" t="s">
        <v>781</v>
      </c>
      <c r="G1081" s="916"/>
      <c r="H1081" s="916"/>
      <c r="I1081" s="916"/>
      <c r="J1081" s="916"/>
      <c r="K1081" s="916"/>
      <c r="L1081" s="916"/>
      <c r="M1081" s="916"/>
      <c r="N1081" s="916"/>
      <c r="O1081" s="916"/>
      <c r="P1081" s="916"/>
      <c r="Q1081" s="916"/>
      <c r="R1081" s="916"/>
      <c r="S1081" s="916"/>
      <c r="T1081" s="916"/>
      <c r="U1081" s="916"/>
      <c r="V1081" s="916"/>
      <c r="W1081" s="916"/>
      <c r="X1081" s="916"/>
      <c r="Y1081" s="916"/>
      <c r="Z1081" s="916"/>
      <c r="AA1081" s="916"/>
      <c r="AB1081" s="916"/>
      <c r="AC1081" s="916"/>
      <c r="AD1081" s="916"/>
      <c r="AE1081" s="916"/>
      <c r="AF1081" s="916"/>
      <c r="AG1081" s="916"/>
      <c r="AH1081" s="916"/>
      <c r="AI1081" s="916"/>
      <c r="AJ1081" s="916"/>
      <c r="AK1081" s="916"/>
      <c r="AL1081" s="916"/>
      <c r="AM1081" s="916"/>
      <c r="AN1081" s="916"/>
      <c r="AO1081" s="916"/>
      <c r="AP1081" s="916"/>
      <c r="AQ1081" s="916"/>
      <c r="AR1081" s="916"/>
      <c r="AS1081" s="916"/>
      <c r="AT1081" s="916"/>
      <c r="AU1081" s="916"/>
      <c r="AV1081" s="916"/>
      <c r="AW1081" s="916"/>
      <c r="AX1081" s="916"/>
      <c r="AY1081" s="916"/>
      <c r="AZ1081" s="916"/>
      <c r="BA1081" s="916"/>
      <c r="BB1081" s="916"/>
      <c r="BC1081" s="916"/>
      <c r="BD1081" s="916"/>
      <c r="BE1081" s="916"/>
      <c r="BF1081" s="916"/>
      <c r="BG1081" s="916"/>
      <c r="BH1081" s="916"/>
      <c r="BI1081" s="916"/>
      <c r="BJ1081" s="916"/>
      <c r="BK1081" s="916"/>
      <c r="BL1081" s="917"/>
      <c r="BM1081" s="693"/>
      <c r="BN1081" s="694"/>
      <c r="BO1081" s="694"/>
      <c r="BP1081" s="694"/>
      <c r="BQ1081" s="694"/>
      <c r="BR1081" s="695"/>
      <c r="BS1081" s="24"/>
      <c r="BT1081" s="24"/>
      <c r="BU1081" s="30"/>
      <c r="BV1081" s="30"/>
      <c r="BW1081" s="30"/>
      <c r="BX1081" s="30"/>
      <c r="BY1081" s="30"/>
      <c r="BZ1081" s="30"/>
      <c r="CA1081" s="30"/>
      <c r="CB1081" s="30"/>
      <c r="CC1081" s="30"/>
    </row>
    <row r="1082" spans="1:81" s="1" customFormat="1" ht="1.8" customHeight="1" x14ac:dyDescent="0.2">
      <c r="A1082" s="287"/>
      <c r="B1082" s="720"/>
      <c r="C1082" s="721"/>
      <c r="D1082" s="721"/>
      <c r="E1082" s="722"/>
      <c r="F1082" s="918"/>
      <c r="G1082" s="919"/>
      <c r="H1082" s="919"/>
      <c r="I1082" s="919"/>
      <c r="J1082" s="919"/>
      <c r="K1082" s="919"/>
      <c r="L1082" s="919"/>
      <c r="M1082" s="919"/>
      <c r="N1082" s="919"/>
      <c r="O1082" s="919"/>
      <c r="P1082" s="919"/>
      <c r="Q1082" s="919"/>
      <c r="R1082" s="919"/>
      <c r="S1082" s="919"/>
      <c r="T1082" s="919"/>
      <c r="U1082" s="919"/>
      <c r="V1082" s="919"/>
      <c r="W1082" s="919"/>
      <c r="X1082" s="919"/>
      <c r="Y1082" s="919"/>
      <c r="Z1082" s="919"/>
      <c r="AA1082" s="919"/>
      <c r="AB1082" s="919"/>
      <c r="AC1082" s="919"/>
      <c r="AD1082" s="919"/>
      <c r="AE1082" s="919"/>
      <c r="AF1082" s="919"/>
      <c r="AG1082" s="919"/>
      <c r="AH1082" s="919"/>
      <c r="AI1082" s="919"/>
      <c r="AJ1082" s="919"/>
      <c r="AK1082" s="919"/>
      <c r="AL1082" s="919"/>
      <c r="AM1082" s="919"/>
      <c r="AN1082" s="919"/>
      <c r="AO1082" s="919"/>
      <c r="AP1082" s="919"/>
      <c r="AQ1082" s="919"/>
      <c r="AR1082" s="919"/>
      <c r="AS1082" s="919"/>
      <c r="AT1082" s="919"/>
      <c r="AU1082" s="919"/>
      <c r="AV1082" s="919"/>
      <c r="AW1082" s="919"/>
      <c r="AX1082" s="919"/>
      <c r="AY1082" s="919"/>
      <c r="AZ1082" s="919"/>
      <c r="BA1082" s="919"/>
      <c r="BB1082" s="919"/>
      <c r="BC1082" s="919"/>
      <c r="BD1082" s="919"/>
      <c r="BE1082" s="919"/>
      <c r="BF1082" s="919"/>
      <c r="BG1082" s="919"/>
      <c r="BH1082" s="919"/>
      <c r="BI1082" s="919"/>
      <c r="BJ1082" s="919"/>
      <c r="BK1082" s="919"/>
      <c r="BL1082" s="920"/>
      <c r="BM1082" s="696"/>
      <c r="BN1082" s="697"/>
      <c r="BO1082" s="697"/>
      <c r="BP1082" s="697"/>
      <c r="BQ1082" s="697"/>
      <c r="BR1082" s="698"/>
      <c r="BS1082" s="24"/>
      <c r="BT1082" s="24"/>
      <c r="BU1082" s="30"/>
      <c r="BV1082" s="30"/>
      <c r="BW1082" s="30"/>
      <c r="BX1082" s="30"/>
      <c r="BY1082" s="30"/>
      <c r="BZ1082" s="30"/>
      <c r="CA1082" s="30"/>
      <c r="CB1082" s="30"/>
      <c r="CC1082" s="30"/>
    </row>
    <row r="1083" spans="1:81" s="1" customFormat="1" ht="12.9" customHeight="1" x14ac:dyDescent="0.2">
      <c r="A1083" s="287"/>
      <c r="B1083" s="720"/>
      <c r="C1083" s="721"/>
      <c r="D1083" s="721"/>
      <c r="E1083" s="722"/>
      <c r="F1083" s="716" t="s">
        <v>20</v>
      </c>
      <c r="G1083" s="712"/>
      <c r="H1083" s="712" t="s">
        <v>178</v>
      </c>
      <c r="I1083" s="712"/>
      <c r="J1083" s="712"/>
      <c r="K1083" s="712"/>
      <c r="L1083" s="712"/>
      <c r="M1083" s="712"/>
      <c r="N1083" s="712"/>
      <c r="O1083" s="712"/>
      <c r="P1083" s="712"/>
      <c r="Q1083" s="712"/>
      <c r="R1083" s="712"/>
      <c r="S1083" s="712"/>
      <c r="T1083" s="712"/>
      <c r="U1083" s="712"/>
      <c r="V1083" s="712"/>
      <c r="W1083" s="712"/>
      <c r="X1083" s="712"/>
      <c r="Y1083" s="712"/>
      <c r="Z1083" s="712"/>
      <c r="AA1083" s="712"/>
      <c r="AB1083" s="712"/>
      <c r="AC1083" s="712"/>
      <c r="AD1083" s="712"/>
      <c r="AE1083" s="712"/>
      <c r="AF1083" s="712"/>
      <c r="AG1083" s="712"/>
      <c r="AH1083" s="712"/>
      <c r="AI1083" s="712"/>
      <c r="AJ1083" s="712"/>
      <c r="AK1083" s="712"/>
      <c r="AL1083" s="712"/>
      <c r="AM1083" s="712"/>
      <c r="AN1083" s="712"/>
      <c r="AO1083" s="712"/>
      <c r="AP1083" s="712"/>
      <c r="AQ1083" s="712"/>
      <c r="AR1083" s="712"/>
      <c r="AS1083" s="712"/>
      <c r="AT1083" s="712"/>
      <c r="AU1083" s="712"/>
      <c r="AV1083" s="712"/>
      <c r="AW1083" s="712"/>
      <c r="AX1083" s="712"/>
      <c r="AY1083" s="712"/>
      <c r="AZ1083" s="712"/>
      <c r="BA1083" s="712"/>
      <c r="BB1083" s="712"/>
      <c r="BC1083" s="712"/>
      <c r="BD1083" s="712"/>
      <c r="BE1083" s="712"/>
      <c r="BF1083" s="712"/>
      <c r="BG1083" s="712"/>
      <c r="BH1083" s="712"/>
      <c r="BI1083" s="712"/>
      <c r="BJ1083" s="712"/>
      <c r="BK1083" s="712"/>
      <c r="BL1083" s="713"/>
      <c r="BM1083" s="696"/>
      <c r="BN1083" s="697"/>
      <c r="BO1083" s="697"/>
      <c r="BP1083" s="697"/>
      <c r="BQ1083" s="697"/>
      <c r="BR1083" s="698"/>
      <c r="BS1083" s="24"/>
      <c r="BT1083" s="24"/>
      <c r="BU1083" s="30"/>
      <c r="BV1083" s="30"/>
      <c r="BW1083" s="30"/>
      <c r="BX1083" s="30"/>
      <c r="BY1083" s="30"/>
      <c r="BZ1083" s="30"/>
      <c r="CA1083" s="30"/>
      <c r="CB1083" s="30"/>
      <c r="CC1083" s="30"/>
    </row>
    <row r="1084" spans="1:81" s="1" customFormat="1" ht="12.9" customHeight="1" x14ac:dyDescent="0.2">
      <c r="A1084" s="287"/>
      <c r="B1084" s="720"/>
      <c r="C1084" s="721"/>
      <c r="D1084" s="721"/>
      <c r="E1084" s="722"/>
      <c r="F1084" s="394"/>
      <c r="G1084" s="395"/>
      <c r="H1084" s="712" t="s">
        <v>179</v>
      </c>
      <c r="I1084" s="712"/>
      <c r="J1084" s="712"/>
      <c r="K1084" s="712"/>
      <c r="L1084" s="712"/>
      <c r="M1084" s="712"/>
      <c r="N1084" s="712"/>
      <c r="O1084" s="712"/>
      <c r="P1084" s="712"/>
      <c r="Q1084" s="712"/>
      <c r="R1084" s="712"/>
      <c r="S1084" s="712"/>
      <c r="T1084" s="712"/>
      <c r="U1084" s="712"/>
      <c r="V1084" s="712"/>
      <c r="W1084" s="712"/>
      <c r="X1084" s="712"/>
      <c r="Y1084" s="712"/>
      <c r="Z1084" s="712"/>
      <c r="AA1084" s="712"/>
      <c r="AB1084" s="712"/>
      <c r="AC1084" s="712"/>
      <c r="AD1084" s="712"/>
      <c r="AE1084" s="712"/>
      <c r="AF1084" s="712"/>
      <c r="AG1084" s="712"/>
      <c r="AH1084" s="712"/>
      <c r="AI1084" s="712"/>
      <c r="AJ1084" s="712"/>
      <c r="AK1084" s="712"/>
      <c r="AL1084" s="712"/>
      <c r="AM1084" s="712"/>
      <c r="AN1084" s="712"/>
      <c r="AO1084" s="712"/>
      <c r="AP1084" s="712"/>
      <c r="AQ1084" s="712"/>
      <c r="AR1084" s="712"/>
      <c r="AS1084" s="712"/>
      <c r="AT1084" s="712"/>
      <c r="AU1084" s="712"/>
      <c r="AV1084" s="712"/>
      <c r="AW1084" s="712"/>
      <c r="AX1084" s="712"/>
      <c r="AY1084" s="712"/>
      <c r="AZ1084" s="712"/>
      <c r="BA1084" s="712"/>
      <c r="BB1084" s="712"/>
      <c r="BC1084" s="712"/>
      <c r="BD1084" s="712"/>
      <c r="BE1084" s="712"/>
      <c r="BF1084" s="712"/>
      <c r="BG1084" s="712"/>
      <c r="BH1084" s="712"/>
      <c r="BI1084" s="712"/>
      <c r="BJ1084" s="712"/>
      <c r="BK1084" s="712"/>
      <c r="BL1084" s="713"/>
      <c r="BM1084" s="696"/>
      <c r="BN1084" s="697"/>
      <c r="BO1084" s="697"/>
      <c r="BP1084" s="697"/>
      <c r="BQ1084" s="697"/>
      <c r="BR1084" s="698"/>
      <c r="BS1084" s="24"/>
      <c r="BT1084" s="24"/>
      <c r="BU1084" s="30"/>
      <c r="BV1084" s="30"/>
      <c r="BW1084" s="30"/>
      <c r="BX1084" s="30"/>
      <c r="BY1084" s="30"/>
      <c r="BZ1084" s="30"/>
      <c r="CA1084" s="30"/>
      <c r="CB1084" s="30"/>
      <c r="CC1084" s="30"/>
    </row>
    <row r="1085" spans="1:81" s="1" customFormat="1" ht="12.9" customHeight="1" x14ac:dyDescent="0.2">
      <c r="A1085" s="287"/>
      <c r="B1085" s="720"/>
      <c r="C1085" s="721"/>
      <c r="D1085" s="721"/>
      <c r="E1085" s="722"/>
      <c r="F1085" s="716" t="s">
        <v>21</v>
      </c>
      <c r="G1085" s="712"/>
      <c r="H1085" s="712" t="s">
        <v>717</v>
      </c>
      <c r="I1085" s="712"/>
      <c r="J1085" s="712"/>
      <c r="K1085" s="712"/>
      <c r="L1085" s="712"/>
      <c r="M1085" s="712"/>
      <c r="N1085" s="712"/>
      <c r="O1085" s="712"/>
      <c r="P1085" s="712"/>
      <c r="Q1085" s="712"/>
      <c r="R1085" s="712"/>
      <c r="S1085" s="712"/>
      <c r="T1085" s="712"/>
      <c r="U1085" s="712"/>
      <c r="V1085" s="712"/>
      <c r="W1085" s="712"/>
      <c r="X1085" s="712"/>
      <c r="Y1085" s="712"/>
      <c r="Z1085" s="712"/>
      <c r="AA1085" s="712"/>
      <c r="AB1085" s="712"/>
      <c r="AC1085" s="712"/>
      <c r="AD1085" s="712"/>
      <c r="AE1085" s="712"/>
      <c r="AF1085" s="712"/>
      <c r="AG1085" s="712"/>
      <c r="AH1085" s="712"/>
      <c r="AI1085" s="712"/>
      <c r="AJ1085" s="712"/>
      <c r="AK1085" s="712"/>
      <c r="AL1085" s="712"/>
      <c r="AM1085" s="712"/>
      <c r="AN1085" s="712"/>
      <c r="AO1085" s="712"/>
      <c r="AP1085" s="712"/>
      <c r="AQ1085" s="712"/>
      <c r="AR1085" s="712"/>
      <c r="AS1085" s="712"/>
      <c r="AT1085" s="712"/>
      <c r="AU1085" s="712"/>
      <c r="AV1085" s="712"/>
      <c r="AW1085" s="712"/>
      <c r="AX1085" s="712"/>
      <c r="AY1085" s="712"/>
      <c r="AZ1085" s="712"/>
      <c r="BA1085" s="712"/>
      <c r="BB1085" s="712"/>
      <c r="BC1085" s="712"/>
      <c r="BD1085" s="712"/>
      <c r="BE1085" s="712"/>
      <c r="BF1085" s="712"/>
      <c r="BG1085" s="712"/>
      <c r="BH1085" s="712"/>
      <c r="BI1085" s="712"/>
      <c r="BJ1085" s="712"/>
      <c r="BK1085" s="712"/>
      <c r="BL1085" s="713"/>
      <c r="BM1085" s="696"/>
      <c r="BN1085" s="697"/>
      <c r="BO1085" s="697"/>
      <c r="BP1085" s="697"/>
      <c r="BQ1085" s="697"/>
      <c r="BR1085" s="698"/>
      <c r="BS1085" s="24"/>
      <c r="BT1085" s="24"/>
      <c r="BU1085" s="30"/>
      <c r="BV1085" s="30"/>
      <c r="BW1085" s="30"/>
      <c r="BX1085" s="30"/>
      <c r="BY1085" s="30"/>
      <c r="BZ1085" s="30"/>
      <c r="CA1085" s="30"/>
      <c r="CB1085" s="30"/>
      <c r="CC1085" s="30"/>
    </row>
    <row r="1086" spans="1:81" s="1" customFormat="1" ht="12.9" customHeight="1" x14ac:dyDescent="0.2">
      <c r="A1086" s="287"/>
      <c r="B1086" s="720"/>
      <c r="C1086" s="721"/>
      <c r="D1086" s="721"/>
      <c r="E1086" s="722"/>
      <c r="F1086" s="716" t="s">
        <v>22</v>
      </c>
      <c r="G1086" s="712"/>
      <c r="H1086" s="712" t="s">
        <v>718</v>
      </c>
      <c r="I1086" s="712"/>
      <c r="J1086" s="712"/>
      <c r="K1086" s="712"/>
      <c r="L1086" s="712"/>
      <c r="M1086" s="712"/>
      <c r="N1086" s="712"/>
      <c r="O1086" s="712"/>
      <c r="P1086" s="712"/>
      <c r="Q1086" s="712"/>
      <c r="R1086" s="712"/>
      <c r="S1086" s="712"/>
      <c r="T1086" s="712"/>
      <c r="U1086" s="712"/>
      <c r="V1086" s="712"/>
      <c r="W1086" s="712"/>
      <c r="X1086" s="712"/>
      <c r="Y1086" s="712"/>
      <c r="Z1086" s="712"/>
      <c r="AA1086" s="712"/>
      <c r="AB1086" s="712"/>
      <c r="AC1086" s="712"/>
      <c r="AD1086" s="712"/>
      <c r="AE1086" s="712"/>
      <c r="AF1086" s="712"/>
      <c r="AG1086" s="712"/>
      <c r="AH1086" s="712"/>
      <c r="AI1086" s="712"/>
      <c r="AJ1086" s="712"/>
      <c r="AK1086" s="712"/>
      <c r="AL1086" s="712"/>
      <c r="AM1086" s="712"/>
      <c r="AN1086" s="712"/>
      <c r="AO1086" s="712"/>
      <c r="AP1086" s="712"/>
      <c r="AQ1086" s="712"/>
      <c r="AR1086" s="712"/>
      <c r="AS1086" s="712"/>
      <c r="AT1086" s="712"/>
      <c r="AU1086" s="712"/>
      <c r="AV1086" s="712"/>
      <c r="AW1086" s="712"/>
      <c r="AX1086" s="712"/>
      <c r="AY1086" s="712"/>
      <c r="AZ1086" s="712"/>
      <c r="BA1086" s="712"/>
      <c r="BB1086" s="712"/>
      <c r="BC1086" s="712"/>
      <c r="BD1086" s="712"/>
      <c r="BE1086" s="712"/>
      <c r="BF1086" s="712"/>
      <c r="BG1086" s="712"/>
      <c r="BH1086" s="712"/>
      <c r="BI1086" s="712"/>
      <c r="BJ1086" s="712"/>
      <c r="BK1086" s="712"/>
      <c r="BL1086" s="713"/>
      <c r="BM1086" s="696"/>
      <c r="BN1086" s="697"/>
      <c r="BO1086" s="697"/>
      <c r="BP1086" s="697"/>
      <c r="BQ1086" s="697"/>
      <c r="BR1086" s="698"/>
      <c r="BS1086" s="24"/>
      <c r="BT1086" s="24"/>
      <c r="BU1086" s="30"/>
      <c r="BV1086" s="30"/>
      <c r="BW1086" s="30"/>
      <c r="BX1086" s="30"/>
      <c r="BY1086" s="30"/>
      <c r="BZ1086" s="30"/>
      <c r="CA1086" s="30"/>
      <c r="CB1086" s="30"/>
      <c r="CC1086" s="30"/>
    </row>
    <row r="1087" spans="1:81" s="1" customFormat="1" ht="5.4" customHeight="1" x14ac:dyDescent="0.2">
      <c r="A1087" s="287"/>
      <c r="B1087" s="782"/>
      <c r="C1087" s="783"/>
      <c r="D1087" s="783"/>
      <c r="E1087" s="784"/>
      <c r="F1087" s="742"/>
      <c r="G1087" s="743"/>
      <c r="H1087" s="310"/>
      <c r="I1087" s="310"/>
      <c r="J1087" s="310"/>
      <c r="K1087" s="310"/>
      <c r="L1087" s="310"/>
      <c r="M1087" s="310"/>
      <c r="N1087" s="310"/>
      <c r="O1087" s="310"/>
      <c r="P1087" s="310"/>
      <c r="Q1087" s="310"/>
      <c r="R1087" s="310"/>
      <c r="S1087" s="310"/>
      <c r="T1087" s="310"/>
      <c r="U1087" s="310"/>
      <c r="V1087" s="310"/>
      <c r="W1087" s="310"/>
      <c r="X1087" s="310"/>
      <c r="Y1087" s="310"/>
      <c r="Z1087" s="310"/>
      <c r="AA1087" s="310"/>
      <c r="AB1087" s="310"/>
      <c r="AC1087" s="310"/>
      <c r="AD1087" s="310"/>
      <c r="AE1087" s="310"/>
      <c r="AF1087" s="310"/>
      <c r="AG1087" s="310"/>
      <c r="AH1087" s="310"/>
      <c r="AI1087" s="310"/>
      <c r="AJ1087" s="310"/>
      <c r="AK1087" s="310"/>
      <c r="AL1087" s="310"/>
      <c r="AM1087" s="310"/>
      <c r="AN1087" s="310"/>
      <c r="AO1087" s="310"/>
      <c r="AP1087" s="310"/>
      <c r="AQ1087" s="310"/>
      <c r="AR1087" s="310"/>
      <c r="AS1087" s="310"/>
      <c r="AT1087" s="310"/>
      <c r="AU1087" s="310"/>
      <c r="AV1087" s="310"/>
      <c r="AW1087" s="310"/>
      <c r="AX1087" s="310"/>
      <c r="AY1087" s="310"/>
      <c r="AZ1087" s="310"/>
      <c r="BA1087" s="310"/>
      <c r="BB1087" s="310"/>
      <c r="BC1087" s="310"/>
      <c r="BD1087" s="310"/>
      <c r="BE1087" s="310"/>
      <c r="BF1087" s="310"/>
      <c r="BG1087" s="310"/>
      <c r="BH1087" s="310"/>
      <c r="BI1087" s="310"/>
      <c r="BJ1087" s="310"/>
      <c r="BK1087" s="310"/>
      <c r="BL1087" s="311"/>
      <c r="BM1087" s="749"/>
      <c r="BN1087" s="750"/>
      <c r="BO1087" s="750"/>
      <c r="BP1087" s="750"/>
      <c r="BQ1087" s="750"/>
      <c r="BR1087" s="751"/>
      <c r="BS1087" s="24"/>
      <c r="BT1087" s="24"/>
      <c r="BU1087" s="30"/>
      <c r="BV1087" s="30"/>
      <c r="BW1087" s="30"/>
      <c r="BX1087" s="30"/>
      <c r="BY1087" s="30"/>
      <c r="BZ1087" s="30"/>
      <c r="CA1087" s="30"/>
      <c r="CB1087" s="30"/>
      <c r="CC1087" s="30"/>
    </row>
    <row r="1088" spans="1:81" s="1" customFormat="1" ht="12.9" customHeight="1" x14ac:dyDescent="0.2">
      <c r="A1088" s="287"/>
      <c r="B1088" s="717" t="s">
        <v>19</v>
      </c>
      <c r="C1088" s="718"/>
      <c r="D1088" s="718"/>
      <c r="E1088" s="719"/>
      <c r="F1088" s="738" t="s">
        <v>651</v>
      </c>
      <c r="G1088" s="714"/>
      <c r="H1088" s="714"/>
      <c r="I1088" s="714"/>
      <c r="J1088" s="714"/>
      <c r="K1088" s="714"/>
      <c r="L1088" s="714"/>
      <c r="M1088" s="714"/>
      <c r="N1088" s="714"/>
      <c r="O1088" s="714"/>
      <c r="P1088" s="714"/>
      <c r="Q1088" s="714"/>
      <c r="R1088" s="714"/>
      <c r="S1088" s="714"/>
      <c r="T1088" s="714"/>
      <c r="U1088" s="714"/>
      <c r="V1088" s="714"/>
      <c r="W1088" s="714"/>
      <c r="X1088" s="714"/>
      <c r="Y1088" s="714"/>
      <c r="Z1088" s="714"/>
      <c r="AA1088" s="714"/>
      <c r="AB1088" s="714"/>
      <c r="AC1088" s="714"/>
      <c r="AD1088" s="714"/>
      <c r="AE1088" s="714"/>
      <c r="AF1088" s="714"/>
      <c r="AG1088" s="714"/>
      <c r="AH1088" s="714"/>
      <c r="AI1088" s="714"/>
      <c r="AJ1088" s="714"/>
      <c r="AK1088" s="714"/>
      <c r="AL1088" s="714"/>
      <c r="AM1088" s="714"/>
      <c r="AN1088" s="714"/>
      <c r="AO1088" s="714"/>
      <c r="AP1088" s="714"/>
      <c r="AQ1088" s="714"/>
      <c r="AR1088" s="714"/>
      <c r="AS1088" s="714"/>
      <c r="AT1088" s="714"/>
      <c r="AU1088" s="714"/>
      <c r="AV1088" s="714"/>
      <c r="AW1088" s="714"/>
      <c r="AX1088" s="714"/>
      <c r="AY1088" s="714"/>
      <c r="AZ1088" s="714"/>
      <c r="BA1088" s="714"/>
      <c r="BB1088" s="714"/>
      <c r="BC1088" s="714"/>
      <c r="BD1088" s="714"/>
      <c r="BE1088" s="714"/>
      <c r="BF1088" s="714"/>
      <c r="BG1088" s="714"/>
      <c r="BH1088" s="714"/>
      <c r="BI1088" s="714"/>
      <c r="BJ1088" s="714"/>
      <c r="BK1088" s="714"/>
      <c r="BL1088" s="715"/>
      <c r="BM1088" s="693"/>
      <c r="BN1088" s="694"/>
      <c r="BO1088" s="694"/>
      <c r="BP1088" s="694"/>
      <c r="BQ1088" s="694"/>
      <c r="BR1088" s="695"/>
      <c r="BS1088" s="24"/>
      <c r="BT1088" s="24"/>
      <c r="BU1088" s="30"/>
      <c r="BV1088" s="30"/>
      <c r="BW1088" s="30"/>
      <c r="BX1088" s="30"/>
      <c r="BY1088" s="30"/>
      <c r="BZ1088" s="30"/>
      <c r="CA1088" s="30"/>
      <c r="CB1088" s="30"/>
      <c r="CC1088" s="30"/>
    </row>
    <row r="1089" spans="1:81" s="1" customFormat="1" ht="12.9" customHeight="1" x14ac:dyDescent="0.2">
      <c r="A1089" s="287"/>
      <c r="B1089" s="720"/>
      <c r="C1089" s="721"/>
      <c r="D1089" s="721"/>
      <c r="E1089" s="722"/>
      <c r="F1089" s="716"/>
      <c r="G1089" s="712"/>
      <c r="H1089" s="712"/>
      <c r="I1089" s="712"/>
      <c r="J1089" s="712"/>
      <c r="K1089" s="712"/>
      <c r="L1089" s="712"/>
      <c r="M1089" s="712"/>
      <c r="N1089" s="712"/>
      <c r="O1089" s="712"/>
      <c r="P1089" s="712"/>
      <c r="Q1089" s="712"/>
      <c r="R1089" s="712"/>
      <c r="S1089" s="712"/>
      <c r="T1089" s="712"/>
      <c r="U1089" s="712"/>
      <c r="V1089" s="712"/>
      <c r="W1089" s="712"/>
      <c r="X1089" s="712"/>
      <c r="Y1089" s="712"/>
      <c r="Z1089" s="712"/>
      <c r="AA1089" s="712"/>
      <c r="AB1089" s="712"/>
      <c r="AC1089" s="712"/>
      <c r="AD1089" s="712"/>
      <c r="AE1089" s="712"/>
      <c r="AF1089" s="712"/>
      <c r="AG1089" s="712"/>
      <c r="AH1089" s="712"/>
      <c r="AI1089" s="712"/>
      <c r="AJ1089" s="712"/>
      <c r="AK1089" s="712"/>
      <c r="AL1089" s="712"/>
      <c r="AM1089" s="712"/>
      <c r="AN1089" s="712"/>
      <c r="AO1089" s="712"/>
      <c r="AP1089" s="712"/>
      <c r="AQ1089" s="712"/>
      <c r="AR1089" s="712"/>
      <c r="AS1089" s="712"/>
      <c r="AT1089" s="712"/>
      <c r="AU1089" s="712"/>
      <c r="AV1089" s="712"/>
      <c r="AW1089" s="712"/>
      <c r="AX1089" s="712"/>
      <c r="AY1089" s="712"/>
      <c r="AZ1089" s="712"/>
      <c r="BA1089" s="712"/>
      <c r="BB1089" s="712"/>
      <c r="BC1089" s="712"/>
      <c r="BD1089" s="712"/>
      <c r="BE1089" s="712"/>
      <c r="BF1089" s="712"/>
      <c r="BG1089" s="712"/>
      <c r="BH1089" s="712"/>
      <c r="BI1089" s="712"/>
      <c r="BJ1089" s="712"/>
      <c r="BK1089" s="712"/>
      <c r="BL1089" s="713"/>
      <c r="BM1089" s="696"/>
      <c r="BN1089" s="697"/>
      <c r="BO1089" s="697"/>
      <c r="BP1089" s="697"/>
      <c r="BQ1089" s="697"/>
      <c r="BR1089" s="698"/>
      <c r="BS1089" s="24"/>
      <c r="BT1089" s="24"/>
      <c r="BU1089" s="30"/>
      <c r="BV1089" s="30"/>
      <c r="BW1089" s="30"/>
      <c r="BX1089" s="30"/>
      <c r="BY1089" s="30"/>
      <c r="BZ1089" s="30"/>
      <c r="CA1089" s="30"/>
      <c r="CB1089" s="30"/>
      <c r="CC1089" s="30"/>
    </row>
    <row r="1090" spans="1:81" s="1" customFormat="1" ht="10.8" customHeight="1" x14ac:dyDescent="0.2">
      <c r="A1090" s="287"/>
      <c r="B1090" s="782"/>
      <c r="C1090" s="783"/>
      <c r="D1090" s="783"/>
      <c r="E1090" s="784"/>
      <c r="F1090" s="742"/>
      <c r="G1090" s="743"/>
      <c r="H1090" s="743"/>
      <c r="I1090" s="743"/>
      <c r="J1090" s="743"/>
      <c r="K1090" s="743"/>
      <c r="L1090" s="743"/>
      <c r="M1090" s="743"/>
      <c r="N1090" s="743"/>
      <c r="O1090" s="743"/>
      <c r="P1090" s="743"/>
      <c r="Q1090" s="743"/>
      <c r="R1090" s="743"/>
      <c r="S1090" s="743"/>
      <c r="T1090" s="743"/>
      <c r="U1090" s="743"/>
      <c r="V1090" s="743"/>
      <c r="W1090" s="743"/>
      <c r="X1090" s="743"/>
      <c r="Y1090" s="743"/>
      <c r="Z1090" s="743"/>
      <c r="AA1090" s="743"/>
      <c r="AB1090" s="743"/>
      <c r="AC1090" s="743"/>
      <c r="AD1090" s="743"/>
      <c r="AE1090" s="743"/>
      <c r="AF1090" s="743"/>
      <c r="AG1090" s="743"/>
      <c r="AH1090" s="743"/>
      <c r="AI1090" s="743"/>
      <c r="AJ1090" s="743"/>
      <c r="AK1090" s="743"/>
      <c r="AL1090" s="743"/>
      <c r="AM1090" s="743"/>
      <c r="AN1090" s="743"/>
      <c r="AO1090" s="743"/>
      <c r="AP1090" s="743"/>
      <c r="AQ1090" s="743"/>
      <c r="AR1090" s="743"/>
      <c r="AS1090" s="743"/>
      <c r="AT1090" s="743"/>
      <c r="AU1090" s="743"/>
      <c r="AV1090" s="743"/>
      <c r="AW1090" s="743"/>
      <c r="AX1090" s="743"/>
      <c r="AY1090" s="743"/>
      <c r="AZ1090" s="743"/>
      <c r="BA1090" s="743"/>
      <c r="BB1090" s="743"/>
      <c r="BC1090" s="743"/>
      <c r="BD1090" s="743"/>
      <c r="BE1090" s="743"/>
      <c r="BF1090" s="743"/>
      <c r="BG1090" s="743"/>
      <c r="BH1090" s="743"/>
      <c r="BI1090" s="743"/>
      <c r="BJ1090" s="743"/>
      <c r="BK1090" s="743"/>
      <c r="BL1090" s="744"/>
      <c r="BM1090" s="749"/>
      <c r="BN1090" s="750"/>
      <c r="BO1090" s="750"/>
      <c r="BP1090" s="750"/>
      <c r="BQ1090" s="750"/>
      <c r="BR1090" s="751"/>
      <c r="BS1090" s="24"/>
      <c r="BT1090" s="24"/>
      <c r="BU1090" s="30"/>
      <c r="BV1090" s="30"/>
      <c r="BW1090" s="30"/>
      <c r="BX1090" s="30"/>
      <c r="BY1090" s="30"/>
      <c r="BZ1090" s="30"/>
      <c r="CA1090" s="30"/>
      <c r="CB1090" s="30"/>
      <c r="CC1090" s="30"/>
    </row>
    <row r="1091" spans="1:81" s="1" customFormat="1" ht="12.9" customHeight="1" x14ac:dyDescent="0.2">
      <c r="A1091" s="287"/>
      <c r="B1091" s="717" t="s">
        <v>23</v>
      </c>
      <c r="C1091" s="718"/>
      <c r="D1091" s="718"/>
      <c r="E1091" s="719"/>
      <c r="F1091" s="738" t="s">
        <v>652</v>
      </c>
      <c r="G1091" s="714"/>
      <c r="H1091" s="714"/>
      <c r="I1091" s="714"/>
      <c r="J1091" s="714"/>
      <c r="K1091" s="714"/>
      <c r="L1091" s="714"/>
      <c r="M1091" s="714"/>
      <c r="N1091" s="714"/>
      <c r="O1091" s="714"/>
      <c r="P1091" s="714"/>
      <c r="Q1091" s="714"/>
      <c r="R1091" s="714"/>
      <c r="S1091" s="714"/>
      <c r="T1091" s="714"/>
      <c r="U1091" s="714"/>
      <c r="V1091" s="714"/>
      <c r="W1091" s="714"/>
      <c r="X1091" s="714"/>
      <c r="Y1091" s="714"/>
      <c r="Z1091" s="714"/>
      <c r="AA1091" s="714"/>
      <c r="AB1091" s="714"/>
      <c r="AC1091" s="714"/>
      <c r="AD1091" s="714"/>
      <c r="AE1091" s="714"/>
      <c r="AF1091" s="714"/>
      <c r="AG1091" s="714"/>
      <c r="AH1091" s="714"/>
      <c r="AI1091" s="714"/>
      <c r="AJ1091" s="714"/>
      <c r="AK1091" s="714"/>
      <c r="AL1091" s="714"/>
      <c r="AM1091" s="714"/>
      <c r="AN1091" s="714"/>
      <c r="AO1091" s="714"/>
      <c r="AP1091" s="714"/>
      <c r="AQ1091" s="714"/>
      <c r="AR1091" s="714"/>
      <c r="AS1091" s="714"/>
      <c r="AT1091" s="714"/>
      <c r="AU1091" s="714"/>
      <c r="AV1091" s="714"/>
      <c r="AW1091" s="714"/>
      <c r="AX1091" s="714"/>
      <c r="AY1091" s="714"/>
      <c r="AZ1091" s="714"/>
      <c r="BA1091" s="714"/>
      <c r="BB1091" s="714"/>
      <c r="BC1091" s="714"/>
      <c r="BD1091" s="714"/>
      <c r="BE1091" s="714"/>
      <c r="BF1091" s="714"/>
      <c r="BG1091" s="714"/>
      <c r="BH1091" s="714"/>
      <c r="BI1091" s="714"/>
      <c r="BJ1091" s="714"/>
      <c r="BK1091" s="714"/>
      <c r="BL1091" s="715"/>
      <c r="BM1091" s="693"/>
      <c r="BN1091" s="694"/>
      <c r="BO1091" s="694"/>
      <c r="BP1091" s="694"/>
      <c r="BQ1091" s="694"/>
      <c r="BR1091" s="695"/>
      <c r="BS1091" s="24"/>
      <c r="BT1091" s="24"/>
      <c r="BU1091" s="30"/>
      <c r="BV1091" s="30"/>
      <c r="BW1091" s="30"/>
      <c r="BX1091" s="30"/>
      <c r="BY1091" s="30"/>
      <c r="BZ1091" s="30"/>
      <c r="CA1091" s="30"/>
      <c r="CB1091" s="30"/>
      <c r="CC1091" s="30"/>
    </row>
    <row r="1092" spans="1:81" s="1" customFormat="1" ht="12.9" customHeight="1" x14ac:dyDescent="0.2">
      <c r="A1092" s="287"/>
      <c r="B1092" s="720"/>
      <c r="C1092" s="721"/>
      <c r="D1092" s="721"/>
      <c r="E1092" s="722"/>
      <c r="F1092" s="716"/>
      <c r="G1092" s="712"/>
      <c r="H1092" s="712"/>
      <c r="I1092" s="712"/>
      <c r="J1092" s="712"/>
      <c r="K1092" s="712"/>
      <c r="L1092" s="712"/>
      <c r="M1092" s="712"/>
      <c r="N1092" s="712"/>
      <c r="O1092" s="712"/>
      <c r="P1092" s="712"/>
      <c r="Q1092" s="712"/>
      <c r="R1092" s="712"/>
      <c r="S1092" s="712"/>
      <c r="T1092" s="712"/>
      <c r="U1092" s="712"/>
      <c r="V1092" s="712"/>
      <c r="W1092" s="712"/>
      <c r="X1092" s="712"/>
      <c r="Y1092" s="712"/>
      <c r="Z1092" s="712"/>
      <c r="AA1092" s="712"/>
      <c r="AB1092" s="712"/>
      <c r="AC1092" s="712"/>
      <c r="AD1092" s="712"/>
      <c r="AE1092" s="712"/>
      <c r="AF1092" s="712"/>
      <c r="AG1092" s="712"/>
      <c r="AH1092" s="712"/>
      <c r="AI1092" s="712"/>
      <c r="AJ1092" s="712"/>
      <c r="AK1092" s="712"/>
      <c r="AL1092" s="712"/>
      <c r="AM1092" s="712"/>
      <c r="AN1092" s="712"/>
      <c r="AO1092" s="712"/>
      <c r="AP1092" s="712"/>
      <c r="AQ1092" s="712"/>
      <c r="AR1092" s="712"/>
      <c r="AS1092" s="712"/>
      <c r="AT1092" s="712"/>
      <c r="AU1092" s="712"/>
      <c r="AV1092" s="712"/>
      <c r="AW1092" s="712"/>
      <c r="AX1092" s="712"/>
      <c r="AY1092" s="712"/>
      <c r="AZ1092" s="712"/>
      <c r="BA1092" s="712"/>
      <c r="BB1092" s="712"/>
      <c r="BC1092" s="712"/>
      <c r="BD1092" s="712"/>
      <c r="BE1092" s="712"/>
      <c r="BF1092" s="712"/>
      <c r="BG1092" s="712"/>
      <c r="BH1092" s="712"/>
      <c r="BI1092" s="712"/>
      <c r="BJ1092" s="712"/>
      <c r="BK1092" s="712"/>
      <c r="BL1092" s="713"/>
      <c r="BM1092" s="696"/>
      <c r="BN1092" s="697"/>
      <c r="BO1092" s="697"/>
      <c r="BP1092" s="697"/>
      <c r="BQ1092" s="697"/>
      <c r="BR1092" s="698"/>
      <c r="BS1092" s="24"/>
      <c r="BT1092" s="24"/>
      <c r="BU1092" s="30"/>
      <c r="BV1092" s="30"/>
      <c r="BW1092" s="30"/>
      <c r="BX1092" s="30"/>
      <c r="BY1092" s="30"/>
      <c r="BZ1092" s="30"/>
      <c r="CA1092" s="30"/>
      <c r="CB1092" s="30"/>
      <c r="CC1092" s="30"/>
    </row>
    <row r="1093" spans="1:81" s="1" customFormat="1" ht="3.6" customHeight="1" x14ac:dyDescent="0.2">
      <c r="A1093" s="287"/>
      <c r="B1093" s="782"/>
      <c r="C1093" s="783"/>
      <c r="D1093" s="783"/>
      <c r="E1093" s="784"/>
      <c r="F1093" s="742"/>
      <c r="G1093" s="743"/>
      <c r="H1093" s="743"/>
      <c r="I1093" s="743"/>
      <c r="J1093" s="743"/>
      <c r="K1093" s="743"/>
      <c r="L1093" s="743"/>
      <c r="M1093" s="743"/>
      <c r="N1093" s="743"/>
      <c r="O1093" s="743"/>
      <c r="P1093" s="743"/>
      <c r="Q1093" s="743"/>
      <c r="R1093" s="743"/>
      <c r="S1093" s="743"/>
      <c r="T1093" s="743"/>
      <c r="U1093" s="743"/>
      <c r="V1093" s="743"/>
      <c r="W1093" s="743"/>
      <c r="X1093" s="743"/>
      <c r="Y1093" s="743"/>
      <c r="Z1093" s="743"/>
      <c r="AA1093" s="743"/>
      <c r="AB1093" s="743"/>
      <c r="AC1093" s="743"/>
      <c r="AD1093" s="743"/>
      <c r="AE1093" s="743"/>
      <c r="AF1093" s="743"/>
      <c r="AG1093" s="743"/>
      <c r="AH1093" s="743"/>
      <c r="AI1093" s="743"/>
      <c r="AJ1093" s="743"/>
      <c r="AK1093" s="743"/>
      <c r="AL1093" s="743"/>
      <c r="AM1093" s="743"/>
      <c r="AN1093" s="743"/>
      <c r="AO1093" s="743"/>
      <c r="AP1093" s="743"/>
      <c r="AQ1093" s="743"/>
      <c r="AR1093" s="743"/>
      <c r="AS1093" s="743"/>
      <c r="AT1093" s="743"/>
      <c r="AU1093" s="743"/>
      <c r="AV1093" s="743"/>
      <c r="AW1093" s="743"/>
      <c r="AX1093" s="743"/>
      <c r="AY1093" s="743"/>
      <c r="AZ1093" s="743"/>
      <c r="BA1093" s="743"/>
      <c r="BB1093" s="743"/>
      <c r="BC1093" s="743"/>
      <c r="BD1093" s="743"/>
      <c r="BE1093" s="743"/>
      <c r="BF1093" s="743"/>
      <c r="BG1093" s="743"/>
      <c r="BH1093" s="743"/>
      <c r="BI1093" s="743"/>
      <c r="BJ1093" s="743"/>
      <c r="BK1093" s="743"/>
      <c r="BL1093" s="744"/>
      <c r="BM1093" s="749"/>
      <c r="BN1093" s="750"/>
      <c r="BO1093" s="750"/>
      <c r="BP1093" s="750"/>
      <c r="BQ1093" s="750"/>
      <c r="BR1093" s="751"/>
      <c r="BS1093" s="24"/>
      <c r="BT1093" s="24"/>
      <c r="BU1093" s="30"/>
      <c r="BV1093" s="30"/>
      <c r="BW1093" s="30"/>
      <c r="BX1093" s="30"/>
      <c r="BY1093" s="30"/>
      <c r="BZ1093" s="30"/>
      <c r="CA1093" s="30"/>
      <c r="CB1093" s="30"/>
      <c r="CC1093" s="30"/>
    </row>
    <row r="1094" spans="1:81" s="1" customFormat="1" ht="12.9" customHeight="1" x14ac:dyDescent="0.2">
      <c r="A1094" s="287"/>
      <c r="B1094" s="717" t="s">
        <v>25</v>
      </c>
      <c r="C1094" s="718"/>
      <c r="D1094" s="718"/>
      <c r="E1094" s="719"/>
      <c r="F1094" s="738" t="s">
        <v>653</v>
      </c>
      <c r="G1094" s="714"/>
      <c r="H1094" s="714"/>
      <c r="I1094" s="714"/>
      <c r="J1094" s="714"/>
      <c r="K1094" s="714"/>
      <c r="L1094" s="714"/>
      <c r="M1094" s="714"/>
      <c r="N1094" s="714"/>
      <c r="O1094" s="714"/>
      <c r="P1094" s="714"/>
      <c r="Q1094" s="714"/>
      <c r="R1094" s="714"/>
      <c r="S1094" s="714"/>
      <c r="T1094" s="714"/>
      <c r="U1094" s="714"/>
      <c r="V1094" s="714"/>
      <c r="W1094" s="714"/>
      <c r="X1094" s="714"/>
      <c r="Y1094" s="714"/>
      <c r="Z1094" s="714"/>
      <c r="AA1094" s="714"/>
      <c r="AB1094" s="714"/>
      <c r="AC1094" s="714"/>
      <c r="AD1094" s="714"/>
      <c r="AE1094" s="714"/>
      <c r="AF1094" s="714"/>
      <c r="AG1094" s="714"/>
      <c r="AH1094" s="714"/>
      <c r="AI1094" s="714"/>
      <c r="AJ1094" s="714"/>
      <c r="AK1094" s="714"/>
      <c r="AL1094" s="714"/>
      <c r="AM1094" s="714"/>
      <c r="AN1094" s="714"/>
      <c r="AO1094" s="714"/>
      <c r="AP1094" s="714"/>
      <c r="AQ1094" s="714"/>
      <c r="AR1094" s="714"/>
      <c r="AS1094" s="714"/>
      <c r="AT1094" s="714"/>
      <c r="AU1094" s="714"/>
      <c r="AV1094" s="714"/>
      <c r="AW1094" s="714"/>
      <c r="AX1094" s="714"/>
      <c r="AY1094" s="714"/>
      <c r="AZ1094" s="714"/>
      <c r="BA1094" s="714"/>
      <c r="BB1094" s="714"/>
      <c r="BC1094" s="714"/>
      <c r="BD1094" s="714"/>
      <c r="BE1094" s="714"/>
      <c r="BF1094" s="714"/>
      <c r="BG1094" s="714"/>
      <c r="BH1094" s="714"/>
      <c r="BI1094" s="714"/>
      <c r="BJ1094" s="714"/>
      <c r="BK1094" s="714"/>
      <c r="BL1094" s="715"/>
      <c r="BM1094" s="693"/>
      <c r="BN1094" s="694"/>
      <c r="BO1094" s="694"/>
      <c r="BP1094" s="694"/>
      <c r="BQ1094" s="694"/>
      <c r="BR1094" s="695"/>
      <c r="BS1094" s="24"/>
      <c r="BT1094" s="24"/>
      <c r="BU1094" s="30"/>
      <c r="BV1094" s="30"/>
      <c r="BW1094" s="30"/>
      <c r="BX1094" s="30"/>
      <c r="BY1094" s="30"/>
      <c r="BZ1094" s="30"/>
      <c r="CA1094" s="30"/>
      <c r="CB1094" s="30"/>
      <c r="CC1094" s="30"/>
    </row>
    <row r="1095" spans="1:81" s="1" customFormat="1" ht="12.9" customHeight="1" x14ac:dyDescent="0.2">
      <c r="A1095" s="287"/>
      <c r="B1095" s="720"/>
      <c r="C1095" s="721"/>
      <c r="D1095" s="721"/>
      <c r="E1095" s="722"/>
      <c r="F1095" s="716"/>
      <c r="G1095" s="712"/>
      <c r="H1095" s="712"/>
      <c r="I1095" s="712"/>
      <c r="J1095" s="712"/>
      <c r="K1095" s="712"/>
      <c r="L1095" s="712"/>
      <c r="M1095" s="712"/>
      <c r="N1095" s="712"/>
      <c r="O1095" s="712"/>
      <c r="P1095" s="712"/>
      <c r="Q1095" s="712"/>
      <c r="R1095" s="712"/>
      <c r="S1095" s="712"/>
      <c r="T1095" s="712"/>
      <c r="U1095" s="712"/>
      <c r="V1095" s="712"/>
      <c r="W1095" s="712"/>
      <c r="X1095" s="712"/>
      <c r="Y1095" s="712"/>
      <c r="Z1095" s="712"/>
      <c r="AA1095" s="712"/>
      <c r="AB1095" s="712"/>
      <c r="AC1095" s="712"/>
      <c r="AD1095" s="712"/>
      <c r="AE1095" s="712"/>
      <c r="AF1095" s="712"/>
      <c r="AG1095" s="712"/>
      <c r="AH1095" s="712"/>
      <c r="AI1095" s="712"/>
      <c r="AJ1095" s="712"/>
      <c r="AK1095" s="712"/>
      <c r="AL1095" s="712"/>
      <c r="AM1095" s="712"/>
      <c r="AN1095" s="712"/>
      <c r="AO1095" s="712"/>
      <c r="AP1095" s="712"/>
      <c r="AQ1095" s="712"/>
      <c r="AR1095" s="712"/>
      <c r="AS1095" s="712"/>
      <c r="AT1095" s="712"/>
      <c r="AU1095" s="712"/>
      <c r="AV1095" s="712"/>
      <c r="AW1095" s="712"/>
      <c r="AX1095" s="712"/>
      <c r="AY1095" s="712"/>
      <c r="AZ1095" s="712"/>
      <c r="BA1095" s="712"/>
      <c r="BB1095" s="712"/>
      <c r="BC1095" s="712"/>
      <c r="BD1095" s="712"/>
      <c r="BE1095" s="712"/>
      <c r="BF1095" s="712"/>
      <c r="BG1095" s="712"/>
      <c r="BH1095" s="712"/>
      <c r="BI1095" s="712"/>
      <c r="BJ1095" s="712"/>
      <c r="BK1095" s="712"/>
      <c r="BL1095" s="713"/>
      <c r="BM1095" s="696"/>
      <c r="BN1095" s="697"/>
      <c r="BO1095" s="697"/>
      <c r="BP1095" s="697"/>
      <c r="BQ1095" s="697"/>
      <c r="BR1095" s="698"/>
      <c r="BS1095" s="24"/>
      <c r="BT1095" s="24"/>
      <c r="BU1095" s="30"/>
      <c r="BV1095" s="30"/>
      <c r="BW1095" s="30"/>
      <c r="BX1095" s="30"/>
      <c r="BY1095" s="30"/>
      <c r="BZ1095" s="30"/>
      <c r="CA1095" s="30"/>
      <c r="CB1095" s="30"/>
      <c r="CC1095" s="30"/>
    </row>
    <row r="1096" spans="1:81" s="1" customFormat="1" ht="12.9" customHeight="1" x14ac:dyDescent="0.2">
      <c r="A1096" s="287"/>
      <c r="B1096" s="782"/>
      <c r="C1096" s="783"/>
      <c r="D1096" s="783"/>
      <c r="E1096" s="784"/>
      <c r="F1096" s="742"/>
      <c r="G1096" s="743"/>
      <c r="H1096" s="743"/>
      <c r="I1096" s="743"/>
      <c r="J1096" s="743"/>
      <c r="K1096" s="743"/>
      <c r="L1096" s="743"/>
      <c r="M1096" s="743"/>
      <c r="N1096" s="743"/>
      <c r="O1096" s="743"/>
      <c r="P1096" s="743"/>
      <c r="Q1096" s="743"/>
      <c r="R1096" s="743"/>
      <c r="S1096" s="743"/>
      <c r="T1096" s="743"/>
      <c r="U1096" s="743"/>
      <c r="V1096" s="743"/>
      <c r="W1096" s="743"/>
      <c r="X1096" s="743"/>
      <c r="Y1096" s="743"/>
      <c r="Z1096" s="743"/>
      <c r="AA1096" s="743"/>
      <c r="AB1096" s="743"/>
      <c r="AC1096" s="743"/>
      <c r="AD1096" s="743"/>
      <c r="AE1096" s="743"/>
      <c r="AF1096" s="743"/>
      <c r="AG1096" s="743"/>
      <c r="AH1096" s="743"/>
      <c r="AI1096" s="743"/>
      <c r="AJ1096" s="743"/>
      <c r="AK1096" s="743"/>
      <c r="AL1096" s="743"/>
      <c r="AM1096" s="743"/>
      <c r="AN1096" s="743"/>
      <c r="AO1096" s="743"/>
      <c r="AP1096" s="743"/>
      <c r="AQ1096" s="743"/>
      <c r="AR1096" s="743"/>
      <c r="AS1096" s="743"/>
      <c r="AT1096" s="743"/>
      <c r="AU1096" s="743"/>
      <c r="AV1096" s="743"/>
      <c r="AW1096" s="743"/>
      <c r="AX1096" s="743"/>
      <c r="AY1096" s="743"/>
      <c r="AZ1096" s="743"/>
      <c r="BA1096" s="743"/>
      <c r="BB1096" s="743"/>
      <c r="BC1096" s="743"/>
      <c r="BD1096" s="743"/>
      <c r="BE1096" s="743"/>
      <c r="BF1096" s="743"/>
      <c r="BG1096" s="743"/>
      <c r="BH1096" s="743"/>
      <c r="BI1096" s="743"/>
      <c r="BJ1096" s="743"/>
      <c r="BK1096" s="743"/>
      <c r="BL1096" s="744"/>
      <c r="BM1096" s="749"/>
      <c r="BN1096" s="750"/>
      <c r="BO1096" s="750"/>
      <c r="BP1096" s="750"/>
      <c r="BQ1096" s="750"/>
      <c r="BR1096" s="751"/>
      <c r="BS1096" s="24"/>
      <c r="BT1096" s="24"/>
      <c r="BU1096" s="30"/>
      <c r="BV1096" s="30"/>
      <c r="BW1096" s="30"/>
      <c r="BX1096" s="30"/>
      <c r="BY1096" s="30"/>
      <c r="BZ1096" s="30"/>
      <c r="CA1096" s="30"/>
      <c r="CB1096" s="30"/>
      <c r="CC1096" s="30"/>
    </row>
    <row r="1097" spans="1:81" s="26" customFormat="1" ht="27" customHeight="1" x14ac:dyDescent="0.2">
      <c r="A1097" s="839" t="s">
        <v>73</v>
      </c>
      <c r="B1097" s="839"/>
      <c r="C1097" s="839"/>
      <c r="D1097" s="839"/>
      <c r="E1097" s="839"/>
      <c r="F1097" s="839"/>
      <c r="G1097" s="839"/>
      <c r="H1097" s="839"/>
      <c r="I1097" s="839"/>
      <c r="J1097" s="839"/>
      <c r="K1097" s="839"/>
      <c r="L1097" s="839"/>
      <c r="M1097" s="839"/>
      <c r="N1097" s="839"/>
      <c r="O1097" s="839"/>
      <c r="P1097" s="839"/>
      <c r="Q1097" s="839"/>
      <c r="R1097" s="839"/>
      <c r="S1097" s="839"/>
      <c r="T1097" s="839"/>
      <c r="U1097" s="839"/>
      <c r="V1097" s="839"/>
      <c r="W1097" s="839"/>
      <c r="X1097" s="839"/>
      <c r="Y1097" s="839"/>
      <c r="Z1097" s="839"/>
      <c r="AA1097" s="839"/>
      <c r="AB1097" s="839"/>
      <c r="AC1097" s="839"/>
      <c r="AD1097" s="839"/>
      <c r="AE1097" s="839"/>
      <c r="AF1097" s="839"/>
      <c r="AG1097" s="839"/>
      <c r="AH1097" s="839"/>
      <c r="AI1097" s="839"/>
      <c r="AJ1097" s="839"/>
      <c r="AK1097" s="839"/>
      <c r="AL1097" s="839"/>
      <c r="AM1097" s="839"/>
      <c r="AN1097" s="839"/>
      <c r="AO1097" s="839"/>
      <c r="AP1097" s="839"/>
      <c r="AQ1097" s="839"/>
      <c r="AR1097" s="839"/>
      <c r="AS1097" s="839"/>
      <c r="AT1097" s="839"/>
      <c r="AU1097" s="839"/>
      <c r="AV1097" s="839"/>
      <c r="AW1097" s="839"/>
      <c r="AX1097" s="839"/>
      <c r="AY1097" s="839"/>
      <c r="AZ1097" s="839"/>
      <c r="BA1097" s="839"/>
      <c r="BB1097" s="839"/>
      <c r="BC1097" s="839"/>
      <c r="BD1097" s="839"/>
      <c r="BE1097" s="839"/>
      <c r="BF1097" s="839"/>
      <c r="BG1097" s="839"/>
      <c r="BH1097" s="839"/>
      <c r="BI1097" s="839"/>
      <c r="BJ1097" s="839"/>
      <c r="BK1097" s="839"/>
      <c r="BL1097" s="839"/>
      <c r="BM1097" s="839"/>
      <c r="BN1097" s="839"/>
      <c r="BO1097" s="839"/>
      <c r="BP1097" s="839"/>
      <c r="BQ1097" s="839"/>
      <c r="BR1097" s="839"/>
      <c r="BS1097" s="839"/>
      <c r="BU1097" s="32"/>
      <c r="BV1097" s="32"/>
      <c r="BW1097" s="32"/>
      <c r="BX1097" s="32"/>
      <c r="BY1097" s="32"/>
      <c r="BZ1097" s="32"/>
      <c r="CA1097" s="32"/>
      <c r="CB1097" s="32"/>
      <c r="CC1097" s="32"/>
    </row>
    <row r="1098" spans="1:81" s="1" customFormat="1" ht="27" customHeight="1" x14ac:dyDescent="0.2">
      <c r="C1098" s="997" t="s">
        <v>800</v>
      </c>
      <c r="D1098" s="998"/>
      <c r="E1098" s="998"/>
      <c r="F1098" s="998"/>
      <c r="G1098" s="998"/>
      <c r="H1098" s="998"/>
      <c r="I1098" s="998"/>
      <c r="J1098" s="998"/>
      <c r="K1098" s="998"/>
      <c r="L1098" s="998"/>
      <c r="M1098" s="998"/>
      <c r="N1098" s="998"/>
      <c r="O1098" s="998"/>
      <c r="P1098" s="998"/>
      <c r="Q1098" s="998"/>
      <c r="R1098" s="998"/>
      <c r="S1098" s="998"/>
      <c r="T1098" s="998"/>
      <c r="U1098" s="998"/>
      <c r="V1098" s="998"/>
      <c r="W1098" s="998"/>
      <c r="X1098" s="998"/>
      <c r="Y1098" s="998"/>
      <c r="Z1098" s="998"/>
      <c r="AA1098" s="998"/>
      <c r="AB1098" s="998"/>
      <c r="AC1098" s="998"/>
      <c r="AD1098" s="998"/>
      <c r="AE1098" s="998"/>
      <c r="AF1098" s="998"/>
      <c r="AG1098" s="998"/>
      <c r="AH1098" s="998"/>
      <c r="AI1098" s="998"/>
      <c r="AJ1098" s="998"/>
      <c r="AK1098" s="998"/>
      <c r="AL1098" s="998"/>
      <c r="AM1098" s="998"/>
      <c r="AN1098" s="998"/>
      <c r="AO1098" s="998"/>
      <c r="AP1098" s="998"/>
      <c r="AQ1098" s="998"/>
      <c r="AR1098" s="998"/>
      <c r="AS1098" s="998"/>
      <c r="AT1098" s="998"/>
      <c r="AU1098" s="998"/>
      <c r="AV1098" s="998"/>
      <c r="AW1098" s="998"/>
      <c r="AX1098" s="998"/>
      <c r="AY1098" s="998"/>
      <c r="AZ1098" s="998"/>
      <c r="BA1098" s="998"/>
      <c r="BB1098" s="998"/>
      <c r="BC1098" s="998"/>
      <c r="BD1098" s="998"/>
      <c r="BE1098" s="998"/>
      <c r="BF1098" s="998"/>
      <c r="BG1098" s="998"/>
      <c r="BH1098" s="998"/>
      <c r="BI1098" s="998"/>
      <c r="BJ1098" s="998"/>
      <c r="BK1098" s="998"/>
      <c r="BL1098" s="998"/>
      <c r="BM1098" s="998"/>
      <c r="BN1098" s="998"/>
      <c r="BO1098" s="998"/>
      <c r="BP1098" s="998"/>
      <c r="BQ1098" s="998"/>
      <c r="BU1098" s="30"/>
      <c r="BV1098" s="30"/>
      <c r="BW1098" s="30"/>
      <c r="BX1098" s="30"/>
      <c r="BY1098" s="30"/>
      <c r="BZ1098" s="30"/>
      <c r="CA1098" s="30"/>
      <c r="CB1098" s="30"/>
      <c r="CC1098" s="30"/>
    </row>
    <row r="1099" spans="1:81" s="284" customFormat="1" ht="22.5" customHeight="1" x14ac:dyDescent="0.2">
      <c r="B1099" s="284" t="s">
        <v>177</v>
      </c>
      <c r="BM1099" s="282" t="s">
        <v>10</v>
      </c>
      <c r="BN1099" s="282"/>
      <c r="BO1099" s="282"/>
      <c r="BP1099" s="282"/>
      <c r="BQ1099" s="282"/>
      <c r="BR1099" s="282"/>
      <c r="BU1099" s="30"/>
      <c r="BV1099" s="285"/>
      <c r="BW1099" s="285"/>
      <c r="BX1099" s="285"/>
      <c r="BY1099" s="285"/>
      <c r="BZ1099" s="285"/>
      <c r="CA1099" s="285"/>
      <c r="CB1099" s="285"/>
      <c r="CC1099" s="285"/>
    </row>
    <row r="1100" spans="1:81" s="1" customFormat="1" ht="12.9" customHeight="1" x14ac:dyDescent="0.2">
      <c r="A1100" s="287"/>
      <c r="B1100" s="717" t="s">
        <v>11</v>
      </c>
      <c r="C1100" s="718"/>
      <c r="D1100" s="718"/>
      <c r="E1100" s="719"/>
      <c r="F1100" s="738" t="s">
        <v>654</v>
      </c>
      <c r="G1100" s="714"/>
      <c r="H1100" s="714"/>
      <c r="I1100" s="714"/>
      <c r="J1100" s="714"/>
      <c r="K1100" s="714"/>
      <c r="L1100" s="714"/>
      <c r="M1100" s="714"/>
      <c r="N1100" s="714"/>
      <c r="O1100" s="714"/>
      <c r="P1100" s="714"/>
      <c r="Q1100" s="714"/>
      <c r="R1100" s="714"/>
      <c r="S1100" s="714"/>
      <c r="T1100" s="714"/>
      <c r="U1100" s="714"/>
      <c r="V1100" s="714"/>
      <c r="W1100" s="714"/>
      <c r="X1100" s="714"/>
      <c r="Y1100" s="714"/>
      <c r="Z1100" s="714"/>
      <c r="AA1100" s="714"/>
      <c r="AB1100" s="714"/>
      <c r="AC1100" s="714"/>
      <c r="AD1100" s="714"/>
      <c r="AE1100" s="714"/>
      <c r="AF1100" s="714"/>
      <c r="AG1100" s="714"/>
      <c r="AH1100" s="714"/>
      <c r="AI1100" s="714"/>
      <c r="AJ1100" s="714"/>
      <c r="AK1100" s="714"/>
      <c r="AL1100" s="714"/>
      <c r="AM1100" s="714"/>
      <c r="AN1100" s="714"/>
      <c r="AO1100" s="714"/>
      <c r="AP1100" s="714"/>
      <c r="AQ1100" s="714"/>
      <c r="AR1100" s="714"/>
      <c r="AS1100" s="714"/>
      <c r="AT1100" s="714"/>
      <c r="AU1100" s="714"/>
      <c r="AV1100" s="714"/>
      <c r="AW1100" s="714"/>
      <c r="AX1100" s="714"/>
      <c r="AY1100" s="714"/>
      <c r="AZ1100" s="714"/>
      <c r="BA1100" s="714"/>
      <c r="BB1100" s="714"/>
      <c r="BC1100" s="714"/>
      <c r="BD1100" s="714"/>
      <c r="BE1100" s="714"/>
      <c r="BF1100" s="714"/>
      <c r="BG1100" s="714"/>
      <c r="BH1100" s="714"/>
      <c r="BI1100" s="714"/>
      <c r="BJ1100" s="714"/>
      <c r="BK1100" s="714"/>
      <c r="BL1100" s="715"/>
      <c r="BM1100" s="693"/>
      <c r="BN1100" s="694"/>
      <c r="BO1100" s="694"/>
      <c r="BP1100" s="694"/>
      <c r="BQ1100" s="694"/>
      <c r="BR1100" s="695"/>
      <c r="BS1100" s="24"/>
      <c r="BT1100" s="24"/>
      <c r="BU1100" s="30"/>
      <c r="BV1100" s="30"/>
      <c r="BW1100" s="30"/>
      <c r="BX1100" s="30"/>
      <c r="BY1100" s="30"/>
      <c r="BZ1100" s="30"/>
      <c r="CA1100" s="30"/>
      <c r="CB1100" s="30"/>
      <c r="CC1100" s="30"/>
    </row>
    <row r="1101" spans="1:81" s="1" customFormat="1" ht="12.9" customHeight="1" x14ac:dyDescent="0.2">
      <c r="A1101" s="287"/>
      <c r="B1101" s="720"/>
      <c r="C1101" s="721"/>
      <c r="D1101" s="721"/>
      <c r="E1101" s="722"/>
      <c r="F1101" s="716"/>
      <c r="G1101" s="712"/>
      <c r="H1101" s="712"/>
      <c r="I1101" s="712"/>
      <c r="J1101" s="712"/>
      <c r="K1101" s="712"/>
      <c r="L1101" s="712"/>
      <c r="M1101" s="712"/>
      <c r="N1101" s="712"/>
      <c r="O1101" s="712"/>
      <c r="P1101" s="712"/>
      <c r="Q1101" s="712"/>
      <c r="R1101" s="712"/>
      <c r="S1101" s="712"/>
      <c r="T1101" s="712"/>
      <c r="U1101" s="712"/>
      <c r="V1101" s="712"/>
      <c r="W1101" s="712"/>
      <c r="X1101" s="712"/>
      <c r="Y1101" s="712"/>
      <c r="Z1101" s="712"/>
      <c r="AA1101" s="712"/>
      <c r="AB1101" s="712"/>
      <c r="AC1101" s="712"/>
      <c r="AD1101" s="712"/>
      <c r="AE1101" s="712"/>
      <c r="AF1101" s="712"/>
      <c r="AG1101" s="712"/>
      <c r="AH1101" s="712"/>
      <c r="AI1101" s="712"/>
      <c r="AJ1101" s="712"/>
      <c r="AK1101" s="712"/>
      <c r="AL1101" s="712"/>
      <c r="AM1101" s="712"/>
      <c r="AN1101" s="712"/>
      <c r="AO1101" s="712"/>
      <c r="AP1101" s="712"/>
      <c r="AQ1101" s="712"/>
      <c r="AR1101" s="712"/>
      <c r="AS1101" s="712"/>
      <c r="AT1101" s="712"/>
      <c r="AU1101" s="712"/>
      <c r="AV1101" s="712"/>
      <c r="AW1101" s="712"/>
      <c r="AX1101" s="712"/>
      <c r="AY1101" s="712"/>
      <c r="AZ1101" s="712"/>
      <c r="BA1101" s="712"/>
      <c r="BB1101" s="712"/>
      <c r="BC1101" s="712"/>
      <c r="BD1101" s="712"/>
      <c r="BE1101" s="712"/>
      <c r="BF1101" s="712"/>
      <c r="BG1101" s="712"/>
      <c r="BH1101" s="712"/>
      <c r="BI1101" s="712"/>
      <c r="BJ1101" s="712"/>
      <c r="BK1101" s="712"/>
      <c r="BL1101" s="713"/>
      <c r="BM1101" s="696"/>
      <c r="BN1101" s="697"/>
      <c r="BO1101" s="697"/>
      <c r="BP1101" s="697"/>
      <c r="BQ1101" s="697"/>
      <c r="BR1101" s="698"/>
      <c r="BS1101" s="24"/>
      <c r="BT1101" s="24"/>
      <c r="BU1101" s="30"/>
      <c r="BV1101" s="30"/>
      <c r="BW1101" s="30"/>
      <c r="BX1101" s="30"/>
      <c r="BY1101" s="30"/>
      <c r="BZ1101" s="30"/>
      <c r="CA1101" s="30"/>
      <c r="CB1101" s="30"/>
      <c r="CC1101" s="30"/>
    </row>
    <row r="1102" spans="1:81" s="1" customFormat="1" ht="6" customHeight="1" x14ac:dyDescent="0.2">
      <c r="A1102" s="287"/>
      <c r="B1102" s="720"/>
      <c r="C1102" s="721"/>
      <c r="D1102" s="721"/>
      <c r="E1102" s="722"/>
      <c r="F1102" s="716"/>
      <c r="G1102" s="712"/>
      <c r="H1102" s="712"/>
      <c r="I1102" s="712"/>
      <c r="J1102" s="712"/>
      <c r="K1102" s="712"/>
      <c r="L1102" s="712"/>
      <c r="M1102" s="712"/>
      <c r="N1102" s="712"/>
      <c r="O1102" s="712"/>
      <c r="P1102" s="712"/>
      <c r="Q1102" s="712"/>
      <c r="R1102" s="712"/>
      <c r="S1102" s="712"/>
      <c r="T1102" s="712"/>
      <c r="U1102" s="712"/>
      <c r="V1102" s="712"/>
      <c r="W1102" s="712"/>
      <c r="X1102" s="712"/>
      <c r="Y1102" s="712"/>
      <c r="Z1102" s="712"/>
      <c r="AA1102" s="712"/>
      <c r="AB1102" s="712"/>
      <c r="AC1102" s="712"/>
      <c r="AD1102" s="712"/>
      <c r="AE1102" s="712"/>
      <c r="AF1102" s="712"/>
      <c r="AG1102" s="712"/>
      <c r="AH1102" s="712"/>
      <c r="AI1102" s="712"/>
      <c r="AJ1102" s="712"/>
      <c r="AK1102" s="712"/>
      <c r="AL1102" s="712"/>
      <c r="AM1102" s="712"/>
      <c r="AN1102" s="712"/>
      <c r="AO1102" s="712"/>
      <c r="AP1102" s="712"/>
      <c r="AQ1102" s="712"/>
      <c r="AR1102" s="712"/>
      <c r="AS1102" s="712"/>
      <c r="AT1102" s="712"/>
      <c r="AU1102" s="712"/>
      <c r="AV1102" s="712"/>
      <c r="AW1102" s="712"/>
      <c r="AX1102" s="712"/>
      <c r="AY1102" s="712"/>
      <c r="AZ1102" s="712"/>
      <c r="BA1102" s="712"/>
      <c r="BB1102" s="712"/>
      <c r="BC1102" s="712"/>
      <c r="BD1102" s="712"/>
      <c r="BE1102" s="712"/>
      <c r="BF1102" s="712"/>
      <c r="BG1102" s="712"/>
      <c r="BH1102" s="712"/>
      <c r="BI1102" s="712"/>
      <c r="BJ1102" s="712"/>
      <c r="BK1102" s="712"/>
      <c r="BL1102" s="713"/>
      <c r="BM1102" s="696"/>
      <c r="BN1102" s="697"/>
      <c r="BO1102" s="697"/>
      <c r="BP1102" s="697"/>
      <c r="BQ1102" s="697"/>
      <c r="BR1102" s="698"/>
      <c r="BS1102" s="24"/>
      <c r="BT1102" s="24"/>
      <c r="BU1102" s="30"/>
      <c r="BV1102" s="30"/>
      <c r="BW1102" s="30"/>
      <c r="BX1102" s="30"/>
      <c r="BY1102" s="30"/>
      <c r="BZ1102" s="30"/>
      <c r="CA1102" s="30"/>
      <c r="CB1102" s="30"/>
      <c r="CC1102" s="30"/>
    </row>
    <row r="1103" spans="1:81" s="1" customFormat="1" ht="12.9" customHeight="1" x14ac:dyDescent="0.2">
      <c r="A1103" s="287"/>
      <c r="B1103" s="720"/>
      <c r="C1103" s="721"/>
      <c r="D1103" s="721"/>
      <c r="E1103" s="722"/>
      <c r="F1103" s="716" t="s">
        <v>12</v>
      </c>
      <c r="G1103" s="712"/>
      <c r="H1103" s="712" t="s">
        <v>261</v>
      </c>
      <c r="I1103" s="712"/>
      <c r="J1103" s="712"/>
      <c r="K1103" s="712"/>
      <c r="L1103" s="712"/>
      <c r="M1103" s="712"/>
      <c r="N1103" s="712"/>
      <c r="O1103" s="712"/>
      <c r="P1103" s="712"/>
      <c r="Q1103" s="712"/>
      <c r="R1103" s="712"/>
      <c r="S1103" s="712"/>
      <c r="T1103" s="712"/>
      <c r="U1103" s="712"/>
      <c r="V1103" s="712"/>
      <c r="W1103" s="712"/>
      <c r="X1103" s="712"/>
      <c r="Y1103" s="712"/>
      <c r="Z1103" s="712"/>
      <c r="AA1103" s="712"/>
      <c r="AB1103" s="712"/>
      <c r="AC1103" s="712"/>
      <c r="AD1103" s="712"/>
      <c r="AE1103" s="712"/>
      <c r="AF1103" s="712"/>
      <c r="AG1103" s="712"/>
      <c r="AH1103" s="712"/>
      <c r="AI1103" s="712"/>
      <c r="AJ1103" s="712"/>
      <c r="AK1103" s="712"/>
      <c r="AL1103" s="712"/>
      <c r="AM1103" s="712"/>
      <c r="AN1103" s="712"/>
      <c r="AO1103" s="712"/>
      <c r="AP1103" s="712"/>
      <c r="AQ1103" s="712"/>
      <c r="AR1103" s="712"/>
      <c r="AS1103" s="712"/>
      <c r="AT1103" s="712"/>
      <c r="AU1103" s="712"/>
      <c r="AV1103" s="712"/>
      <c r="AW1103" s="712"/>
      <c r="AX1103" s="712"/>
      <c r="AY1103" s="712"/>
      <c r="AZ1103" s="712"/>
      <c r="BA1103" s="712"/>
      <c r="BB1103" s="712"/>
      <c r="BC1103" s="712"/>
      <c r="BD1103" s="712"/>
      <c r="BE1103" s="712"/>
      <c r="BF1103" s="712"/>
      <c r="BG1103" s="712"/>
      <c r="BH1103" s="712"/>
      <c r="BI1103" s="712"/>
      <c r="BJ1103" s="712"/>
      <c r="BK1103" s="712"/>
      <c r="BL1103" s="713"/>
      <c r="BM1103" s="696"/>
      <c r="BN1103" s="697"/>
      <c r="BO1103" s="697"/>
      <c r="BP1103" s="697"/>
      <c r="BQ1103" s="697"/>
      <c r="BR1103" s="698"/>
      <c r="BS1103" s="24"/>
      <c r="BT1103" s="24"/>
      <c r="BU1103" s="30"/>
      <c r="BV1103" s="30"/>
      <c r="BW1103" s="30"/>
      <c r="BX1103" s="30"/>
      <c r="BY1103" s="30"/>
      <c r="BZ1103" s="30"/>
      <c r="CA1103" s="30"/>
      <c r="CB1103" s="30"/>
      <c r="CC1103" s="30"/>
    </row>
    <row r="1104" spans="1:81" s="1" customFormat="1" ht="12.9" customHeight="1" x14ac:dyDescent="0.2">
      <c r="A1104" s="287"/>
      <c r="B1104" s="720"/>
      <c r="C1104" s="721"/>
      <c r="D1104" s="721"/>
      <c r="E1104" s="722"/>
      <c r="F1104" s="290"/>
      <c r="G1104" s="291"/>
      <c r="H1104" s="712" t="s">
        <v>262</v>
      </c>
      <c r="I1104" s="712"/>
      <c r="J1104" s="712"/>
      <c r="K1104" s="712"/>
      <c r="L1104" s="712"/>
      <c r="M1104" s="712"/>
      <c r="N1104" s="712"/>
      <c r="O1104" s="712"/>
      <c r="P1104" s="712"/>
      <c r="Q1104" s="712"/>
      <c r="R1104" s="712"/>
      <c r="S1104" s="712"/>
      <c r="T1104" s="712"/>
      <c r="U1104" s="712"/>
      <c r="V1104" s="712"/>
      <c r="W1104" s="712"/>
      <c r="X1104" s="712"/>
      <c r="Y1104" s="712"/>
      <c r="Z1104" s="712"/>
      <c r="AA1104" s="712"/>
      <c r="AB1104" s="712"/>
      <c r="AC1104" s="712"/>
      <c r="AD1104" s="712"/>
      <c r="AE1104" s="712"/>
      <c r="AF1104" s="712"/>
      <c r="AG1104" s="712"/>
      <c r="AH1104" s="712"/>
      <c r="AI1104" s="712"/>
      <c r="AJ1104" s="712"/>
      <c r="AK1104" s="712"/>
      <c r="AL1104" s="712"/>
      <c r="AM1104" s="712"/>
      <c r="AN1104" s="712"/>
      <c r="AO1104" s="712"/>
      <c r="AP1104" s="712"/>
      <c r="AQ1104" s="712"/>
      <c r="AR1104" s="712"/>
      <c r="AS1104" s="712"/>
      <c r="AT1104" s="712"/>
      <c r="AU1104" s="712"/>
      <c r="AV1104" s="712"/>
      <c r="AW1104" s="712"/>
      <c r="AX1104" s="712"/>
      <c r="AY1104" s="712"/>
      <c r="AZ1104" s="712"/>
      <c r="BA1104" s="712"/>
      <c r="BB1104" s="712"/>
      <c r="BC1104" s="712"/>
      <c r="BD1104" s="712"/>
      <c r="BE1104" s="712"/>
      <c r="BF1104" s="712"/>
      <c r="BG1104" s="712"/>
      <c r="BH1104" s="712"/>
      <c r="BI1104" s="712"/>
      <c r="BJ1104" s="712"/>
      <c r="BK1104" s="712"/>
      <c r="BL1104" s="713"/>
      <c r="BM1104" s="696"/>
      <c r="BN1104" s="697"/>
      <c r="BO1104" s="697"/>
      <c r="BP1104" s="697"/>
      <c r="BQ1104" s="697"/>
      <c r="BR1104" s="698"/>
      <c r="BS1104" s="24"/>
      <c r="BT1104" s="24"/>
      <c r="BU1104" s="30"/>
      <c r="BV1104" s="30"/>
      <c r="BW1104" s="30"/>
      <c r="BX1104" s="30"/>
      <c r="BY1104" s="30"/>
      <c r="BZ1104" s="30"/>
      <c r="CA1104" s="30"/>
      <c r="CB1104" s="30"/>
      <c r="CC1104" s="30"/>
    </row>
    <row r="1105" spans="1:81" s="1" customFormat="1" ht="12.9" customHeight="1" x14ac:dyDescent="0.2">
      <c r="A1105" s="287"/>
      <c r="B1105" s="720"/>
      <c r="C1105" s="721"/>
      <c r="D1105" s="721"/>
      <c r="E1105" s="722"/>
      <c r="F1105" s="290"/>
      <c r="G1105" s="291"/>
      <c r="H1105" s="712"/>
      <c r="I1105" s="712"/>
      <c r="J1105" s="712"/>
      <c r="K1105" s="712"/>
      <c r="L1105" s="712"/>
      <c r="M1105" s="712"/>
      <c r="N1105" s="712"/>
      <c r="O1105" s="712"/>
      <c r="P1105" s="712"/>
      <c r="Q1105" s="712"/>
      <c r="R1105" s="712"/>
      <c r="S1105" s="712"/>
      <c r="T1105" s="712"/>
      <c r="U1105" s="712"/>
      <c r="V1105" s="712"/>
      <c r="W1105" s="712"/>
      <c r="X1105" s="712"/>
      <c r="Y1105" s="712"/>
      <c r="Z1105" s="712"/>
      <c r="AA1105" s="712"/>
      <c r="AB1105" s="712"/>
      <c r="AC1105" s="712"/>
      <c r="AD1105" s="712"/>
      <c r="AE1105" s="712"/>
      <c r="AF1105" s="712"/>
      <c r="AG1105" s="712"/>
      <c r="AH1105" s="712"/>
      <c r="AI1105" s="712"/>
      <c r="AJ1105" s="712"/>
      <c r="AK1105" s="712"/>
      <c r="AL1105" s="712"/>
      <c r="AM1105" s="712"/>
      <c r="AN1105" s="712"/>
      <c r="AO1105" s="712"/>
      <c r="AP1105" s="712"/>
      <c r="AQ1105" s="712"/>
      <c r="AR1105" s="712"/>
      <c r="AS1105" s="712"/>
      <c r="AT1105" s="712"/>
      <c r="AU1105" s="712"/>
      <c r="AV1105" s="712"/>
      <c r="AW1105" s="712"/>
      <c r="AX1105" s="712"/>
      <c r="AY1105" s="712"/>
      <c r="AZ1105" s="712"/>
      <c r="BA1105" s="712"/>
      <c r="BB1105" s="712"/>
      <c r="BC1105" s="712"/>
      <c r="BD1105" s="712"/>
      <c r="BE1105" s="712"/>
      <c r="BF1105" s="712"/>
      <c r="BG1105" s="712"/>
      <c r="BH1105" s="712"/>
      <c r="BI1105" s="712"/>
      <c r="BJ1105" s="712"/>
      <c r="BK1105" s="712"/>
      <c r="BL1105" s="713"/>
      <c r="BM1105" s="696"/>
      <c r="BN1105" s="697"/>
      <c r="BO1105" s="697"/>
      <c r="BP1105" s="697"/>
      <c r="BQ1105" s="697"/>
      <c r="BR1105" s="698"/>
      <c r="BS1105" s="24"/>
      <c r="BT1105" s="24"/>
      <c r="BU1105" s="30"/>
      <c r="BV1105" s="30"/>
      <c r="BW1105" s="30"/>
      <c r="BX1105" s="30"/>
      <c r="BY1105" s="30"/>
      <c r="BZ1105" s="30"/>
      <c r="CA1105" s="30"/>
      <c r="CB1105" s="30"/>
      <c r="CC1105" s="30"/>
    </row>
    <row r="1106" spans="1:81" s="1" customFormat="1" ht="8.25" customHeight="1" x14ac:dyDescent="0.2">
      <c r="A1106" s="287"/>
      <c r="B1106" s="782"/>
      <c r="C1106" s="783"/>
      <c r="D1106" s="783"/>
      <c r="E1106" s="784"/>
      <c r="F1106" s="297"/>
      <c r="G1106" s="304"/>
      <c r="H1106" s="304"/>
      <c r="I1106" s="304"/>
      <c r="J1106" s="304"/>
      <c r="K1106" s="304"/>
      <c r="L1106" s="304"/>
      <c r="M1106" s="304"/>
      <c r="N1106" s="304"/>
      <c r="O1106" s="304"/>
      <c r="P1106" s="304"/>
      <c r="Q1106" s="304"/>
      <c r="R1106" s="304"/>
      <c r="S1106" s="304"/>
      <c r="T1106" s="304"/>
      <c r="U1106" s="304"/>
      <c r="V1106" s="304"/>
      <c r="W1106" s="304"/>
      <c r="X1106" s="304"/>
      <c r="Y1106" s="304"/>
      <c r="Z1106" s="304"/>
      <c r="AA1106" s="304"/>
      <c r="AB1106" s="304"/>
      <c r="AC1106" s="304"/>
      <c r="AD1106" s="304"/>
      <c r="AE1106" s="304"/>
      <c r="AF1106" s="304"/>
      <c r="AG1106" s="304"/>
      <c r="AH1106" s="304"/>
      <c r="AI1106" s="304"/>
      <c r="AJ1106" s="304"/>
      <c r="AK1106" s="304"/>
      <c r="AL1106" s="304"/>
      <c r="AM1106" s="304"/>
      <c r="AN1106" s="304"/>
      <c r="AO1106" s="304"/>
      <c r="AP1106" s="304"/>
      <c r="AQ1106" s="304"/>
      <c r="AR1106" s="304"/>
      <c r="AS1106" s="304"/>
      <c r="AT1106" s="304"/>
      <c r="AU1106" s="304"/>
      <c r="AV1106" s="304"/>
      <c r="AW1106" s="304"/>
      <c r="AX1106" s="304"/>
      <c r="AY1106" s="304"/>
      <c r="AZ1106" s="304"/>
      <c r="BA1106" s="304"/>
      <c r="BB1106" s="304"/>
      <c r="BC1106" s="304"/>
      <c r="BD1106" s="304"/>
      <c r="BE1106" s="304"/>
      <c r="BF1106" s="304"/>
      <c r="BG1106" s="304"/>
      <c r="BH1106" s="304"/>
      <c r="BI1106" s="304"/>
      <c r="BJ1106" s="304"/>
      <c r="BK1106" s="304"/>
      <c r="BL1106" s="305"/>
      <c r="BM1106" s="749"/>
      <c r="BN1106" s="750"/>
      <c r="BO1106" s="750"/>
      <c r="BP1106" s="750"/>
      <c r="BQ1106" s="750"/>
      <c r="BR1106" s="751"/>
      <c r="BS1106" s="24"/>
      <c r="BT1106" s="24"/>
      <c r="BU1106" s="30"/>
      <c r="BV1106" s="30"/>
      <c r="BW1106" s="30"/>
      <c r="BX1106" s="30"/>
      <c r="BY1106" s="30"/>
      <c r="BZ1106" s="30"/>
      <c r="CA1106" s="30"/>
      <c r="CB1106" s="30"/>
      <c r="CC1106" s="30"/>
    </row>
    <row r="1107" spans="1:81" s="1" customFormat="1" ht="12.9" customHeight="1" x14ac:dyDescent="0.2">
      <c r="A1107" s="287"/>
      <c r="B1107" s="717" t="s">
        <v>19</v>
      </c>
      <c r="C1107" s="718"/>
      <c r="D1107" s="718"/>
      <c r="E1107" s="719"/>
      <c r="F1107" s="738" t="s">
        <v>655</v>
      </c>
      <c r="G1107" s="714"/>
      <c r="H1107" s="714"/>
      <c r="I1107" s="714"/>
      <c r="J1107" s="714"/>
      <c r="K1107" s="714"/>
      <c r="L1107" s="714"/>
      <c r="M1107" s="714"/>
      <c r="N1107" s="714"/>
      <c r="O1107" s="714"/>
      <c r="P1107" s="714"/>
      <c r="Q1107" s="714"/>
      <c r="R1107" s="714"/>
      <c r="S1107" s="714"/>
      <c r="T1107" s="714"/>
      <c r="U1107" s="714"/>
      <c r="V1107" s="714"/>
      <c r="W1107" s="714"/>
      <c r="X1107" s="714"/>
      <c r="Y1107" s="714"/>
      <c r="Z1107" s="714"/>
      <c r="AA1107" s="714"/>
      <c r="AB1107" s="714"/>
      <c r="AC1107" s="714"/>
      <c r="AD1107" s="714"/>
      <c r="AE1107" s="714"/>
      <c r="AF1107" s="714"/>
      <c r="AG1107" s="714"/>
      <c r="AH1107" s="714"/>
      <c r="AI1107" s="714"/>
      <c r="AJ1107" s="714"/>
      <c r="AK1107" s="714"/>
      <c r="AL1107" s="714"/>
      <c r="AM1107" s="714"/>
      <c r="AN1107" s="714"/>
      <c r="AO1107" s="714"/>
      <c r="AP1107" s="714"/>
      <c r="AQ1107" s="714"/>
      <c r="AR1107" s="714"/>
      <c r="AS1107" s="714"/>
      <c r="AT1107" s="714"/>
      <c r="AU1107" s="714"/>
      <c r="AV1107" s="714"/>
      <c r="AW1107" s="714"/>
      <c r="AX1107" s="714"/>
      <c r="AY1107" s="714"/>
      <c r="AZ1107" s="714"/>
      <c r="BA1107" s="714"/>
      <c r="BB1107" s="714"/>
      <c r="BC1107" s="714"/>
      <c r="BD1107" s="714"/>
      <c r="BE1107" s="714"/>
      <c r="BF1107" s="714"/>
      <c r="BG1107" s="714"/>
      <c r="BH1107" s="714"/>
      <c r="BI1107" s="714"/>
      <c r="BJ1107" s="714"/>
      <c r="BK1107" s="714"/>
      <c r="BL1107" s="715"/>
      <c r="BM1107" s="693"/>
      <c r="BN1107" s="694"/>
      <c r="BO1107" s="694"/>
      <c r="BP1107" s="694"/>
      <c r="BQ1107" s="694"/>
      <c r="BR1107" s="695"/>
      <c r="BS1107" s="24"/>
      <c r="BT1107" s="24"/>
      <c r="BU1107" s="30"/>
      <c r="BV1107" s="30"/>
      <c r="BW1107" s="30"/>
      <c r="BX1107" s="30"/>
      <c r="BY1107" s="30"/>
      <c r="BZ1107" s="30"/>
      <c r="CA1107" s="30"/>
      <c r="CB1107" s="30"/>
      <c r="CC1107" s="30"/>
    </row>
    <row r="1108" spans="1:81" s="1" customFormat="1" ht="12.9" customHeight="1" x14ac:dyDescent="0.2">
      <c r="A1108" s="287"/>
      <c r="B1108" s="720"/>
      <c r="C1108" s="721"/>
      <c r="D1108" s="721"/>
      <c r="E1108" s="722"/>
      <c r="F1108" s="716"/>
      <c r="G1108" s="712"/>
      <c r="H1108" s="712"/>
      <c r="I1108" s="712"/>
      <c r="J1108" s="712"/>
      <c r="K1108" s="712"/>
      <c r="L1108" s="712"/>
      <c r="M1108" s="712"/>
      <c r="N1108" s="712"/>
      <c r="O1108" s="712"/>
      <c r="P1108" s="712"/>
      <c r="Q1108" s="712"/>
      <c r="R1108" s="712"/>
      <c r="S1108" s="712"/>
      <c r="T1108" s="712"/>
      <c r="U1108" s="712"/>
      <c r="V1108" s="712"/>
      <c r="W1108" s="712"/>
      <c r="X1108" s="712"/>
      <c r="Y1108" s="712"/>
      <c r="Z1108" s="712"/>
      <c r="AA1108" s="712"/>
      <c r="AB1108" s="712"/>
      <c r="AC1108" s="712"/>
      <c r="AD1108" s="712"/>
      <c r="AE1108" s="712"/>
      <c r="AF1108" s="712"/>
      <c r="AG1108" s="712"/>
      <c r="AH1108" s="712"/>
      <c r="AI1108" s="712"/>
      <c r="AJ1108" s="712"/>
      <c r="AK1108" s="712"/>
      <c r="AL1108" s="712"/>
      <c r="AM1108" s="712"/>
      <c r="AN1108" s="712"/>
      <c r="AO1108" s="712"/>
      <c r="AP1108" s="712"/>
      <c r="AQ1108" s="712"/>
      <c r="AR1108" s="712"/>
      <c r="AS1108" s="712"/>
      <c r="AT1108" s="712"/>
      <c r="AU1108" s="712"/>
      <c r="AV1108" s="712"/>
      <c r="AW1108" s="712"/>
      <c r="AX1108" s="712"/>
      <c r="AY1108" s="712"/>
      <c r="AZ1108" s="712"/>
      <c r="BA1108" s="712"/>
      <c r="BB1108" s="712"/>
      <c r="BC1108" s="712"/>
      <c r="BD1108" s="712"/>
      <c r="BE1108" s="712"/>
      <c r="BF1108" s="712"/>
      <c r="BG1108" s="712"/>
      <c r="BH1108" s="712"/>
      <c r="BI1108" s="712"/>
      <c r="BJ1108" s="712"/>
      <c r="BK1108" s="712"/>
      <c r="BL1108" s="713"/>
      <c r="BM1108" s="696"/>
      <c r="BN1108" s="697"/>
      <c r="BO1108" s="697"/>
      <c r="BP1108" s="697"/>
      <c r="BQ1108" s="697"/>
      <c r="BR1108" s="698"/>
      <c r="BS1108" s="24"/>
      <c r="BT1108" s="24"/>
      <c r="BU1108" s="30"/>
      <c r="BV1108" s="30"/>
      <c r="BW1108" s="30"/>
      <c r="BX1108" s="30"/>
      <c r="BY1108" s="30"/>
      <c r="BZ1108" s="30"/>
      <c r="CA1108" s="30"/>
      <c r="CB1108" s="30"/>
      <c r="CC1108" s="30"/>
    </row>
    <row r="1109" spans="1:81" s="1" customFormat="1" ht="12.9" customHeight="1" x14ac:dyDescent="0.2">
      <c r="A1109" s="287"/>
      <c r="B1109" s="720"/>
      <c r="C1109" s="721"/>
      <c r="D1109" s="721"/>
      <c r="E1109" s="722"/>
      <c r="F1109" s="716"/>
      <c r="G1109" s="712"/>
      <c r="H1109" s="712"/>
      <c r="I1109" s="712"/>
      <c r="J1109" s="712"/>
      <c r="K1109" s="712"/>
      <c r="L1109" s="712"/>
      <c r="M1109" s="712"/>
      <c r="N1109" s="712"/>
      <c r="O1109" s="712"/>
      <c r="P1109" s="712"/>
      <c r="Q1109" s="712"/>
      <c r="R1109" s="712"/>
      <c r="S1109" s="712"/>
      <c r="T1109" s="712"/>
      <c r="U1109" s="712"/>
      <c r="V1109" s="712"/>
      <c r="W1109" s="712"/>
      <c r="X1109" s="712"/>
      <c r="Y1109" s="712"/>
      <c r="Z1109" s="712"/>
      <c r="AA1109" s="712"/>
      <c r="AB1109" s="712"/>
      <c r="AC1109" s="712"/>
      <c r="AD1109" s="712"/>
      <c r="AE1109" s="712"/>
      <c r="AF1109" s="712"/>
      <c r="AG1109" s="712"/>
      <c r="AH1109" s="712"/>
      <c r="AI1109" s="712"/>
      <c r="AJ1109" s="712"/>
      <c r="AK1109" s="712"/>
      <c r="AL1109" s="712"/>
      <c r="AM1109" s="712"/>
      <c r="AN1109" s="712"/>
      <c r="AO1109" s="712"/>
      <c r="AP1109" s="712"/>
      <c r="AQ1109" s="712"/>
      <c r="AR1109" s="712"/>
      <c r="AS1109" s="712"/>
      <c r="AT1109" s="712"/>
      <c r="AU1109" s="712"/>
      <c r="AV1109" s="712"/>
      <c r="AW1109" s="712"/>
      <c r="AX1109" s="712"/>
      <c r="AY1109" s="712"/>
      <c r="AZ1109" s="712"/>
      <c r="BA1109" s="712"/>
      <c r="BB1109" s="712"/>
      <c r="BC1109" s="712"/>
      <c r="BD1109" s="712"/>
      <c r="BE1109" s="712"/>
      <c r="BF1109" s="712"/>
      <c r="BG1109" s="712"/>
      <c r="BH1109" s="712"/>
      <c r="BI1109" s="712"/>
      <c r="BJ1109" s="712"/>
      <c r="BK1109" s="712"/>
      <c r="BL1109" s="713"/>
      <c r="BM1109" s="696"/>
      <c r="BN1109" s="697"/>
      <c r="BO1109" s="697"/>
      <c r="BP1109" s="697"/>
      <c r="BQ1109" s="697"/>
      <c r="BR1109" s="698"/>
      <c r="BS1109" s="24"/>
      <c r="BT1109" s="24"/>
      <c r="BU1109" s="30"/>
      <c r="BV1109" s="30"/>
      <c r="BW1109" s="30"/>
      <c r="BX1109" s="30"/>
      <c r="BY1109" s="30"/>
      <c r="BZ1109" s="30"/>
      <c r="CA1109" s="30"/>
      <c r="CB1109" s="30"/>
      <c r="CC1109" s="30"/>
    </row>
    <row r="1110" spans="1:81" s="1" customFormat="1" ht="12.9" customHeight="1" x14ac:dyDescent="0.2">
      <c r="A1110" s="287"/>
      <c r="B1110" s="720"/>
      <c r="C1110" s="721"/>
      <c r="D1110" s="721"/>
      <c r="E1110" s="722"/>
      <c r="F1110" s="716" t="s">
        <v>12</v>
      </c>
      <c r="G1110" s="712"/>
      <c r="H1110" s="836" t="s">
        <v>656</v>
      </c>
      <c r="I1110" s="836"/>
      <c r="J1110" s="836"/>
      <c r="K1110" s="836"/>
      <c r="L1110" s="836"/>
      <c r="M1110" s="836"/>
      <c r="N1110" s="836"/>
      <c r="O1110" s="836"/>
      <c r="P1110" s="836"/>
      <c r="Q1110" s="836"/>
      <c r="R1110" s="836"/>
      <c r="S1110" s="836"/>
      <c r="T1110" s="836"/>
      <c r="U1110" s="836"/>
      <c r="V1110" s="836"/>
      <c r="W1110" s="836"/>
      <c r="X1110" s="836"/>
      <c r="Y1110" s="836"/>
      <c r="Z1110" s="836"/>
      <c r="AA1110" s="836"/>
      <c r="AB1110" s="836"/>
      <c r="AC1110" s="836"/>
      <c r="AD1110" s="836"/>
      <c r="AE1110" s="836"/>
      <c r="AF1110" s="836"/>
      <c r="AG1110" s="836"/>
      <c r="AH1110" s="836"/>
      <c r="AI1110" s="836"/>
      <c r="AJ1110" s="836"/>
      <c r="AK1110" s="836"/>
      <c r="AL1110" s="836"/>
      <c r="AM1110" s="836"/>
      <c r="AN1110" s="836"/>
      <c r="AO1110" s="836"/>
      <c r="AP1110" s="836"/>
      <c r="AQ1110" s="836"/>
      <c r="AR1110" s="836"/>
      <c r="AS1110" s="836"/>
      <c r="AT1110" s="836"/>
      <c r="AU1110" s="836"/>
      <c r="AV1110" s="836"/>
      <c r="AW1110" s="836"/>
      <c r="AX1110" s="836"/>
      <c r="AY1110" s="836"/>
      <c r="AZ1110" s="836"/>
      <c r="BA1110" s="836"/>
      <c r="BB1110" s="836"/>
      <c r="BC1110" s="836"/>
      <c r="BD1110" s="836"/>
      <c r="BE1110" s="836"/>
      <c r="BF1110" s="836"/>
      <c r="BG1110" s="836"/>
      <c r="BH1110" s="836"/>
      <c r="BI1110" s="836"/>
      <c r="BJ1110" s="836"/>
      <c r="BK1110" s="836"/>
      <c r="BL1110" s="837"/>
      <c r="BM1110" s="696"/>
      <c r="BN1110" s="697"/>
      <c r="BO1110" s="697"/>
      <c r="BP1110" s="697"/>
      <c r="BQ1110" s="697"/>
      <c r="BR1110" s="698"/>
      <c r="BS1110" s="24"/>
      <c r="BT1110" s="24"/>
      <c r="BU1110" s="30"/>
      <c r="BV1110" s="30"/>
      <c r="BW1110" s="30"/>
      <c r="BX1110" s="30"/>
      <c r="BY1110" s="30"/>
      <c r="BZ1110" s="30"/>
      <c r="CA1110" s="30"/>
      <c r="CB1110" s="30"/>
      <c r="CC1110" s="30"/>
    </row>
    <row r="1111" spans="1:81" s="1" customFormat="1" ht="12.9" customHeight="1" x14ac:dyDescent="0.2">
      <c r="A1111" s="287"/>
      <c r="B1111" s="720"/>
      <c r="C1111" s="721"/>
      <c r="D1111" s="721"/>
      <c r="E1111" s="722"/>
      <c r="F1111" s="394"/>
      <c r="G1111" s="395"/>
      <c r="H1111" s="836"/>
      <c r="I1111" s="836"/>
      <c r="J1111" s="836"/>
      <c r="K1111" s="836"/>
      <c r="L1111" s="836"/>
      <c r="M1111" s="836"/>
      <c r="N1111" s="836"/>
      <c r="O1111" s="836"/>
      <c r="P1111" s="836"/>
      <c r="Q1111" s="836"/>
      <c r="R1111" s="836"/>
      <c r="S1111" s="836"/>
      <c r="T1111" s="836"/>
      <c r="U1111" s="836"/>
      <c r="V1111" s="836"/>
      <c r="W1111" s="836"/>
      <c r="X1111" s="836"/>
      <c r="Y1111" s="836"/>
      <c r="Z1111" s="836"/>
      <c r="AA1111" s="836"/>
      <c r="AB1111" s="836"/>
      <c r="AC1111" s="836"/>
      <c r="AD1111" s="836"/>
      <c r="AE1111" s="836"/>
      <c r="AF1111" s="836"/>
      <c r="AG1111" s="836"/>
      <c r="AH1111" s="836"/>
      <c r="AI1111" s="836"/>
      <c r="AJ1111" s="836"/>
      <c r="AK1111" s="836"/>
      <c r="AL1111" s="836"/>
      <c r="AM1111" s="836"/>
      <c r="AN1111" s="836"/>
      <c r="AO1111" s="836"/>
      <c r="AP1111" s="836"/>
      <c r="AQ1111" s="836"/>
      <c r="AR1111" s="836"/>
      <c r="AS1111" s="836"/>
      <c r="AT1111" s="836"/>
      <c r="AU1111" s="836"/>
      <c r="AV1111" s="836"/>
      <c r="AW1111" s="836"/>
      <c r="AX1111" s="836"/>
      <c r="AY1111" s="836"/>
      <c r="AZ1111" s="836"/>
      <c r="BA1111" s="836"/>
      <c r="BB1111" s="836"/>
      <c r="BC1111" s="836"/>
      <c r="BD1111" s="836"/>
      <c r="BE1111" s="836"/>
      <c r="BF1111" s="836"/>
      <c r="BG1111" s="836"/>
      <c r="BH1111" s="836"/>
      <c r="BI1111" s="836"/>
      <c r="BJ1111" s="836"/>
      <c r="BK1111" s="836"/>
      <c r="BL1111" s="837"/>
      <c r="BM1111" s="696"/>
      <c r="BN1111" s="697"/>
      <c r="BO1111" s="697"/>
      <c r="BP1111" s="697"/>
      <c r="BQ1111" s="697"/>
      <c r="BR1111" s="698"/>
      <c r="BS1111" s="24"/>
      <c r="BT1111" s="24"/>
      <c r="BU1111" s="30"/>
      <c r="BV1111" s="30"/>
      <c r="BW1111" s="30"/>
      <c r="BX1111" s="30"/>
      <c r="BY1111" s="30"/>
      <c r="BZ1111" s="30"/>
      <c r="CA1111" s="30"/>
      <c r="CB1111" s="30"/>
      <c r="CC1111" s="30"/>
    </row>
    <row r="1112" spans="1:81" s="1" customFormat="1" ht="6" customHeight="1" x14ac:dyDescent="0.2">
      <c r="A1112" s="287"/>
      <c r="B1112" s="782"/>
      <c r="C1112" s="783"/>
      <c r="D1112" s="783"/>
      <c r="E1112" s="784"/>
      <c r="F1112" s="391"/>
      <c r="G1112" s="392"/>
      <c r="H1112" s="973"/>
      <c r="I1112" s="973"/>
      <c r="J1112" s="973"/>
      <c r="K1112" s="973"/>
      <c r="L1112" s="973"/>
      <c r="M1112" s="973"/>
      <c r="N1112" s="973"/>
      <c r="O1112" s="973"/>
      <c r="P1112" s="973"/>
      <c r="Q1112" s="973"/>
      <c r="R1112" s="973"/>
      <c r="S1112" s="973"/>
      <c r="T1112" s="973"/>
      <c r="U1112" s="973"/>
      <c r="V1112" s="973"/>
      <c r="W1112" s="973"/>
      <c r="X1112" s="973"/>
      <c r="Y1112" s="973"/>
      <c r="Z1112" s="973"/>
      <c r="AA1112" s="973"/>
      <c r="AB1112" s="973"/>
      <c r="AC1112" s="973"/>
      <c r="AD1112" s="973"/>
      <c r="AE1112" s="973"/>
      <c r="AF1112" s="973"/>
      <c r="AG1112" s="973"/>
      <c r="AH1112" s="973"/>
      <c r="AI1112" s="973"/>
      <c r="AJ1112" s="973"/>
      <c r="AK1112" s="973"/>
      <c r="AL1112" s="973"/>
      <c r="AM1112" s="973"/>
      <c r="AN1112" s="973"/>
      <c r="AO1112" s="973"/>
      <c r="AP1112" s="973"/>
      <c r="AQ1112" s="973"/>
      <c r="AR1112" s="973"/>
      <c r="AS1112" s="973"/>
      <c r="AT1112" s="973"/>
      <c r="AU1112" s="973"/>
      <c r="AV1112" s="973"/>
      <c r="AW1112" s="973"/>
      <c r="AX1112" s="973"/>
      <c r="AY1112" s="973"/>
      <c r="AZ1112" s="973"/>
      <c r="BA1112" s="973"/>
      <c r="BB1112" s="973"/>
      <c r="BC1112" s="973"/>
      <c r="BD1112" s="973"/>
      <c r="BE1112" s="973"/>
      <c r="BF1112" s="973"/>
      <c r="BG1112" s="973"/>
      <c r="BH1112" s="973"/>
      <c r="BI1112" s="973"/>
      <c r="BJ1112" s="973"/>
      <c r="BK1112" s="973"/>
      <c r="BL1112" s="974"/>
      <c r="BM1112" s="749"/>
      <c r="BN1112" s="750"/>
      <c r="BO1112" s="750"/>
      <c r="BP1112" s="750"/>
      <c r="BQ1112" s="750"/>
      <c r="BR1112" s="751"/>
      <c r="BS1112" s="24"/>
      <c r="BT1112" s="24"/>
      <c r="BU1112" s="30"/>
      <c r="BV1112" s="30"/>
      <c r="BW1112" s="30"/>
      <c r="BX1112" s="30"/>
      <c r="BY1112" s="30"/>
      <c r="BZ1112" s="30"/>
      <c r="CA1112" s="30"/>
      <c r="CB1112" s="30"/>
      <c r="CC1112" s="30"/>
    </row>
    <row r="1113" spans="1:81" s="1" customFormat="1" ht="10.5" customHeight="1" x14ac:dyDescent="0.2">
      <c r="A1113" s="24"/>
      <c r="B1113" s="397"/>
      <c r="C1113" s="397"/>
      <c r="D1113" s="397"/>
      <c r="E1113" s="397"/>
      <c r="F1113" s="395"/>
      <c r="G1113" s="395"/>
      <c r="H1113" s="395"/>
      <c r="I1113" s="395"/>
      <c r="J1113" s="395"/>
      <c r="K1113" s="395"/>
      <c r="L1113" s="395"/>
      <c r="M1113" s="395"/>
      <c r="N1113" s="395"/>
      <c r="O1113" s="395"/>
      <c r="P1113" s="395"/>
      <c r="Q1113" s="395"/>
      <c r="R1113" s="395"/>
      <c r="S1113" s="395"/>
      <c r="T1113" s="395"/>
      <c r="U1113" s="395"/>
      <c r="V1113" s="395"/>
      <c r="W1113" s="395"/>
      <c r="X1113" s="395"/>
      <c r="Y1113" s="395"/>
      <c r="Z1113" s="395"/>
      <c r="AA1113" s="395"/>
      <c r="AB1113" s="395"/>
      <c r="AC1113" s="395"/>
      <c r="AD1113" s="395"/>
      <c r="AE1113" s="395"/>
      <c r="AF1113" s="395"/>
      <c r="AG1113" s="395"/>
      <c r="AH1113" s="395"/>
      <c r="AI1113" s="395"/>
      <c r="AJ1113" s="395"/>
      <c r="AK1113" s="395"/>
      <c r="AL1113" s="395"/>
      <c r="AM1113" s="395"/>
      <c r="AN1113" s="395"/>
      <c r="AO1113" s="395"/>
      <c r="AP1113" s="395"/>
      <c r="AQ1113" s="395"/>
      <c r="AR1113" s="395"/>
      <c r="AS1113" s="395"/>
      <c r="AT1113" s="395"/>
      <c r="AU1113" s="395"/>
      <c r="AV1113" s="395"/>
      <c r="AW1113" s="395"/>
      <c r="AX1113" s="395"/>
      <c r="AY1113" s="395"/>
      <c r="AZ1113" s="395"/>
      <c r="BA1113" s="395"/>
      <c r="BB1113" s="395"/>
      <c r="BC1113" s="395"/>
      <c r="BD1113" s="395"/>
      <c r="BE1113" s="395"/>
      <c r="BF1113" s="395"/>
      <c r="BG1113" s="395"/>
      <c r="BH1113" s="395"/>
      <c r="BI1113" s="395"/>
      <c r="BJ1113" s="395"/>
      <c r="BK1113" s="395"/>
      <c r="BL1113" s="395"/>
      <c r="BM1113" s="384"/>
      <c r="BN1113" s="384"/>
      <c r="BO1113" s="384"/>
      <c r="BP1113" s="384"/>
      <c r="BQ1113" s="384"/>
      <c r="BR1113" s="384"/>
      <c r="BS1113" s="24"/>
      <c r="BT1113" s="24"/>
      <c r="BU1113" s="30"/>
      <c r="BV1113" s="30"/>
      <c r="BW1113" s="30"/>
      <c r="BX1113" s="30"/>
      <c r="BY1113" s="30"/>
      <c r="BZ1113" s="30"/>
      <c r="CA1113" s="30"/>
      <c r="CB1113" s="30"/>
      <c r="CC1113" s="30"/>
    </row>
    <row r="1114" spans="1:81" s="1" customFormat="1" ht="12.9" customHeight="1" x14ac:dyDescent="0.2">
      <c r="A1114" s="24"/>
      <c r="B1114" s="397"/>
      <c r="C1114" s="397"/>
      <c r="D1114" s="397"/>
      <c r="E1114" s="397"/>
      <c r="F1114" s="809" t="s">
        <v>390</v>
      </c>
      <c r="G1114" s="810"/>
      <c r="H1114" s="810"/>
      <c r="I1114" s="810"/>
      <c r="J1114" s="810"/>
      <c r="K1114" s="810"/>
      <c r="L1114" s="810"/>
      <c r="M1114" s="810"/>
      <c r="N1114" s="810"/>
      <c r="O1114" s="810"/>
      <c r="P1114" s="810"/>
      <c r="Q1114" s="810"/>
      <c r="R1114" s="810"/>
      <c r="S1114" s="810"/>
      <c r="T1114" s="810"/>
      <c r="U1114" s="810"/>
      <c r="V1114" s="810"/>
      <c r="W1114" s="810"/>
      <c r="X1114" s="810"/>
      <c r="Y1114" s="810"/>
      <c r="Z1114" s="810"/>
      <c r="AA1114" s="810"/>
      <c r="AB1114" s="810"/>
      <c r="AC1114" s="810"/>
      <c r="AD1114" s="810"/>
      <c r="AE1114" s="810"/>
      <c r="AF1114" s="810"/>
      <c r="AG1114" s="810"/>
      <c r="AH1114" s="810"/>
      <c r="AI1114" s="810"/>
      <c r="AJ1114" s="810"/>
      <c r="AK1114" s="811"/>
      <c r="AL1114" s="975"/>
      <c r="AM1114" s="975"/>
      <c r="AN1114" s="975"/>
      <c r="AO1114" s="975"/>
      <c r="AP1114" s="975"/>
      <c r="AQ1114" s="975"/>
      <c r="AR1114" s="975"/>
      <c r="AS1114" s="975"/>
      <c r="AT1114" s="975"/>
      <c r="AU1114" s="976"/>
      <c r="AV1114" s="395"/>
      <c r="AW1114" s="395"/>
      <c r="AX1114" s="395"/>
      <c r="AY1114" s="395"/>
      <c r="AZ1114" s="395"/>
      <c r="BA1114" s="395"/>
      <c r="BB1114" s="395"/>
      <c r="BC1114" s="395"/>
      <c r="BD1114" s="395"/>
      <c r="BE1114" s="395"/>
      <c r="BF1114" s="395"/>
      <c r="BG1114" s="395"/>
      <c r="BH1114" s="395"/>
      <c r="BI1114" s="395"/>
      <c r="BJ1114" s="395"/>
      <c r="BK1114" s="395"/>
      <c r="BL1114" s="395"/>
      <c r="BM1114" s="384"/>
      <c r="BN1114" s="384"/>
      <c r="BO1114" s="384"/>
      <c r="BP1114" s="384"/>
      <c r="BQ1114" s="384"/>
      <c r="BR1114" s="384"/>
      <c r="BS1114" s="24"/>
      <c r="BT1114" s="24"/>
      <c r="BU1114" s="30"/>
      <c r="BV1114" s="30"/>
      <c r="BW1114" s="30"/>
      <c r="BX1114" s="30"/>
      <c r="BY1114" s="30"/>
      <c r="BZ1114" s="30"/>
      <c r="CA1114" s="30"/>
      <c r="CB1114" s="30"/>
      <c r="CC1114" s="30"/>
    </row>
    <row r="1115" spans="1:81" s="1" customFormat="1" ht="12.9" customHeight="1" x14ac:dyDescent="0.2">
      <c r="A1115" s="24"/>
      <c r="B1115" s="397"/>
      <c r="C1115" s="397"/>
      <c r="D1115" s="397"/>
      <c r="E1115" s="397"/>
      <c r="F1115" s="812"/>
      <c r="G1115" s="813"/>
      <c r="H1115" s="813"/>
      <c r="I1115" s="813"/>
      <c r="J1115" s="813"/>
      <c r="K1115" s="813"/>
      <c r="L1115" s="813"/>
      <c r="M1115" s="813"/>
      <c r="N1115" s="813"/>
      <c r="O1115" s="813"/>
      <c r="P1115" s="813"/>
      <c r="Q1115" s="813"/>
      <c r="R1115" s="813"/>
      <c r="S1115" s="813"/>
      <c r="T1115" s="813"/>
      <c r="U1115" s="813"/>
      <c r="V1115" s="813"/>
      <c r="W1115" s="813"/>
      <c r="X1115" s="813"/>
      <c r="Y1115" s="813"/>
      <c r="Z1115" s="813"/>
      <c r="AA1115" s="813"/>
      <c r="AB1115" s="813"/>
      <c r="AC1115" s="813"/>
      <c r="AD1115" s="813"/>
      <c r="AE1115" s="813"/>
      <c r="AF1115" s="813"/>
      <c r="AG1115" s="813"/>
      <c r="AH1115" s="813"/>
      <c r="AI1115" s="813"/>
      <c r="AJ1115" s="813"/>
      <c r="AK1115" s="814"/>
      <c r="AL1115" s="977"/>
      <c r="AM1115" s="977"/>
      <c r="AN1115" s="977"/>
      <c r="AO1115" s="977"/>
      <c r="AP1115" s="977"/>
      <c r="AQ1115" s="977"/>
      <c r="AR1115" s="977"/>
      <c r="AS1115" s="977"/>
      <c r="AT1115" s="977"/>
      <c r="AU1115" s="978"/>
      <c r="AV1115" s="395"/>
      <c r="AW1115" s="395"/>
      <c r="AX1115" s="395"/>
      <c r="AY1115" s="395"/>
      <c r="AZ1115" s="395"/>
      <c r="BA1115" s="395"/>
      <c r="BB1115" s="395"/>
      <c r="BC1115" s="395"/>
      <c r="BD1115" s="395"/>
      <c r="BE1115" s="395"/>
      <c r="BF1115" s="395"/>
      <c r="BG1115" s="395"/>
      <c r="BH1115" s="395"/>
      <c r="BI1115" s="395"/>
      <c r="BJ1115" s="395"/>
      <c r="BK1115" s="395"/>
      <c r="BL1115" s="395"/>
      <c r="BM1115" s="384"/>
      <c r="BN1115" s="384"/>
      <c r="BO1115" s="384"/>
      <c r="BP1115" s="384"/>
      <c r="BQ1115" s="384"/>
      <c r="BR1115" s="384"/>
      <c r="BS1115" s="24"/>
      <c r="BT1115" s="24"/>
      <c r="BU1115" s="30"/>
      <c r="BV1115" s="30"/>
      <c r="BW1115" s="30"/>
      <c r="BX1115" s="30"/>
      <c r="BY1115" s="30"/>
      <c r="BZ1115" s="30"/>
      <c r="CA1115" s="30"/>
      <c r="CB1115" s="30"/>
      <c r="CC1115" s="30"/>
    </row>
    <row r="1116" spans="1:81" s="1" customFormat="1" ht="4.5" customHeight="1" x14ac:dyDescent="0.2">
      <c r="A1116" s="24"/>
      <c r="B1116" s="397"/>
      <c r="C1116" s="397"/>
      <c r="D1116" s="397"/>
      <c r="E1116" s="397"/>
      <c r="F1116" s="395"/>
      <c r="G1116" s="395"/>
      <c r="H1116" s="395"/>
      <c r="I1116" s="395"/>
      <c r="J1116" s="395"/>
      <c r="K1116" s="395"/>
      <c r="L1116" s="395"/>
      <c r="M1116" s="395"/>
      <c r="N1116" s="395"/>
      <c r="O1116" s="395"/>
      <c r="P1116" s="395"/>
      <c r="Q1116" s="395"/>
      <c r="R1116" s="395"/>
      <c r="S1116" s="395"/>
      <c r="T1116" s="395"/>
      <c r="U1116" s="395"/>
      <c r="V1116" s="395"/>
      <c r="W1116" s="395"/>
      <c r="X1116" s="395"/>
      <c r="Y1116" s="395"/>
      <c r="Z1116" s="395"/>
      <c r="AA1116" s="395"/>
      <c r="AB1116" s="395"/>
      <c r="AC1116" s="395"/>
      <c r="AD1116" s="395"/>
      <c r="AE1116" s="395"/>
      <c r="AF1116" s="395"/>
      <c r="AG1116" s="395"/>
      <c r="AH1116" s="395"/>
      <c r="AI1116" s="395"/>
      <c r="AJ1116" s="395"/>
      <c r="AK1116" s="395"/>
      <c r="AL1116" s="395"/>
      <c r="AM1116" s="395"/>
      <c r="AN1116" s="395"/>
      <c r="AO1116" s="395"/>
      <c r="AP1116" s="395"/>
      <c r="AQ1116" s="395"/>
      <c r="AR1116" s="395"/>
      <c r="AS1116" s="395"/>
      <c r="AT1116" s="395"/>
      <c r="AU1116" s="395"/>
      <c r="AV1116" s="395"/>
      <c r="AW1116" s="395"/>
      <c r="AX1116" s="395"/>
      <c r="AY1116" s="395"/>
      <c r="AZ1116" s="395"/>
      <c r="BA1116" s="395"/>
      <c r="BB1116" s="395"/>
      <c r="BC1116" s="395"/>
      <c r="BD1116" s="395"/>
      <c r="BE1116" s="395"/>
      <c r="BF1116" s="395"/>
      <c r="BG1116" s="395"/>
      <c r="BH1116" s="395"/>
      <c r="BI1116" s="395"/>
      <c r="BJ1116" s="395"/>
      <c r="BK1116" s="395"/>
      <c r="BL1116" s="395"/>
      <c r="BM1116" s="384"/>
      <c r="BN1116" s="384"/>
      <c r="BO1116" s="384"/>
      <c r="BP1116" s="384"/>
      <c r="BQ1116" s="384"/>
      <c r="BR1116" s="384"/>
      <c r="BS1116" s="24"/>
      <c r="BT1116" s="24"/>
      <c r="BU1116" s="30"/>
      <c r="BV1116" s="30"/>
      <c r="BW1116" s="30"/>
      <c r="BX1116" s="30"/>
      <c r="BY1116" s="30"/>
      <c r="BZ1116" s="30"/>
      <c r="CA1116" s="30"/>
      <c r="CB1116" s="30"/>
      <c r="CC1116" s="30"/>
    </row>
    <row r="1117" spans="1:81" s="284" customFormat="1" ht="23.1" customHeight="1" x14ac:dyDescent="0.2">
      <c r="B1117" s="284" t="s">
        <v>801</v>
      </c>
      <c r="BL1117" s="281"/>
      <c r="BM1117" s="763"/>
      <c r="BN1117" s="763"/>
      <c r="BO1117" s="763"/>
      <c r="BP1117" s="763"/>
      <c r="BQ1117" s="763"/>
      <c r="BR1117" s="763"/>
      <c r="BU1117" s="30"/>
      <c r="BV1117" s="285"/>
      <c r="BW1117" s="285"/>
      <c r="BX1117" s="285"/>
      <c r="BY1117" s="285"/>
      <c r="BZ1117" s="285"/>
      <c r="CA1117" s="285"/>
      <c r="CB1117" s="285"/>
      <c r="CC1117" s="285"/>
    </row>
    <row r="1118" spans="1:81" s="332" customFormat="1" ht="17.100000000000001" customHeight="1" x14ac:dyDescent="0.2">
      <c r="B1118" s="766" t="s">
        <v>182</v>
      </c>
      <c r="C1118" s="767"/>
      <c r="D1118" s="767"/>
      <c r="E1118" s="767"/>
      <c r="F1118" s="767"/>
      <c r="G1118" s="767"/>
      <c r="H1118" s="767"/>
      <c r="I1118" s="767"/>
      <c r="J1118" s="767"/>
      <c r="K1118" s="767"/>
      <c r="L1118" s="767"/>
      <c r="M1118" s="767"/>
      <c r="N1118" s="767"/>
      <c r="O1118" s="767"/>
      <c r="P1118" s="767"/>
      <c r="Q1118" s="767"/>
      <c r="R1118" s="767"/>
      <c r="S1118" s="767"/>
      <c r="T1118" s="767"/>
      <c r="U1118" s="767"/>
      <c r="V1118" s="767"/>
      <c r="W1118" s="767"/>
      <c r="X1118" s="767"/>
      <c r="Y1118" s="767"/>
      <c r="Z1118" s="767"/>
      <c r="AA1118" s="767"/>
      <c r="AB1118" s="767"/>
      <c r="AC1118" s="767"/>
      <c r="AD1118" s="767"/>
      <c r="AE1118" s="767"/>
      <c r="AF1118" s="767"/>
      <c r="AG1118" s="767"/>
      <c r="AH1118" s="767"/>
      <c r="AI1118" s="767"/>
      <c r="AJ1118" s="767"/>
      <c r="AK1118" s="767"/>
      <c r="AL1118" s="767"/>
      <c r="AM1118" s="767"/>
      <c r="AN1118" s="767"/>
      <c r="AO1118" s="767"/>
      <c r="AP1118" s="767"/>
      <c r="AQ1118" s="767"/>
      <c r="AR1118" s="767"/>
      <c r="AS1118" s="767"/>
      <c r="AT1118" s="767"/>
      <c r="AU1118" s="767"/>
      <c r="AV1118" s="767"/>
      <c r="AW1118" s="767"/>
      <c r="AX1118" s="767"/>
      <c r="AY1118" s="767"/>
      <c r="AZ1118" s="767"/>
      <c r="BA1118" s="767"/>
      <c r="BB1118" s="767"/>
      <c r="BC1118" s="767"/>
      <c r="BD1118" s="767"/>
      <c r="BE1118" s="767"/>
      <c r="BF1118" s="767"/>
      <c r="BG1118" s="767"/>
      <c r="BH1118" s="767"/>
      <c r="BI1118" s="767"/>
      <c r="BJ1118" s="767"/>
      <c r="BK1118" s="767"/>
      <c r="BL1118" s="767"/>
      <c r="BM1118" s="767"/>
      <c r="BN1118" s="767"/>
      <c r="BO1118" s="767"/>
      <c r="BP1118" s="767"/>
      <c r="BQ1118" s="767"/>
      <c r="BR1118" s="768"/>
      <c r="BU1118" s="333"/>
      <c r="BV1118" s="333"/>
      <c r="BW1118" s="333"/>
      <c r="BX1118" s="333"/>
      <c r="BY1118" s="333"/>
      <c r="BZ1118" s="333"/>
      <c r="CA1118" s="333"/>
      <c r="CB1118" s="333"/>
      <c r="CC1118" s="333"/>
    </row>
    <row r="1119" spans="1:81" ht="12.9" customHeight="1" x14ac:dyDescent="0.2">
      <c r="A1119" s="224"/>
      <c r="B1119" s="717" t="s">
        <v>11</v>
      </c>
      <c r="C1119" s="718"/>
      <c r="D1119" s="718"/>
      <c r="E1119" s="719"/>
      <c r="F1119" s="738" t="s">
        <v>810</v>
      </c>
      <c r="G1119" s="714"/>
      <c r="H1119" s="714"/>
      <c r="I1119" s="714"/>
      <c r="J1119" s="714"/>
      <c r="K1119" s="714"/>
      <c r="L1119" s="714"/>
      <c r="M1119" s="714"/>
      <c r="N1119" s="714"/>
      <c r="O1119" s="714"/>
      <c r="P1119" s="714"/>
      <c r="Q1119" s="714"/>
      <c r="R1119" s="714"/>
      <c r="S1119" s="714"/>
      <c r="T1119" s="714"/>
      <c r="U1119" s="714"/>
      <c r="V1119" s="714"/>
      <c r="W1119" s="714"/>
      <c r="X1119" s="714"/>
      <c r="Y1119" s="714"/>
      <c r="Z1119" s="714"/>
      <c r="AA1119" s="714"/>
      <c r="AB1119" s="714"/>
      <c r="AC1119" s="714"/>
      <c r="AD1119" s="714"/>
      <c r="AE1119" s="714"/>
      <c r="AF1119" s="714"/>
      <c r="AG1119" s="714"/>
      <c r="AH1119" s="714"/>
      <c r="AI1119" s="714"/>
      <c r="AJ1119" s="714"/>
      <c r="AK1119" s="714"/>
      <c r="AL1119" s="714"/>
      <c r="AM1119" s="714"/>
      <c r="AN1119" s="714"/>
      <c r="AO1119" s="714"/>
      <c r="AP1119" s="714"/>
      <c r="AQ1119" s="714"/>
      <c r="AR1119" s="714"/>
      <c r="AS1119" s="714"/>
      <c r="AT1119" s="714"/>
      <c r="AU1119" s="714"/>
      <c r="AV1119" s="714"/>
      <c r="AW1119" s="714"/>
      <c r="AX1119" s="714"/>
      <c r="AY1119" s="714"/>
      <c r="AZ1119" s="714"/>
      <c r="BA1119" s="714"/>
      <c r="BB1119" s="714"/>
      <c r="BC1119" s="714"/>
      <c r="BD1119" s="714"/>
      <c r="BE1119" s="714"/>
      <c r="BF1119" s="714"/>
      <c r="BG1119" s="714"/>
      <c r="BH1119" s="714"/>
      <c r="BI1119" s="714"/>
      <c r="BJ1119" s="714"/>
      <c r="BK1119" s="714"/>
      <c r="BL1119" s="715"/>
      <c r="BM1119" s="986"/>
      <c r="BN1119" s="987"/>
      <c r="BO1119" s="987"/>
      <c r="BP1119" s="987"/>
      <c r="BQ1119" s="987"/>
      <c r="BR1119" s="988"/>
      <c r="BS1119" s="218"/>
      <c r="BT1119" s="218"/>
    </row>
    <row r="1120" spans="1:81" ht="12.9" customHeight="1" x14ac:dyDescent="0.2">
      <c r="A1120" s="224"/>
      <c r="B1120" s="720"/>
      <c r="C1120" s="721"/>
      <c r="D1120" s="721"/>
      <c r="E1120" s="722"/>
      <c r="F1120" s="716"/>
      <c r="G1120" s="712"/>
      <c r="H1120" s="712"/>
      <c r="I1120" s="712"/>
      <c r="J1120" s="712"/>
      <c r="K1120" s="712"/>
      <c r="L1120" s="712"/>
      <c r="M1120" s="712"/>
      <c r="N1120" s="712"/>
      <c r="O1120" s="712"/>
      <c r="P1120" s="712"/>
      <c r="Q1120" s="712"/>
      <c r="R1120" s="712"/>
      <c r="S1120" s="712"/>
      <c r="T1120" s="712"/>
      <c r="U1120" s="712"/>
      <c r="V1120" s="712"/>
      <c r="W1120" s="712"/>
      <c r="X1120" s="712"/>
      <c r="Y1120" s="712"/>
      <c r="Z1120" s="712"/>
      <c r="AA1120" s="712"/>
      <c r="AB1120" s="712"/>
      <c r="AC1120" s="712"/>
      <c r="AD1120" s="712"/>
      <c r="AE1120" s="712"/>
      <c r="AF1120" s="712"/>
      <c r="AG1120" s="712"/>
      <c r="AH1120" s="712"/>
      <c r="AI1120" s="712"/>
      <c r="AJ1120" s="712"/>
      <c r="AK1120" s="712"/>
      <c r="AL1120" s="712"/>
      <c r="AM1120" s="712"/>
      <c r="AN1120" s="712"/>
      <c r="AO1120" s="712"/>
      <c r="AP1120" s="712"/>
      <c r="AQ1120" s="712"/>
      <c r="AR1120" s="712"/>
      <c r="AS1120" s="712"/>
      <c r="AT1120" s="712"/>
      <c r="AU1120" s="712"/>
      <c r="AV1120" s="712"/>
      <c r="AW1120" s="712"/>
      <c r="AX1120" s="712"/>
      <c r="AY1120" s="712"/>
      <c r="AZ1120" s="712"/>
      <c r="BA1120" s="712"/>
      <c r="BB1120" s="712"/>
      <c r="BC1120" s="712"/>
      <c r="BD1120" s="712"/>
      <c r="BE1120" s="712"/>
      <c r="BF1120" s="712"/>
      <c r="BG1120" s="712"/>
      <c r="BH1120" s="712"/>
      <c r="BI1120" s="712"/>
      <c r="BJ1120" s="712"/>
      <c r="BK1120" s="712"/>
      <c r="BL1120" s="713"/>
      <c r="BM1120" s="989"/>
      <c r="BN1120" s="990"/>
      <c r="BO1120" s="990"/>
      <c r="BP1120" s="990"/>
      <c r="BQ1120" s="990"/>
      <c r="BR1120" s="991"/>
      <c r="BS1120" s="218"/>
      <c r="BT1120" s="218"/>
    </row>
    <row r="1121" spans="1:72" ht="12.9" customHeight="1" x14ac:dyDescent="0.2">
      <c r="A1121" s="224"/>
      <c r="B1121" s="720"/>
      <c r="C1121" s="721"/>
      <c r="D1121" s="721"/>
      <c r="E1121" s="722"/>
      <c r="F1121" s="716"/>
      <c r="G1121" s="712"/>
      <c r="H1121" s="712"/>
      <c r="I1121" s="712"/>
      <c r="J1121" s="712"/>
      <c r="K1121" s="712"/>
      <c r="L1121" s="712"/>
      <c r="M1121" s="712"/>
      <c r="N1121" s="712"/>
      <c r="O1121" s="712"/>
      <c r="P1121" s="712"/>
      <c r="Q1121" s="712"/>
      <c r="R1121" s="712"/>
      <c r="S1121" s="712"/>
      <c r="T1121" s="712"/>
      <c r="U1121" s="712"/>
      <c r="V1121" s="712"/>
      <c r="W1121" s="712"/>
      <c r="X1121" s="712"/>
      <c r="Y1121" s="712"/>
      <c r="Z1121" s="712"/>
      <c r="AA1121" s="712"/>
      <c r="AB1121" s="712"/>
      <c r="AC1121" s="712"/>
      <c r="AD1121" s="712"/>
      <c r="AE1121" s="712"/>
      <c r="AF1121" s="712"/>
      <c r="AG1121" s="712"/>
      <c r="AH1121" s="712"/>
      <c r="AI1121" s="712"/>
      <c r="AJ1121" s="712"/>
      <c r="AK1121" s="712"/>
      <c r="AL1121" s="712"/>
      <c r="AM1121" s="712"/>
      <c r="AN1121" s="712"/>
      <c r="AO1121" s="712"/>
      <c r="AP1121" s="712"/>
      <c r="AQ1121" s="712"/>
      <c r="AR1121" s="712"/>
      <c r="AS1121" s="712"/>
      <c r="AT1121" s="712"/>
      <c r="AU1121" s="712"/>
      <c r="AV1121" s="712"/>
      <c r="AW1121" s="712"/>
      <c r="AX1121" s="712"/>
      <c r="AY1121" s="712"/>
      <c r="AZ1121" s="712"/>
      <c r="BA1121" s="712"/>
      <c r="BB1121" s="712"/>
      <c r="BC1121" s="712"/>
      <c r="BD1121" s="712"/>
      <c r="BE1121" s="712"/>
      <c r="BF1121" s="712"/>
      <c r="BG1121" s="712"/>
      <c r="BH1121" s="712"/>
      <c r="BI1121" s="712"/>
      <c r="BJ1121" s="712"/>
      <c r="BK1121" s="712"/>
      <c r="BL1121" s="713"/>
      <c r="BM1121" s="989"/>
      <c r="BN1121" s="990"/>
      <c r="BO1121" s="990"/>
      <c r="BP1121" s="990"/>
      <c r="BQ1121" s="990"/>
      <c r="BR1121" s="991"/>
      <c r="BS1121" s="218"/>
      <c r="BT1121" s="218"/>
    </row>
    <row r="1122" spans="1:72" ht="12.9" customHeight="1" x14ac:dyDescent="0.2">
      <c r="A1122" s="224"/>
      <c r="B1122" s="720"/>
      <c r="C1122" s="721"/>
      <c r="D1122" s="721"/>
      <c r="E1122" s="722"/>
      <c r="F1122" s="716"/>
      <c r="G1122" s="712"/>
      <c r="H1122" s="712"/>
      <c r="I1122" s="712"/>
      <c r="J1122" s="712"/>
      <c r="K1122" s="712"/>
      <c r="L1122" s="712"/>
      <c r="M1122" s="712"/>
      <c r="N1122" s="712"/>
      <c r="O1122" s="712"/>
      <c r="P1122" s="712"/>
      <c r="Q1122" s="712"/>
      <c r="R1122" s="712"/>
      <c r="S1122" s="712"/>
      <c r="T1122" s="712"/>
      <c r="U1122" s="712"/>
      <c r="V1122" s="712"/>
      <c r="W1122" s="712"/>
      <c r="X1122" s="712"/>
      <c r="Y1122" s="712"/>
      <c r="Z1122" s="712"/>
      <c r="AA1122" s="712"/>
      <c r="AB1122" s="712"/>
      <c r="AC1122" s="712"/>
      <c r="AD1122" s="712"/>
      <c r="AE1122" s="712"/>
      <c r="AF1122" s="712"/>
      <c r="AG1122" s="712"/>
      <c r="AH1122" s="712"/>
      <c r="AI1122" s="712"/>
      <c r="AJ1122" s="712"/>
      <c r="AK1122" s="712"/>
      <c r="AL1122" s="712"/>
      <c r="AM1122" s="712"/>
      <c r="AN1122" s="712"/>
      <c r="AO1122" s="712"/>
      <c r="AP1122" s="712"/>
      <c r="AQ1122" s="712"/>
      <c r="AR1122" s="712"/>
      <c r="AS1122" s="712"/>
      <c r="AT1122" s="712"/>
      <c r="AU1122" s="712"/>
      <c r="AV1122" s="712"/>
      <c r="AW1122" s="712"/>
      <c r="AX1122" s="712"/>
      <c r="AY1122" s="712"/>
      <c r="AZ1122" s="712"/>
      <c r="BA1122" s="712"/>
      <c r="BB1122" s="712"/>
      <c r="BC1122" s="712"/>
      <c r="BD1122" s="712"/>
      <c r="BE1122" s="712"/>
      <c r="BF1122" s="712"/>
      <c r="BG1122" s="712"/>
      <c r="BH1122" s="712"/>
      <c r="BI1122" s="712"/>
      <c r="BJ1122" s="712"/>
      <c r="BK1122" s="712"/>
      <c r="BL1122" s="713"/>
      <c r="BM1122" s="989"/>
      <c r="BN1122" s="990"/>
      <c r="BO1122" s="990"/>
      <c r="BP1122" s="990"/>
      <c r="BQ1122" s="990"/>
      <c r="BR1122" s="991"/>
      <c r="BS1122" s="218"/>
      <c r="BT1122" s="218"/>
    </row>
    <row r="1123" spans="1:72" ht="12.9" customHeight="1" x14ac:dyDescent="0.2">
      <c r="A1123" s="224"/>
      <c r="B1123" s="720"/>
      <c r="C1123" s="721"/>
      <c r="D1123" s="721"/>
      <c r="E1123" s="722"/>
      <c r="F1123" s="716"/>
      <c r="G1123" s="712"/>
      <c r="H1123" s="712"/>
      <c r="I1123" s="712"/>
      <c r="J1123" s="712"/>
      <c r="K1123" s="712"/>
      <c r="L1123" s="712"/>
      <c r="M1123" s="712"/>
      <c r="N1123" s="712"/>
      <c r="O1123" s="712"/>
      <c r="P1123" s="712"/>
      <c r="Q1123" s="712"/>
      <c r="R1123" s="712"/>
      <c r="S1123" s="712"/>
      <c r="T1123" s="712"/>
      <c r="U1123" s="712"/>
      <c r="V1123" s="712"/>
      <c r="W1123" s="712"/>
      <c r="X1123" s="712"/>
      <c r="Y1123" s="712"/>
      <c r="Z1123" s="712"/>
      <c r="AA1123" s="712"/>
      <c r="AB1123" s="712"/>
      <c r="AC1123" s="712"/>
      <c r="AD1123" s="712"/>
      <c r="AE1123" s="712"/>
      <c r="AF1123" s="712"/>
      <c r="AG1123" s="712"/>
      <c r="AH1123" s="712"/>
      <c r="AI1123" s="712"/>
      <c r="AJ1123" s="712"/>
      <c r="AK1123" s="712"/>
      <c r="AL1123" s="712"/>
      <c r="AM1123" s="712"/>
      <c r="AN1123" s="712"/>
      <c r="AO1123" s="712"/>
      <c r="AP1123" s="712"/>
      <c r="AQ1123" s="712"/>
      <c r="AR1123" s="712"/>
      <c r="AS1123" s="712"/>
      <c r="AT1123" s="712"/>
      <c r="AU1123" s="712"/>
      <c r="AV1123" s="712"/>
      <c r="AW1123" s="712"/>
      <c r="AX1123" s="712"/>
      <c r="AY1123" s="712"/>
      <c r="AZ1123" s="712"/>
      <c r="BA1123" s="712"/>
      <c r="BB1123" s="712"/>
      <c r="BC1123" s="712"/>
      <c r="BD1123" s="712"/>
      <c r="BE1123" s="712"/>
      <c r="BF1123" s="712"/>
      <c r="BG1123" s="712"/>
      <c r="BH1123" s="712"/>
      <c r="BI1123" s="712"/>
      <c r="BJ1123" s="712"/>
      <c r="BK1123" s="712"/>
      <c r="BL1123" s="713"/>
      <c r="BM1123" s="989"/>
      <c r="BN1123" s="990"/>
      <c r="BO1123" s="990"/>
      <c r="BP1123" s="990"/>
      <c r="BQ1123" s="990"/>
      <c r="BR1123" s="991"/>
      <c r="BS1123" s="218"/>
      <c r="BT1123" s="218"/>
    </row>
    <row r="1124" spans="1:72" ht="12.9" customHeight="1" x14ac:dyDescent="0.2">
      <c r="A1124" s="224"/>
      <c r="B1124" s="720"/>
      <c r="C1124" s="721"/>
      <c r="D1124" s="721"/>
      <c r="E1124" s="722"/>
      <c r="F1124" s="716"/>
      <c r="G1124" s="712"/>
      <c r="H1124" s="712"/>
      <c r="I1124" s="712"/>
      <c r="J1124" s="712"/>
      <c r="K1124" s="712"/>
      <c r="L1124" s="712"/>
      <c r="M1124" s="712"/>
      <c r="N1124" s="712"/>
      <c r="O1124" s="712"/>
      <c r="P1124" s="712"/>
      <c r="Q1124" s="712"/>
      <c r="R1124" s="712"/>
      <c r="S1124" s="712"/>
      <c r="T1124" s="712"/>
      <c r="U1124" s="712"/>
      <c r="V1124" s="712"/>
      <c r="W1124" s="712"/>
      <c r="X1124" s="712"/>
      <c r="Y1124" s="712"/>
      <c r="Z1124" s="712"/>
      <c r="AA1124" s="712"/>
      <c r="AB1124" s="712"/>
      <c r="AC1124" s="712"/>
      <c r="AD1124" s="712"/>
      <c r="AE1124" s="712"/>
      <c r="AF1124" s="712"/>
      <c r="AG1124" s="712"/>
      <c r="AH1124" s="712"/>
      <c r="AI1124" s="712"/>
      <c r="AJ1124" s="712"/>
      <c r="AK1124" s="712"/>
      <c r="AL1124" s="712"/>
      <c r="AM1124" s="712"/>
      <c r="AN1124" s="712"/>
      <c r="AO1124" s="712"/>
      <c r="AP1124" s="712"/>
      <c r="AQ1124" s="712"/>
      <c r="AR1124" s="712"/>
      <c r="AS1124" s="712"/>
      <c r="AT1124" s="712"/>
      <c r="AU1124" s="712"/>
      <c r="AV1124" s="712"/>
      <c r="AW1124" s="712"/>
      <c r="AX1124" s="712"/>
      <c r="AY1124" s="712"/>
      <c r="AZ1124" s="712"/>
      <c r="BA1124" s="712"/>
      <c r="BB1124" s="712"/>
      <c r="BC1124" s="712"/>
      <c r="BD1124" s="712"/>
      <c r="BE1124" s="712"/>
      <c r="BF1124" s="712"/>
      <c r="BG1124" s="712"/>
      <c r="BH1124" s="712"/>
      <c r="BI1124" s="712"/>
      <c r="BJ1124" s="712"/>
      <c r="BK1124" s="712"/>
      <c r="BL1124" s="713"/>
      <c r="BM1124" s="989"/>
      <c r="BN1124" s="990"/>
      <c r="BO1124" s="990"/>
      <c r="BP1124" s="990"/>
      <c r="BQ1124" s="990"/>
      <c r="BR1124" s="991"/>
      <c r="BS1124" s="218"/>
      <c r="BT1124" s="218"/>
    </row>
    <row r="1125" spans="1:72" ht="12.9" customHeight="1" x14ac:dyDescent="0.2">
      <c r="A1125" s="224"/>
      <c r="B1125" s="782"/>
      <c r="C1125" s="783"/>
      <c r="D1125" s="783"/>
      <c r="E1125" s="784"/>
      <c r="F1125" s="742"/>
      <c r="G1125" s="743"/>
      <c r="H1125" s="743"/>
      <c r="I1125" s="743"/>
      <c r="J1125" s="743"/>
      <c r="K1125" s="743"/>
      <c r="L1125" s="743"/>
      <c r="M1125" s="743"/>
      <c r="N1125" s="743"/>
      <c r="O1125" s="743"/>
      <c r="P1125" s="743"/>
      <c r="Q1125" s="743"/>
      <c r="R1125" s="743"/>
      <c r="S1125" s="743"/>
      <c r="T1125" s="743"/>
      <c r="U1125" s="743"/>
      <c r="V1125" s="743"/>
      <c r="W1125" s="743"/>
      <c r="X1125" s="743"/>
      <c r="Y1125" s="743"/>
      <c r="Z1125" s="743"/>
      <c r="AA1125" s="743"/>
      <c r="AB1125" s="743"/>
      <c r="AC1125" s="743"/>
      <c r="AD1125" s="743"/>
      <c r="AE1125" s="743"/>
      <c r="AF1125" s="743"/>
      <c r="AG1125" s="743"/>
      <c r="AH1125" s="743"/>
      <c r="AI1125" s="743"/>
      <c r="AJ1125" s="743"/>
      <c r="AK1125" s="743"/>
      <c r="AL1125" s="743"/>
      <c r="AM1125" s="743"/>
      <c r="AN1125" s="743"/>
      <c r="AO1125" s="743"/>
      <c r="AP1125" s="743"/>
      <c r="AQ1125" s="743"/>
      <c r="AR1125" s="743"/>
      <c r="AS1125" s="743"/>
      <c r="AT1125" s="743"/>
      <c r="AU1125" s="743"/>
      <c r="AV1125" s="743"/>
      <c r="AW1125" s="743"/>
      <c r="AX1125" s="743"/>
      <c r="AY1125" s="743"/>
      <c r="AZ1125" s="743"/>
      <c r="BA1125" s="743"/>
      <c r="BB1125" s="743"/>
      <c r="BC1125" s="743"/>
      <c r="BD1125" s="743"/>
      <c r="BE1125" s="743"/>
      <c r="BF1125" s="743"/>
      <c r="BG1125" s="743"/>
      <c r="BH1125" s="743"/>
      <c r="BI1125" s="743"/>
      <c r="BJ1125" s="743"/>
      <c r="BK1125" s="743"/>
      <c r="BL1125" s="744"/>
      <c r="BM1125" s="992"/>
      <c r="BN1125" s="993"/>
      <c r="BO1125" s="993"/>
      <c r="BP1125" s="993"/>
      <c r="BQ1125" s="993"/>
      <c r="BR1125" s="994"/>
      <c r="BS1125" s="218"/>
      <c r="BT1125" s="218"/>
    </row>
    <row r="1126" spans="1:72" ht="12.9" customHeight="1" x14ac:dyDescent="0.2">
      <c r="A1126" s="224"/>
      <c r="B1126" s="717" t="s">
        <v>19</v>
      </c>
      <c r="C1126" s="718"/>
      <c r="D1126" s="718"/>
      <c r="E1126" s="719"/>
      <c r="F1126" s="738" t="s">
        <v>802</v>
      </c>
      <c r="G1126" s="714"/>
      <c r="H1126" s="714"/>
      <c r="I1126" s="714"/>
      <c r="J1126" s="714"/>
      <c r="K1126" s="714"/>
      <c r="L1126" s="714"/>
      <c r="M1126" s="714"/>
      <c r="N1126" s="714"/>
      <c r="O1126" s="714"/>
      <c r="P1126" s="714"/>
      <c r="Q1126" s="714"/>
      <c r="R1126" s="714"/>
      <c r="S1126" s="714"/>
      <c r="T1126" s="714"/>
      <c r="U1126" s="714"/>
      <c r="V1126" s="714"/>
      <c r="W1126" s="714"/>
      <c r="X1126" s="714"/>
      <c r="Y1126" s="714"/>
      <c r="Z1126" s="714"/>
      <c r="AA1126" s="714"/>
      <c r="AB1126" s="714"/>
      <c r="AC1126" s="714"/>
      <c r="AD1126" s="714"/>
      <c r="AE1126" s="714"/>
      <c r="AF1126" s="714"/>
      <c r="AG1126" s="714"/>
      <c r="AH1126" s="714"/>
      <c r="AI1126" s="714"/>
      <c r="AJ1126" s="714"/>
      <c r="AK1126" s="714"/>
      <c r="AL1126" s="714"/>
      <c r="AM1126" s="714"/>
      <c r="AN1126" s="714"/>
      <c r="AO1126" s="714"/>
      <c r="AP1126" s="714"/>
      <c r="AQ1126" s="714"/>
      <c r="AR1126" s="714"/>
      <c r="AS1126" s="714"/>
      <c r="AT1126" s="714"/>
      <c r="AU1126" s="714"/>
      <c r="AV1126" s="714"/>
      <c r="AW1126" s="714"/>
      <c r="AX1126" s="714"/>
      <c r="AY1126" s="714"/>
      <c r="AZ1126" s="714"/>
      <c r="BA1126" s="714"/>
      <c r="BB1126" s="714"/>
      <c r="BC1126" s="714"/>
      <c r="BD1126" s="714"/>
      <c r="BE1126" s="714"/>
      <c r="BF1126" s="714"/>
      <c r="BG1126" s="714"/>
      <c r="BH1126" s="714"/>
      <c r="BI1126" s="714"/>
      <c r="BJ1126" s="714"/>
      <c r="BK1126" s="714"/>
      <c r="BL1126" s="715"/>
      <c r="BM1126" s="986"/>
      <c r="BN1126" s="987"/>
      <c r="BO1126" s="987"/>
      <c r="BP1126" s="987"/>
      <c r="BQ1126" s="987"/>
      <c r="BR1126" s="988"/>
      <c r="BS1126" s="218"/>
      <c r="BT1126" s="218"/>
    </row>
    <row r="1127" spans="1:72" ht="12.9" customHeight="1" x14ac:dyDescent="0.2">
      <c r="A1127" s="224"/>
      <c r="B1127" s="720"/>
      <c r="C1127" s="721"/>
      <c r="D1127" s="721"/>
      <c r="E1127" s="722"/>
      <c r="F1127" s="716"/>
      <c r="G1127" s="712"/>
      <c r="H1127" s="712"/>
      <c r="I1127" s="712"/>
      <c r="J1127" s="712"/>
      <c r="K1127" s="712"/>
      <c r="L1127" s="712"/>
      <c r="M1127" s="712"/>
      <c r="N1127" s="712"/>
      <c r="O1127" s="712"/>
      <c r="P1127" s="712"/>
      <c r="Q1127" s="712"/>
      <c r="R1127" s="712"/>
      <c r="S1127" s="712"/>
      <c r="T1127" s="712"/>
      <c r="U1127" s="712"/>
      <c r="V1127" s="712"/>
      <c r="W1127" s="712"/>
      <c r="X1127" s="712"/>
      <c r="Y1127" s="712"/>
      <c r="Z1127" s="712"/>
      <c r="AA1127" s="712"/>
      <c r="AB1127" s="712"/>
      <c r="AC1127" s="712"/>
      <c r="AD1127" s="712"/>
      <c r="AE1127" s="712"/>
      <c r="AF1127" s="712"/>
      <c r="AG1127" s="712"/>
      <c r="AH1127" s="712"/>
      <c r="AI1127" s="712"/>
      <c r="AJ1127" s="712"/>
      <c r="AK1127" s="712"/>
      <c r="AL1127" s="712"/>
      <c r="AM1127" s="712"/>
      <c r="AN1127" s="712"/>
      <c r="AO1127" s="712"/>
      <c r="AP1127" s="712"/>
      <c r="AQ1127" s="712"/>
      <c r="AR1127" s="712"/>
      <c r="AS1127" s="712"/>
      <c r="AT1127" s="712"/>
      <c r="AU1127" s="712"/>
      <c r="AV1127" s="712"/>
      <c r="AW1127" s="712"/>
      <c r="AX1127" s="712"/>
      <c r="AY1127" s="712"/>
      <c r="AZ1127" s="712"/>
      <c r="BA1127" s="712"/>
      <c r="BB1127" s="712"/>
      <c r="BC1127" s="712"/>
      <c r="BD1127" s="712"/>
      <c r="BE1127" s="712"/>
      <c r="BF1127" s="712"/>
      <c r="BG1127" s="712"/>
      <c r="BH1127" s="712"/>
      <c r="BI1127" s="712"/>
      <c r="BJ1127" s="712"/>
      <c r="BK1127" s="712"/>
      <c r="BL1127" s="713"/>
      <c r="BM1127" s="989"/>
      <c r="BN1127" s="990"/>
      <c r="BO1127" s="990"/>
      <c r="BP1127" s="990"/>
      <c r="BQ1127" s="990"/>
      <c r="BR1127" s="991"/>
      <c r="BS1127" s="218"/>
      <c r="BT1127" s="218"/>
    </row>
    <row r="1128" spans="1:72" ht="12.9" customHeight="1" x14ac:dyDescent="0.2">
      <c r="A1128" s="224"/>
      <c r="B1128" s="717" t="s">
        <v>23</v>
      </c>
      <c r="C1128" s="718"/>
      <c r="D1128" s="718"/>
      <c r="E1128" s="719"/>
      <c r="F1128" s="738" t="s">
        <v>803</v>
      </c>
      <c r="G1128" s="714"/>
      <c r="H1128" s="714"/>
      <c r="I1128" s="714"/>
      <c r="J1128" s="714"/>
      <c r="K1128" s="714"/>
      <c r="L1128" s="714"/>
      <c r="M1128" s="714"/>
      <c r="N1128" s="714"/>
      <c r="O1128" s="714"/>
      <c r="P1128" s="714"/>
      <c r="Q1128" s="714"/>
      <c r="R1128" s="714"/>
      <c r="S1128" s="714"/>
      <c r="T1128" s="714"/>
      <c r="U1128" s="714"/>
      <c r="V1128" s="714"/>
      <c r="W1128" s="714"/>
      <c r="X1128" s="714"/>
      <c r="Y1128" s="714"/>
      <c r="Z1128" s="714"/>
      <c r="AA1128" s="714"/>
      <c r="AB1128" s="714"/>
      <c r="AC1128" s="714"/>
      <c r="AD1128" s="714"/>
      <c r="AE1128" s="714"/>
      <c r="AF1128" s="714"/>
      <c r="AG1128" s="714"/>
      <c r="AH1128" s="714"/>
      <c r="AI1128" s="714"/>
      <c r="AJ1128" s="714"/>
      <c r="AK1128" s="714"/>
      <c r="AL1128" s="714"/>
      <c r="AM1128" s="714"/>
      <c r="AN1128" s="714"/>
      <c r="AO1128" s="714"/>
      <c r="AP1128" s="714"/>
      <c r="AQ1128" s="714"/>
      <c r="AR1128" s="714"/>
      <c r="AS1128" s="714"/>
      <c r="AT1128" s="714"/>
      <c r="AU1128" s="714"/>
      <c r="AV1128" s="714"/>
      <c r="AW1128" s="714"/>
      <c r="AX1128" s="714"/>
      <c r="AY1128" s="714"/>
      <c r="AZ1128" s="714"/>
      <c r="BA1128" s="714"/>
      <c r="BB1128" s="714"/>
      <c r="BC1128" s="714"/>
      <c r="BD1128" s="714"/>
      <c r="BE1128" s="714"/>
      <c r="BF1128" s="714"/>
      <c r="BG1128" s="714"/>
      <c r="BH1128" s="714"/>
      <c r="BI1128" s="714"/>
      <c r="BJ1128" s="714"/>
      <c r="BK1128" s="714"/>
      <c r="BL1128" s="715"/>
      <c r="BM1128" s="986"/>
      <c r="BN1128" s="987"/>
      <c r="BO1128" s="987"/>
      <c r="BP1128" s="987"/>
      <c r="BQ1128" s="987"/>
      <c r="BR1128" s="988"/>
      <c r="BS1128" s="218"/>
      <c r="BT1128" s="218"/>
    </row>
    <row r="1129" spans="1:72" ht="12.9" customHeight="1" x14ac:dyDescent="0.2">
      <c r="A1129" s="224"/>
      <c r="B1129" s="720"/>
      <c r="C1129" s="721"/>
      <c r="D1129" s="721"/>
      <c r="E1129" s="722"/>
      <c r="F1129" s="716"/>
      <c r="G1129" s="712"/>
      <c r="H1129" s="712"/>
      <c r="I1129" s="712"/>
      <c r="J1129" s="712"/>
      <c r="K1129" s="712"/>
      <c r="L1129" s="712"/>
      <c r="M1129" s="712"/>
      <c r="N1129" s="712"/>
      <c r="O1129" s="712"/>
      <c r="P1129" s="712"/>
      <c r="Q1129" s="712"/>
      <c r="R1129" s="712"/>
      <c r="S1129" s="712"/>
      <c r="T1129" s="712"/>
      <c r="U1129" s="712"/>
      <c r="V1129" s="712"/>
      <c r="W1129" s="712"/>
      <c r="X1129" s="712"/>
      <c r="Y1129" s="712"/>
      <c r="Z1129" s="712"/>
      <c r="AA1129" s="712"/>
      <c r="AB1129" s="712"/>
      <c r="AC1129" s="712"/>
      <c r="AD1129" s="712"/>
      <c r="AE1129" s="712"/>
      <c r="AF1129" s="712"/>
      <c r="AG1129" s="712"/>
      <c r="AH1129" s="712"/>
      <c r="AI1129" s="712"/>
      <c r="AJ1129" s="712"/>
      <c r="AK1129" s="712"/>
      <c r="AL1129" s="712"/>
      <c r="AM1129" s="712"/>
      <c r="AN1129" s="712"/>
      <c r="AO1129" s="712"/>
      <c r="AP1129" s="712"/>
      <c r="AQ1129" s="712"/>
      <c r="AR1129" s="712"/>
      <c r="AS1129" s="712"/>
      <c r="AT1129" s="712"/>
      <c r="AU1129" s="712"/>
      <c r="AV1129" s="712"/>
      <c r="AW1129" s="712"/>
      <c r="AX1129" s="712"/>
      <c r="AY1129" s="712"/>
      <c r="AZ1129" s="712"/>
      <c r="BA1129" s="712"/>
      <c r="BB1129" s="712"/>
      <c r="BC1129" s="712"/>
      <c r="BD1129" s="712"/>
      <c r="BE1129" s="712"/>
      <c r="BF1129" s="712"/>
      <c r="BG1129" s="712"/>
      <c r="BH1129" s="712"/>
      <c r="BI1129" s="712"/>
      <c r="BJ1129" s="712"/>
      <c r="BK1129" s="712"/>
      <c r="BL1129" s="713"/>
      <c r="BM1129" s="989"/>
      <c r="BN1129" s="990"/>
      <c r="BO1129" s="990"/>
      <c r="BP1129" s="990"/>
      <c r="BQ1129" s="990"/>
      <c r="BR1129" s="991"/>
      <c r="BS1129" s="218"/>
      <c r="BT1129" s="218"/>
    </row>
    <row r="1130" spans="1:72" ht="12.9" customHeight="1" x14ac:dyDescent="0.2">
      <c r="A1130" s="224"/>
      <c r="B1130" s="782"/>
      <c r="C1130" s="783"/>
      <c r="D1130" s="783"/>
      <c r="E1130" s="784"/>
      <c r="F1130" s="742"/>
      <c r="G1130" s="743"/>
      <c r="H1130" s="743"/>
      <c r="I1130" s="743"/>
      <c r="J1130" s="743"/>
      <c r="K1130" s="743"/>
      <c r="L1130" s="743"/>
      <c r="M1130" s="743"/>
      <c r="N1130" s="743"/>
      <c r="O1130" s="743"/>
      <c r="P1130" s="743"/>
      <c r="Q1130" s="743"/>
      <c r="R1130" s="743"/>
      <c r="S1130" s="743"/>
      <c r="T1130" s="743"/>
      <c r="U1130" s="743"/>
      <c r="V1130" s="743"/>
      <c r="W1130" s="743"/>
      <c r="X1130" s="743"/>
      <c r="Y1130" s="743"/>
      <c r="Z1130" s="743"/>
      <c r="AA1130" s="743"/>
      <c r="AB1130" s="743"/>
      <c r="AC1130" s="743"/>
      <c r="AD1130" s="743"/>
      <c r="AE1130" s="743"/>
      <c r="AF1130" s="743"/>
      <c r="AG1130" s="743"/>
      <c r="AH1130" s="743"/>
      <c r="AI1130" s="743"/>
      <c r="AJ1130" s="743"/>
      <c r="AK1130" s="743"/>
      <c r="AL1130" s="743"/>
      <c r="AM1130" s="743"/>
      <c r="AN1130" s="743"/>
      <c r="AO1130" s="743"/>
      <c r="AP1130" s="743"/>
      <c r="AQ1130" s="743"/>
      <c r="AR1130" s="743"/>
      <c r="AS1130" s="743"/>
      <c r="AT1130" s="743"/>
      <c r="AU1130" s="743"/>
      <c r="AV1130" s="743"/>
      <c r="AW1130" s="743"/>
      <c r="AX1130" s="743"/>
      <c r="AY1130" s="743"/>
      <c r="AZ1130" s="743"/>
      <c r="BA1130" s="743"/>
      <c r="BB1130" s="743"/>
      <c r="BC1130" s="743"/>
      <c r="BD1130" s="743"/>
      <c r="BE1130" s="743"/>
      <c r="BF1130" s="743"/>
      <c r="BG1130" s="743"/>
      <c r="BH1130" s="743"/>
      <c r="BI1130" s="743"/>
      <c r="BJ1130" s="743"/>
      <c r="BK1130" s="743"/>
      <c r="BL1130" s="744"/>
      <c r="BM1130" s="992"/>
      <c r="BN1130" s="993"/>
      <c r="BO1130" s="993"/>
      <c r="BP1130" s="993"/>
      <c r="BQ1130" s="993"/>
      <c r="BR1130" s="994"/>
      <c r="BS1130" s="218"/>
      <c r="BT1130" s="218"/>
    </row>
    <row r="1131" spans="1:72" ht="12.9" customHeight="1" x14ac:dyDescent="0.2">
      <c r="A1131" s="224"/>
      <c r="B1131" s="717" t="s">
        <v>25</v>
      </c>
      <c r="C1131" s="718"/>
      <c r="D1131" s="718"/>
      <c r="E1131" s="719"/>
      <c r="F1131" s="738" t="s">
        <v>811</v>
      </c>
      <c r="G1131" s="714"/>
      <c r="H1131" s="714"/>
      <c r="I1131" s="714"/>
      <c r="J1131" s="714"/>
      <c r="K1131" s="714"/>
      <c r="L1131" s="714"/>
      <c r="M1131" s="714"/>
      <c r="N1131" s="714"/>
      <c r="O1131" s="714"/>
      <c r="P1131" s="714"/>
      <c r="Q1131" s="714"/>
      <c r="R1131" s="714"/>
      <c r="S1131" s="714"/>
      <c r="T1131" s="714"/>
      <c r="U1131" s="714"/>
      <c r="V1131" s="714"/>
      <c r="W1131" s="714"/>
      <c r="X1131" s="714"/>
      <c r="Y1131" s="714"/>
      <c r="Z1131" s="714"/>
      <c r="AA1131" s="714"/>
      <c r="AB1131" s="714"/>
      <c r="AC1131" s="714"/>
      <c r="AD1131" s="714"/>
      <c r="AE1131" s="714"/>
      <c r="AF1131" s="714"/>
      <c r="AG1131" s="714"/>
      <c r="AH1131" s="714"/>
      <c r="AI1131" s="714"/>
      <c r="AJ1131" s="714"/>
      <c r="AK1131" s="714"/>
      <c r="AL1131" s="714"/>
      <c r="AM1131" s="714"/>
      <c r="AN1131" s="714"/>
      <c r="AO1131" s="714"/>
      <c r="AP1131" s="714"/>
      <c r="AQ1131" s="714"/>
      <c r="AR1131" s="714"/>
      <c r="AS1131" s="714"/>
      <c r="AT1131" s="714"/>
      <c r="AU1131" s="714"/>
      <c r="AV1131" s="714"/>
      <c r="AW1131" s="714"/>
      <c r="AX1131" s="714"/>
      <c r="AY1131" s="714"/>
      <c r="AZ1131" s="714"/>
      <c r="BA1131" s="714"/>
      <c r="BB1131" s="714"/>
      <c r="BC1131" s="714"/>
      <c r="BD1131" s="714"/>
      <c r="BE1131" s="714"/>
      <c r="BF1131" s="714"/>
      <c r="BG1131" s="714"/>
      <c r="BH1131" s="714"/>
      <c r="BI1131" s="714"/>
      <c r="BJ1131" s="714"/>
      <c r="BK1131" s="714"/>
      <c r="BL1131" s="715"/>
      <c r="BM1131" s="986"/>
      <c r="BN1131" s="987"/>
      <c r="BO1131" s="987"/>
      <c r="BP1131" s="987"/>
      <c r="BQ1131" s="987"/>
      <c r="BR1131" s="988"/>
      <c r="BS1131" s="218"/>
      <c r="BT1131" s="218"/>
    </row>
    <row r="1132" spans="1:72" ht="12.9" customHeight="1" x14ac:dyDescent="0.2">
      <c r="A1132" s="224"/>
      <c r="B1132" s="720"/>
      <c r="C1132" s="721"/>
      <c r="D1132" s="721"/>
      <c r="E1132" s="722"/>
      <c r="F1132" s="716"/>
      <c r="G1132" s="712"/>
      <c r="H1132" s="712"/>
      <c r="I1132" s="712"/>
      <c r="J1132" s="712"/>
      <c r="K1132" s="712"/>
      <c r="L1132" s="712"/>
      <c r="M1132" s="712"/>
      <c r="N1132" s="712"/>
      <c r="O1132" s="712"/>
      <c r="P1132" s="712"/>
      <c r="Q1132" s="712"/>
      <c r="R1132" s="712"/>
      <c r="S1132" s="712"/>
      <c r="T1132" s="712"/>
      <c r="U1132" s="712"/>
      <c r="V1132" s="712"/>
      <c r="W1132" s="712"/>
      <c r="X1132" s="712"/>
      <c r="Y1132" s="712"/>
      <c r="Z1132" s="712"/>
      <c r="AA1132" s="712"/>
      <c r="AB1132" s="712"/>
      <c r="AC1132" s="712"/>
      <c r="AD1132" s="712"/>
      <c r="AE1132" s="712"/>
      <c r="AF1132" s="712"/>
      <c r="AG1132" s="712"/>
      <c r="AH1132" s="712"/>
      <c r="AI1132" s="712"/>
      <c r="AJ1132" s="712"/>
      <c r="AK1132" s="712"/>
      <c r="AL1132" s="712"/>
      <c r="AM1132" s="712"/>
      <c r="AN1132" s="712"/>
      <c r="AO1132" s="712"/>
      <c r="AP1132" s="712"/>
      <c r="AQ1132" s="712"/>
      <c r="AR1132" s="712"/>
      <c r="AS1132" s="712"/>
      <c r="AT1132" s="712"/>
      <c r="AU1132" s="712"/>
      <c r="AV1132" s="712"/>
      <c r="AW1132" s="712"/>
      <c r="AX1132" s="712"/>
      <c r="AY1132" s="712"/>
      <c r="AZ1132" s="712"/>
      <c r="BA1132" s="712"/>
      <c r="BB1132" s="712"/>
      <c r="BC1132" s="712"/>
      <c r="BD1132" s="712"/>
      <c r="BE1132" s="712"/>
      <c r="BF1132" s="712"/>
      <c r="BG1132" s="712"/>
      <c r="BH1132" s="712"/>
      <c r="BI1132" s="712"/>
      <c r="BJ1132" s="712"/>
      <c r="BK1132" s="712"/>
      <c r="BL1132" s="713"/>
      <c r="BM1132" s="989"/>
      <c r="BN1132" s="990"/>
      <c r="BO1132" s="990"/>
      <c r="BP1132" s="990"/>
      <c r="BQ1132" s="990"/>
      <c r="BR1132" s="991"/>
      <c r="BS1132" s="218"/>
      <c r="BT1132" s="218"/>
    </row>
    <row r="1133" spans="1:72" ht="12.9" customHeight="1" x14ac:dyDescent="0.2">
      <c r="A1133" s="224"/>
      <c r="B1133" s="782"/>
      <c r="C1133" s="783"/>
      <c r="D1133" s="783"/>
      <c r="E1133" s="784"/>
      <c r="F1133" s="742"/>
      <c r="G1133" s="743"/>
      <c r="H1133" s="743"/>
      <c r="I1133" s="743"/>
      <c r="J1133" s="743"/>
      <c r="K1133" s="743"/>
      <c r="L1133" s="743"/>
      <c r="M1133" s="743"/>
      <c r="N1133" s="743"/>
      <c r="O1133" s="743"/>
      <c r="P1133" s="743"/>
      <c r="Q1133" s="743"/>
      <c r="R1133" s="743"/>
      <c r="S1133" s="743"/>
      <c r="T1133" s="743"/>
      <c r="U1133" s="743"/>
      <c r="V1133" s="743"/>
      <c r="W1133" s="743"/>
      <c r="X1133" s="743"/>
      <c r="Y1133" s="743"/>
      <c r="Z1133" s="743"/>
      <c r="AA1133" s="743"/>
      <c r="AB1133" s="743"/>
      <c r="AC1133" s="743"/>
      <c r="AD1133" s="743"/>
      <c r="AE1133" s="743"/>
      <c r="AF1133" s="743"/>
      <c r="AG1133" s="743"/>
      <c r="AH1133" s="743"/>
      <c r="AI1133" s="743"/>
      <c r="AJ1133" s="743"/>
      <c r="AK1133" s="743"/>
      <c r="AL1133" s="743"/>
      <c r="AM1133" s="743"/>
      <c r="AN1133" s="743"/>
      <c r="AO1133" s="743"/>
      <c r="AP1133" s="743"/>
      <c r="AQ1133" s="743"/>
      <c r="AR1133" s="743"/>
      <c r="AS1133" s="743"/>
      <c r="AT1133" s="743"/>
      <c r="AU1133" s="743"/>
      <c r="AV1133" s="743"/>
      <c r="AW1133" s="743"/>
      <c r="AX1133" s="743"/>
      <c r="AY1133" s="743"/>
      <c r="AZ1133" s="743"/>
      <c r="BA1133" s="743"/>
      <c r="BB1133" s="743"/>
      <c r="BC1133" s="743"/>
      <c r="BD1133" s="743"/>
      <c r="BE1133" s="743"/>
      <c r="BF1133" s="743"/>
      <c r="BG1133" s="743"/>
      <c r="BH1133" s="743"/>
      <c r="BI1133" s="743"/>
      <c r="BJ1133" s="743"/>
      <c r="BK1133" s="743"/>
      <c r="BL1133" s="744"/>
      <c r="BM1133" s="992"/>
      <c r="BN1133" s="993"/>
      <c r="BO1133" s="993"/>
      <c r="BP1133" s="993"/>
      <c r="BQ1133" s="993"/>
      <c r="BR1133" s="994"/>
      <c r="BS1133" s="218"/>
      <c r="BT1133" s="218"/>
    </row>
    <row r="1134" spans="1:72" ht="12.9" customHeight="1" x14ac:dyDescent="0.2">
      <c r="A1134" s="224"/>
      <c r="B1134" s="717" t="s">
        <v>26</v>
      </c>
      <c r="C1134" s="718"/>
      <c r="D1134" s="718"/>
      <c r="E1134" s="719"/>
      <c r="F1134" s="738" t="s">
        <v>804</v>
      </c>
      <c r="G1134" s="714"/>
      <c r="H1134" s="714"/>
      <c r="I1134" s="714"/>
      <c r="J1134" s="714"/>
      <c r="K1134" s="714"/>
      <c r="L1134" s="714"/>
      <c r="M1134" s="714"/>
      <c r="N1134" s="714"/>
      <c r="O1134" s="714"/>
      <c r="P1134" s="714"/>
      <c r="Q1134" s="714"/>
      <c r="R1134" s="714"/>
      <c r="S1134" s="714"/>
      <c r="T1134" s="714"/>
      <c r="U1134" s="714"/>
      <c r="V1134" s="714"/>
      <c r="W1134" s="714"/>
      <c r="X1134" s="714"/>
      <c r="Y1134" s="714"/>
      <c r="Z1134" s="714"/>
      <c r="AA1134" s="714"/>
      <c r="AB1134" s="714"/>
      <c r="AC1134" s="714"/>
      <c r="AD1134" s="714"/>
      <c r="AE1134" s="714"/>
      <c r="AF1134" s="714"/>
      <c r="AG1134" s="714"/>
      <c r="AH1134" s="714"/>
      <c r="AI1134" s="714"/>
      <c r="AJ1134" s="714"/>
      <c r="AK1134" s="714"/>
      <c r="AL1134" s="714"/>
      <c r="AM1134" s="714"/>
      <c r="AN1134" s="714"/>
      <c r="AO1134" s="714"/>
      <c r="AP1134" s="714"/>
      <c r="AQ1134" s="714"/>
      <c r="AR1134" s="714"/>
      <c r="AS1134" s="714"/>
      <c r="AT1134" s="714"/>
      <c r="AU1134" s="714"/>
      <c r="AV1134" s="714"/>
      <c r="AW1134" s="714"/>
      <c r="AX1134" s="714"/>
      <c r="AY1134" s="714"/>
      <c r="AZ1134" s="714"/>
      <c r="BA1134" s="714"/>
      <c r="BB1134" s="714"/>
      <c r="BC1134" s="714"/>
      <c r="BD1134" s="714"/>
      <c r="BE1134" s="714"/>
      <c r="BF1134" s="714"/>
      <c r="BG1134" s="714"/>
      <c r="BH1134" s="714"/>
      <c r="BI1134" s="714"/>
      <c r="BJ1134" s="714"/>
      <c r="BK1134" s="714"/>
      <c r="BL1134" s="715"/>
      <c r="BM1134" s="986"/>
      <c r="BN1134" s="987"/>
      <c r="BO1134" s="987"/>
      <c r="BP1134" s="987"/>
      <c r="BQ1134" s="987"/>
      <c r="BR1134" s="988"/>
      <c r="BS1134" s="218"/>
      <c r="BT1134" s="218"/>
    </row>
    <row r="1135" spans="1:72" ht="12.9" customHeight="1" x14ac:dyDescent="0.2">
      <c r="A1135" s="224"/>
      <c r="B1135" s="720"/>
      <c r="C1135" s="721"/>
      <c r="D1135" s="721"/>
      <c r="E1135" s="722"/>
      <c r="F1135" s="716"/>
      <c r="G1135" s="712"/>
      <c r="H1135" s="712"/>
      <c r="I1135" s="712"/>
      <c r="J1135" s="712"/>
      <c r="K1135" s="712"/>
      <c r="L1135" s="712"/>
      <c r="M1135" s="712"/>
      <c r="N1135" s="712"/>
      <c r="O1135" s="712"/>
      <c r="P1135" s="712"/>
      <c r="Q1135" s="712"/>
      <c r="R1135" s="712"/>
      <c r="S1135" s="712"/>
      <c r="T1135" s="712"/>
      <c r="U1135" s="712"/>
      <c r="V1135" s="712"/>
      <c r="W1135" s="712"/>
      <c r="X1135" s="712"/>
      <c r="Y1135" s="712"/>
      <c r="Z1135" s="712"/>
      <c r="AA1135" s="712"/>
      <c r="AB1135" s="712"/>
      <c r="AC1135" s="712"/>
      <c r="AD1135" s="712"/>
      <c r="AE1135" s="712"/>
      <c r="AF1135" s="712"/>
      <c r="AG1135" s="712"/>
      <c r="AH1135" s="712"/>
      <c r="AI1135" s="712"/>
      <c r="AJ1135" s="712"/>
      <c r="AK1135" s="712"/>
      <c r="AL1135" s="712"/>
      <c r="AM1135" s="712"/>
      <c r="AN1135" s="712"/>
      <c r="AO1135" s="712"/>
      <c r="AP1135" s="712"/>
      <c r="AQ1135" s="712"/>
      <c r="AR1135" s="712"/>
      <c r="AS1135" s="712"/>
      <c r="AT1135" s="712"/>
      <c r="AU1135" s="712"/>
      <c r="AV1135" s="712"/>
      <c r="AW1135" s="712"/>
      <c r="AX1135" s="712"/>
      <c r="AY1135" s="712"/>
      <c r="AZ1135" s="712"/>
      <c r="BA1135" s="712"/>
      <c r="BB1135" s="712"/>
      <c r="BC1135" s="712"/>
      <c r="BD1135" s="712"/>
      <c r="BE1135" s="712"/>
      <c r="BF1135" s="712"/>
      <c r="BG1135" s="712"/>
      <c r="BH1135" s="712"/>
      <c r="BI1135" s="712"/>
      <c r="BJ1135" s="712"/>
      <c r="BK1135" s="712"/>
      <c r="BL1135" s="713"/>
      <c r="BM1135" s="989"/>
      <c r="BN1135" s="990"/>
      <c r="BO1135" s="990"/>
      <c r="BP1135" s="990"/>
      <c r="BQ1135" s="990"/>
      <c r="BR1135" s="991"/>
      <c r="BS1135" s="218"/>
      <c r="BT1135" s="218"/>
    </row>
    <row r="1136" spans="1:72" ht="5.25" customHeight="1" x14ac:dyDescent="0.2">
      <c r="A1136" s="224"/>
      <c r="B1136" s="782"/>
      <c r="C1136" s="783"/>
      <c r="D1136" s="783"/>
      <c r="E1136" s="784"/>
      <c r="F1136" s="742"/>
      <c r="G1136" s="743"/>
      <c r="H1136" s="743"/>
      <c r="I1136" s="743"/>
      <c r="J1136" s="743"/>
      <c r="K1136" s="743"/>
      <c r="L1136" s="743"/>
      <c r="M1136" s="743"/>
      <c r="N1136" s="743"/>
      <c r="O1136" s="743"/>
      <c r="P1136" s="743"/>
      <c r="Q1136" s="743"/>
      <c r="R1136" s="743"/>
      <c r="S1136" s="743"/>
      <c r="T1136" s="743"/>
      <c r="U1136" s="743"/>
      <c r="V1136" s="743"/>
      <c r="W1136" s="743"/>
      <c r="X1136" s="743"/>
      <c r="Y1136" s="743"/>
      <c r="Z1136" s="743"/>
      <c r="AA1136" s="743"/>
      <c r="AB1136" s="743"/>
      <c r="AC1136" s="743"/>
      <c r="AD1136" s="743"/>
      <c r="AE1136" s="743"/>
      <c r="AF1136" s="743"/>
      <c r="AG1136" s="743"/>
      <c r="AH1136" s="743"/>
      <c r="AI1136" s="743"/>
      <c r="AJ1136" s="743"/>
      <c r="AK1136" s="743"/>
      <c r="AL1136" s="743"/>
      <c r="AM1136" s="743"/>
      <c r="AN1136" s="743"/>
      <c r="AO1136" s="743"/>
      <c r="AP1136" s="743"/>
      <c r="AQ1136" s="743"/>
      <c r="AR1136" s="743"/>
      <c r="AS1136" s="743"/>
      <c r="AT1136" s="743"/>
      <c r="AU1136" s="743"/>
      <c r="AV1136" s="743"/>
      <c r="AW1136" s="743"/>
      <c r="AX1136" s="743"/>
      <c r="AY1136" s="743"/>
      <c r="AZ1136" s="743"/>
      <c r="BA1136" s="743"/>
      <c r="BB1136" s="743"/>
      <c r="BC1136" s="743"/>
      <c r="BD1136" s="743"/>
      <c r="BE1136" s="743"/>
      <c r="BF1136" s="743"/>
      <c r="BG1136" s="743"/>
      <c r="BH1136" s="743"/>
      <c r="BI1136" s="743"/>
      <c r="BJ1136" s="743"/>
      <c r="BK1136" s="743"/>
      <c r="BL1136" s="744"/>
      <c r="BM1136" s="992"/>
      <c r="BN1136" s="993"/>
      <c r="BO1136" s="993"/>
      <c r="BP1136" s="993"/>
      <c r="BQ1136" s="993"/>
      <c r="BR1136" s="994"/>
      <c r="BS1136" s="218"/>
      <c r="BT1136" s="218"/>
    </row>
    <row r="1137" spans="1:81" ht="12.9" customHeight="1" x14ac:dyDescent="0.2">
      <c r="A1137" s="224"/>
      <c r="B1137" s="717" t="s">
        <v>27</v>
      </c>
      <c r="C1137" s="718"/>
      <c r="D1137" s="718"/>
      <c r="E1137" s="719"/>
      <c r="F1137" s="738" t="s">
        <v>806</v>
      </c>
      <c r="G1137" s="714"/>
      <c r="H1137" s="714"/>
      <c r="I1137" s="714"/>
      <c r="J1137" s="714"/>
      <c r="K1137" s="714"/>
      <c r="L1137" s="714"/>
      <c r="M1137" s="714"/>
      <c r="N1137" s="714"/>
      <c r="O1137" s="714"/>
      <c r="P1137" s="714"/>
      <c r="Q1137" s="714"/>
      <c r="R1137" s="714"/>
      <c r="S1137" s="714"/>
      <c r="T1137" s="714"/>
      <c r="U1137" s="714"/>
      <c r="V1137" s="714"/>
      <c r="W1137" s="714"/>
      <c r="X1137" s="714"/>
      <c r="Y1137" s="714"/>
      <c r="Z1137" s="714"/>
      <c r="AA1137" s="714"/>
      <c r="AB1137" s="714"/>
      <c r="AC1137" s="714"/>
      <c r="AD1137" s="714"/>
      <c r="AE1137" s="714"/>
      <c r="AF1137" s="714"/>
      <c r="AG1137" s="714"/>
      <c r="AH1137" s="714"/>
      <c r="AI1137" s="714"/>
      <c r="AJ1137" s="714"/>
      <c r="AK1137" s="714"/>
      <c r="AL1137" s="714"/>
      <c r="AM1137" s="714"/>
      <c r="AN1137" s="714"/>
      <c r="AO1137" s="714"/>
      <c r="AP1137" s="714"/>
      <c r="AQ1137" s="714"/>
      <c r="AR1137" s="714"/>
      <c r="AS1137" s="714"/>
      <c r="AT1137" s="714"/>
      <c r="AU1137" s="714"/>
      <c r="AV1137" s="714"/>
      <c r="AW1137" s="714"/>
      <c r="AX1137" s="714"/>
      <c r="AY1137" s="714"/>
      <c r="AZ1137" s="714"/>
      <c r="BA1137" s="714"/>
      <c r="BB1137" s="714"/>
      <c r="BC1137" s="714"/>
      <c r="BD1137" s="714"/>
      <c r="BE1137" s="714"/>
      <c r="BF1137" s="714"/>
      <c r="BG1137" s="714"/>
      <c r="BH1137" s="714"/>
      <c r="BI1137" s="714"/>
      <c r="BJ1137" s="714"/>
      <c r="BK1137" s="714"/>
      <c r="BL1137" s="715"/>
      <c r="BM1137" s="986"/>
      <c r="BN1137" s="987"/>
      <c r="BO1137" s="987"/>
      <c r="BP1137" s="987"/>
      <c r="BQ1137" s="987"/>
      <c r="BR1137" s="988"/>
      <c r="BS1137" s="218"/>
      <c r="BT1137" s="218"/>
    </row>
    <row r="1138" spans="1:81" ht="12.9" customHeight="1" x14ac:dyDescent="0.2">
      <c r="A1138" s="224"/>
      <c r="B1138" s="720"/>
      <c r="C1138" s="721"/>
      <c r="D1138" s="721"/>
      <c r="E1138" s="722"/>
      <c r="F1138" s="716"/>
      <c r="G1138" s="712"/>
      <c r="H1138" s="712"/>
      <c r="I1138" s="712"/>
      <c r="J1138" s="712"/>
      <c r="K1138" s="712"/>
      <c r="L1138" s="712"/>
      <c r="M1138" s="712"/>
      <c r="N1138" s="712"/>
      <c r="O1138" s="712"/>
      <c r="P1138" s="712"/>
      <c r="Q1138" s="712"/>
      <c r="R1138" s="712"/>
      <c r="S1138" s="712"/>
      <c r="T1138" s="712"/>
      <c r="U1138" s="712"/>
      <c r="V1138" s="712"/>
      <c r="W1138" s="712"/>
      <c r="X1138" s="712"/>
      <c r="Y1138" s="712"/>
      <c r="Z1138" s="712"/>
      <c r="AA1138" s="712"/>
      <c r="AB1138" s="712"/>
      <c r="AC1138" s="712"/>
      <c r="AD1138" s="712"/>
      <c r="AE1138" s="712"/>
      <c r="AF1138" s="712"/>
      <c r="AG1138" s="712"/>
      <c r="AH1138" s="712"/>
      <c r="AI1138" s="712"/>
      <c r="AJ1138" s="712"/>
      <c r="AK1138" s="712"/>
      <c r="AL1138" s="712"/>
      <c r="AM1138" s="712"/>
      <c r="AN1138" s="712"/>
      <c r="AO1138" s="712"/>
      <c r="AP1138" s="712"/>
      <c r="AQ1138" s="712"/>
      <c r="AR1138" s="712"/>
      <c r="AS1138" s="712"/>
      <c r="AT1138" s="712"/>
      <c r="AU1138" s="712"/>
      <c r="AV1138" s="712"/>
      <c r="AW1138" s="712"/>
      <c r="AX1138" s="712"/>
      <c r="AY1138" s="712"/>
      <c r="AZ1138" s="712"/>
      <c r="BA1138" s="712"/>
      <c r="BB1138" s="712"/>
      <c r="BC1138" s="712"/>
      <c r="BD1138" s="712"/>
      <c r="BE1138" s="712"/>
      <c r="BF1138" s="712"/>
      <c r="BG1138" s="712"/>
      <c r="BH1138" s="712"/>
      <c r="BI1138" s="712"/>
      <c r="BJ1138" s="712"/>
      <c r="BK1138" s="712"/>
      <c r="BL1138" s="713"/>
      <c r="BM1138" s="989"/>
      <c r="BN1138" s="990"/>
      <c r="BO1138" s="990"/>
      <c r="BP1138" s="990"/>
      <c r="BQ1138" s="990"/>
      <c r="BR1138" s="991"/>
      <c r="BS1138" s="218"/>
      <c r="BT1138" s="218"/>
    </row>
    <row r="1139" spans="1:81" ht="4.5" customHeight="1" x14ac:dyDescent="0.2">
      <c r="A1139" s="224"/>
      <c r="B1139" s="782"/>
      <c r="C1139" s="783"/>
      <c r="D1139" s="783"/>
      <c r="E1139" s="784"/>
      <c r="F1139" s="742"/>
      <c r="G1139" s="743"/>
      <c r="H1139" s="743"/>
      <c r="I1139" s="743"/>
      <c r="J1139" s="743"/>
      <c r="K1139" s="743"/>
      <c r="L1139" s="743"/>
      <c r="M1139" s="743"/>
      <c r="N1139" s="743"/>
      <c r="O1139" s="743"/>
      <c r="P1139" s="743"/>
      <c r="Q1139" s="743"/>
      <c r="R1139" s="743"/>
      <c r="S1139" s="743"/>
      <c r="T1139" s="743"/>
      <c r="U1139" s="743"/>
      <c r="V1139" s="743"/>
      <c r="W1139" s="743"/>
      <c r="X1139" s="743"/>
      <c r="Y1139" s="743"/>
      <c r="Z1139" s="743"/>
      <c r="AA1139" s="743"/>
      <c r="AB1139" s="743"/>
      <c r="AC1139" s="743"/>
      <c r="AD1139" s="743"/>
      <c r="AE1139" s="743"/>
      <c r="AF1139" s="743"/>
      <c r="AG1139" s="743"/>
      <c r="AH1139" s="743"/>
      <c r="AI1139" s="743"/>
      <c r="AJ1139" s="743"/>
      <c r="AK1139" s="743"/>
      <c r="AL1139" s="743"/>
      <c r="AM1139" s="743"/>
      <c r="AN1139" s="743"/>
      <c r="AO1139" s="743"/>
      <c r="AP1139" s="743"/>
      <c r="AQ1139" s="743"/>
      <c r="AR1139" s="743"/>
      <c r="AS1139" s="743"/>
      <c r="AT1139" s="743"/>
      <c r="AU1139" s="743"/>
      <c r="AV1139" s="743"/>
      <c r="AW1139" s="743"/>
      <c r="AX1139" s="743"/>
      <c r="AY1139" s="743"/>
      <c r="AZ1139" s="743"/>
      <c r="BA1139" s="743"/>
      <c r="BB1139" s="743"/>
      <c r="BC1139" s="743"/>
      <c r="BD1139" s="743"/>
      <c r="BE1139" s="743"/>
      <c r="BF1139" s="743"/>
      <c r="BG1139" s="743"/>
      <c r="BH1139" s="743"/>
      <c r="BI1139" s="743"/>
      <c r="BJ1139" s="743"/>
      <c r="BK1139" s="743"/>
      <c r="BL1139" s="744"/>
      <c r="BM1139" s="992"/>
      <c r="BN1139" s="993"/>
      <c r="BO1139" s="993"/>
      <c r="BP1139" s="993"/>
      <c r="BQ1139" s="993"/>
      <c r="BR1139" s="994"/>
      <c r="BS1139" s="218"/>
      <c r="BT1139" s="218"/>
    </row>
    <row r="1140" spans="1:81" ht="12.9" customHeight="1" x14ac:dyDescent="0.2">
      <c r="A1140" s="224"/>
      <c r="B1140" s="717" t="s">
        <v>28</v>
      </c>
      <c r="C1140" s="718"/>
      <c r="D1140" s="718"/>
      <c r="E1140" s="719"/>
      <c r="F1140" s="738" t="s">
        <v>809</v>
      </c>
      <c r="G1140" s="714"/>
      <c r="H1140" s="714"/>
      <c r="I1140" s="714"/>
      <c r="J1140" s="714"/>
      <c r="K1140" s="714"/>
      <c r="L1140" s="714"/>
      <c r="M1140" s="714"/>
      <c r="N1140" s="714"/>
      <c r="O1140" s="714"/>
      <c r="P1140" s="714"/>
      <c r="Q1140" s="714"/>
      <c r="R1140" s="714"/>
      <c r="S1140" s="714"/>
      <c r="T1140" s="714"/>
      <c r="U1140" s="714"/>
      <c r="V1140" s="714"/>
      <c r="W1140" s="714"/>
      <c r="X1140" s="714"/>
      <c r="Y1140" s="714"/>
      <c r="Z1140" s="714"/>
      <c r="AA1140" s="714"/>
      <c r="AB1140" s="714"/>
      <c r="AC1140" s="714"/>
      <c r="AD1140" s="714"/>
      <c r="AE1140" s="714"/>
      <c r="AF1140" s="714"/>
      <c r="AG1140" s="714"/>
      <c r="AH1140" s="714"/>
      <c r="AI1140" s="714"/>
      <c r="AJ1140" s="714"/>
      <c r="AK1140" s="714"/>
      <c r="AL1140" s="714"/>
      <c r="AM1140" s="714"/>
      <c r="AN1140" s="714"/>
      <c r="AO1140" s="714"/>
      <c r="AP1140" s="714"/>
      <c r="AQ1140" s="714"/>
      <c r="AR1140" s="714"/>
      <c r="AS1140" s="714"/>
      <c r="AT1140" s="714"/>
      <c r="AU1140" s="714"/>
      <c r="AV1140" s="714"/>
      <c r="AW1140" s="714"/>
      <c r="AX1140" s="714"/>
      <c r="AY1140" s="714"/>
      <c r="AZ1140" s="714"/>
      <c r="BA1140" s="714"/>
      <c r="BB1140" s="714"/>
      <c r="BC1140" s="714"/>
      <c r="BD1140" s="714"/>
      <c r="BE1140" s="714"/>
      <c r="BF1140" s="714"/>
      <c r="BG1140" s="714"/>
      <c r="BH1140" s="714"/>
      <c r="BI1140" s="714"/>
      <c r="BJ1140" s="714"/>
      <c r="BK1140" s="714"/>
      <c r="BL1140" s="715"/>
      <c r="BM1140" s="986"/>
      <c r="BN1140" s="987"/>
      <c r="BO1140" s="987"/>
      <c r="BP1140" s="987"/>
      <c r="BQ1140" s="987"/>
      <c r="BR1140" s="988"/>
      <c r="BS1140" s="218"/>
      <c r="BT1140" s="218"/>
    </row>
    <row r="1141" spans="1:81" ht="12.9" customHeight="1" x14ac:dyDescent="0.2">
      <c r="A1141" s="224"/>
      <c r="B1141" s="720"/>
      <c r="C1141" s="721"/>
      <c r="D1141" s="721"/>
      <c r="E1141" s="722"/>
      <c r="F1141" s="716"/>
      <c r="G1141" s="712"/>
      <c r="H1141" s="712"/>
      <c r="I1141" s="712"/>
      <c r="J1141" s="712"/>
      <c r="K1141" s="712"/>
      <c r="L1141" s="712"/>
      <c r="M1141" s="712"/>
      <c r="N1141" s="712"/>
      <c r="O1141" s="712"/>
      <c r="P1141" s="712"/>
      <c r="Q1141" s="712"/>
      <c r="R1141" s="712"/>
      <c r="S1141" s="712"/>
      <c r="T1141" s="712"/>
      <c r="U1141" s="712"/>
      <c r="V1141" s="712"/>
      <c r="W1141" s="712"/>
      <c r="X1141" s="712"/>
      <c r="Y1141" s="712"/>
      <c r="Z1141" s="712"/>
      <c r="AA1141" s="712"/>
      <c r="AB1141" s="712"/>
      <c r="AC1141" s="712"/>
      <c r="AD1141" s="712"/>
      <c r="AE1141" s="712"/>
      <c r="AF1141" s="712"/>
      <c r="AG1141" s="712"/>
      <c r="AH1141" s="712"/>
      <c r="AI1141" s="712"/>
      <c r="AJ1141" s="712"/>
      <c r="AK1141" s="712"/>
      <c r="AL1141" s="712"/>
      <c r="AM1141" s="712"/>
      <c r="AN1141" s="712"/>
      <c r="AO1141" s="712"/>
      <c r="AP1141" s="712"/>
      <c r="AQ1141" s="712"/>
      <c r="AR1141" s="712"/>
      <c r="AS1141" s="712"/>
      <c r="AT1141" s="712"/>
      <c r="AU1141" s="712"/>
      <c r="AV1141" s="712"/>
      <c r="AW1141" s="712"/>
      <c r="AX1141" s="712"/>
      <c r="AY1141" s="712"/>
      <c r="AZ1141" s="712"/>
      <c r="BA1141" s="712"/>
      <c r="BB1141" s="712"/>
      <c r="BC1141" s="712"/>
      <c r="BD1141" s="712"/>
      <c r="BE1141" s="712"/>
      <c r="BF1141" s="712"/>
      <c r="BG1141" s="712"/>
      <c r="BH1141" s="712"/>
      <c r="BI1141" s="712"/>
      <c r="BJ1141" s="712"/>
      <c r="BK1141" s="712"/>
      <c r="BL1141" s="713"/>
      <c r="BM1141" s="989"/>
      <c r="BN1141" s="990"/>
      <c r="BO1141" s="990"/>
      <c r="BP1141" s="990"/>
      <c r="BQ1141" s="990"/>
      <c r="BR1141" s="991"/>
      <c r="BS1141" s="218"/>
      <c r="BT1141" s="218"/>
    </row>
    <row r="1142" spans="1:81" ht="12.9" customHeight="1" x14ac:dyDescent="0.2">
      <c r="A1142" s="224"/>
      <c r="B1142" s="720"/>
      <c r="C1142" s="721"/>
      <c r="D1142" s="721"/>
      <c r="E1142" s="722"/>
      <c r="F1142" s="716"/>
      <c r="G1142" s="712"/>
      <c r="H1142" s="712"/>
      <c r="I1142" s="712"/>
      <c r="J1142" s="712"/>
      <c r="K1142" s="712"/>
      <c r="L1142" s="712"/>
      <c r="M1142" s="712"/>
      <c r="N1142" s="712"/>
      <c r="O1142" s="712"/>
      <c r="P1142" s="712"/>
      <c r="Q1142" s="712"/>
      <c r="R1142" s="712"/>
      <c r="S1142" s="712"/>
      <c r="T1142" s="712"/>
      <c r="U1142" s="712"/>
      <c r="V1142" s="712"/>
      <c r="W1142" s="712"/>
      <c r="X1142" s="712"/>
      <c r="Y1142" s="712"/>
      <c r="Z1142" s="712"/>
      <c r="AA1142" s="712"/>
      <c r="AB1142" s="712"/>
      <c r="AC1142" s="712"/>
      <c r="AD1142" s="712"/>
      <c r="AE1142" s="712"/>
      <c r="AF1142" s="712"/>
      <c r="AG1142" s="712"/>
      <c r="AH1142" s="712"/>
      <c r="AI1142" s="712"/>
      <c r="AJ1142" s="712"/>
      <c r="AK1142" s="712"/>
      <c r="AL1142" s="712"/>
      <c r="AM1142" s="712"/>
      <c r="AN1142" s="712"/>
      <c r="AO1142" s="712"/>
      <c r="AP1142" s="712"/>
      <c r="AQ1142" s="712"/>
      <c r="AR1142" s="712"/>
      <c r="AS1142" s="712"/>
      <c r="AT1142" s="712"/>
      <c r="AU1142" s="712"/>
      <c r="AV1142" s="712"/>
      <c r="AW1142" s="712"/>
      <c r="AX1142" s="712"/>
      <c r="AY1142" s="712"/>
      <c r="AZ1142" s="712"/>
      <c r="BA1142" s="712"/>
      <c r="BB1142" s="712"/>
      <c r="BC1142" s="712"/>
      <c r="BD1142" s="712"/>
      <c r="BE1142" s="712"/>
      <c r="BF1142" s="712"/>
      <c r="BG1142" s="712"/>
      <c r="BH1142" s="712"/>
      <c r="BI1142" s="712"/>
      <c r="BJ1142" s="712"/>
      <c r="BK1142" s="712"/>
      <c r="BL1142" s="713"/>
      <c r="BM1142" s="989"/>
      <c r="BN1142" s="990"/>
      <c r="BO1142" s="990"/>
      <c r="BP1142" s="990"/>
      <c r="BQ1142" s="990"/>
      <c r="BR1142" s="991"/>
      <c r="BS1142" s="218"/>
      <c r="BT1142" s="218"/>
    </row>
    <row r="1143" spans="1:81" ht="12.9" customHeight="1" x14ac:dyDescent="0.2">
      <c r="A1143" s="224"/>
      <c r="B1143" s="782"/>
      <c r="C1143" s="783"/>
      <c r="D1143" s="783"/>
      <c r="E1143" s="784"/>
      <c r="F1143" s="742"/>
      <c r="G1143" s="743"/>
      <c r="H1143" s="743"/>
      <c r="I1143" s="743"/>
      <c r="J1143" s="743"/>
      <c r="K1143" s="743"/>
      <c r="L1143" s="743"/>
      <c r="M1143" s="743"/>
      <c r="N1143" s="743"/>
      <c r="O1143" s="743"/>
      <c r="P1143" s="743"/>
      <c r="Q1143" s="743"/>
      <c r="R1143" s="743"/>
      <c r="S1143" s="743"/>
      <c r="T1143" s="743"/>
      <c r="U1143" s="743"/>
      <c r="V1143" s="743"/>
      <c r="W1143" s="743"/>
      <c r="X1143" s="743"/>
      <c r="Y1143" s="743"/>
      <c r="Z1143" s="743"/>
      <c r="AA1143" s="743"/>
      <c r="AB1143" s="743"/>
      <c r="AC1143" s="743"/>
      <c r="AD1143" s="743"/>
      <c r="AE1143" s="743"/>
      <c r="AF1143" s="743"/>
      <c r="AG1143" s="743"/>
      <c r="AH1143" s="743"/>
      <c r="AI1143" s="743"/>
      <c r="AJ1143" s="743"/>
      <c r="AK1143" s="743"/>
      <c r="AL1143" s="743"/>
      <c r="AM1143" s="743"/>
      <c r="AN1143" s="743"/>
      <c r="AO1143" s="743"/>
      <c r="AP1143" s="743"/>
      <c r="AQ1143" s="743"/>
      <c r="AR1143" s="743"/>
      <c r="AS1143" s="743"/>
      <c r="AT1143" s="743"/>
      <c r="AU1143" s="743"/>
      <c r="AV1143" s="743"/>
      <c r="AW1143" s="743"/>
      <c r="AX1143" s="743"/>
      <c r="AY1143" s="743"/>
      <c r="AZ1143" s="743"/>
      <c r="BA1143" s="743"/>
      <c r="BB1143" s="743"/>
      <c r="BC1143" s="743"/>
      <c r="BD1143" s="743"/>
      <c r="BE1143" s="743"/>
      <c r="BF1143" s="743"/>
      <c r="BG1143" s="743"/>
      <c r="BH1143" s="743"/>
      <c r="BI1143" s="743"/>
      <c r="BJ1143" s="743"/>
      <c r="BK1143" s="743"/>
      <c r="BL1143" s="744"/>
      <c r="BM1143" s="992"/>
      <c r="BN1143" s="993"/>
      <c r="BO1143" s="993"/>
      <c r="BP1143" s="993"/>
      <c r="BQ1143" s="993"/>
      <c r="BR1143" s="994"/>
      <c r="BS1143" s="218"/>
      <c r="BT1143" s="218"/>
    </row>
    <row r="1144" spans="1:81" s="332" customFormat="1" ht="17.100000000000001" customHeight="1" x14ac:dyDescent="0.2">
      <c r="B1144" s="766" t="s">
        <v>183</v>
      </c>
      <c r="C1144" s="767"/>
      <c r="D1144" s="767"/>
      <c r="E1144" s="767"/>
      <c r="F1144" s="767"/>
      <c r="G1144" s="767"/>
      <c r="H1144" s="767"/>
      <c r="I1144" s="767"/>
      <c r="J1144" s="767"/>
      <c r="K1144" s="767"/>
      <c r="L1144" s="767"/>
      <c r="M1144" s="767"/>
      <c r="N1144" s="767"/>
      <c r="O1144" s="767"/>
      <c r="P1144" s="767"/>
      <c r="Q1144" s="767"/>
      <c r="R1144" s="767"/>
      <c r="S1144" s="767"/>
      <c r="T1144" s="767"/>
      <c r="U1144" s="767"/>
      <c r="V1144" s="767"/>
      <c r="W1144" s="767"/>
      <c r="X1144" s="767"/>
      <c r="Y1144" s="767"/>
      <c r="Z1144" s="767"/>
      <c r="AA1144" s="767"/>
      <c r="AB1144" s="767"/>
      <c r="AC1144" s="767"/>
      <c r="AD1144" s="767"/>
      <c r="AE1144" s="767"/>
      <c r="AF1144" s="767"/>
      <c r="AG1144" s="767"/>
      <c r="AH1144" s="767"/>
      <c r="AI1144" s="767"/>
      <c r="AJ1144" s="767"/>
      <c r="AK1144" s="767"/>
      <c r="AL1144" s="767"/>
      <c r="AM1144" s="767"/>
      <c r="AN1144" s="767"/>
      <c r="AO1144" s="767"/>
      <c r="AP1144" s="767"/>
      <c r="AQ1144" s="767"/>
      <c r="AR1144" s="767"/>
      <c r="AS1144" s="767"/>
      <c r="AT1144" s="767"/>
      <c r="AU1144" s="767"/>
      <c r="AV1144" s="767"/>
      <c r="AW1144" s="767"/>
      <c r="AX1144" s="767"/>
      <c r="AY1144" s="767"/>
      <c r="AZ1144" s="767"/>
      <c r="BA1144" s="767"/>
      <c r="BB1144" s="767"/>
      <c r="BC1144" s="767"/>
      <c r="BD1144" s="767"/>
      <c r="BE1144" s="767"/>
      <c r="BF1144" s="767"/>
      <c r="BG1144" s="767"/>
      <c r="BH1144" s="767"/>
      <c r="BI1144" s="767"/>
      <c r="BJ1144" s="767"/>
      <c r="BK1144" s="767"/>
      <c r="BL1144" s="767"/>
      <c r="BM1144" s="767"/>
      <c r="BN1144" s="767"/>
      <c r="BO1144" s="767"/>
      <c r="BP1144" s="767"/>
      <c r="BQ1144" s="767"/>
      <c r="BR1144" s="768"/>
      <c r="BU1144" s="333"/>
      <c r="BV1144" s="333"/>
      <c r="BW1144" s="333"/>
      <c r="BX1144" s="333"/>
      <c r="BY1144" s="333"/>
      <c r="BZ1144" s="333"/>
      <c r="CA1144" s="333"/>
      <c r="CB1144" s="333"/>
      <c r="CC1144" s="333"/>
    </row>
    <row r="1145" spans="1:81" s="1" customFormat="1" ht="12.9" customHeight="1" x14ac:dyDescent="0.2">
      <c r="A1145" s="287"/>
      <c r="B1145" s="717" t="s">
        <v>29</v>
      </c>
      <c r="C1145" s="718"/>
      <c r="D1145" s="718"/>
      <c r="E1145" s="719"/>
      <c r="F1145" s="738" t="s">
        <v>807</v>
      </c>
      <c r="G1145" s="714"/>
      <c r="H1145" s="714"/>
      <c r="I1145" s="714"/>
      <c r="J1145" s="714"/>
      <c r="K1145" s="714"/>
      <c r="L1145" s="714"/>
      <c r="M1145" s="714"/>
      <c r="N1145" s="714"/>
      <c r="O1145" s="714"/>
      <c r="P1145" s="714"/>
      <c r="Q1145" s="714"/>
      <c r="R1145" s="714"/>
      <c r="S1145" s="714"/>
      <c r="T1145" s="714"/>
      <c r="U1145" s="714"/>
      <c r="V1145" s="714"/>
      <c r="W1145" s="714"/>
      <c r="X1145" s="714"/>
      <c r="Y1145" s="714"/>
      <c r="Z1145" s="714"/>
      <c r="AA1145" s="714"/>
      <c r="AB1145" s="714"/>
      <c r="AC1145" s="714"/>
      <c r="AD1145" s="714"/>
      <c r="AE1145" s="714"/>
      <c r="AF1145" s="714"/>
      <c r="AG1145" s="714"/>
      <c r="AH1145" s="714"/>
      <c r="AI1145" s="714"/>
      <c r="AJ1145" s="714"/>
      <c r="AK1145" s="714"/>
      <c r="AL1145" s="714"/>
      <c r="AM1145" s="714"/>
      <c r="AN1145" s="714"/>
      <c r="AO1145" s="714"/>
      <c r="AP1145" s="714"/>
      <c r="AQ1145" s="714"/>
      <c r="AR1145" s="714"/>
      <c r="AS1145" s="714"/>
      <c r="AT1145" s="714"/>
      <c r="AU1145" s="714"/>
      <c r="AV1145" s="714"/>
      <c r="AW1145" s="714"/>
      <c r="AX1145" s="714"/>
      <c r="AY1145" s="714"/>
      <c r="AZ1145" s="714"/>
      <c r="BA1145" s="714"/>
      <c r="BB1145" s="714"/>
      <c r="BC1145" s="714"/>
      <c r="BD1145" s="714"/>
      <c r="BE1145" s="714"/>
      <c r="BF1145" s="714"/>
      <c r="BG1145" s="714"/>
      <c r="BH1145" s="714"/>
      <c r="BI1145" s="714"/>
      <c r="BJ1145" s="714"/>
      <c r="BK1145" s="714"/>
      <c r="BL1145" s="715"/>
      <c r="BM1145" s="693"/>
      <c r="BN1145" s="694"/>
      <c r="BO1145" s="694"/>
      <c r="BP1145" s="694"/>
      <c r="BQ1145" s="694"/>
      <c r="BR1145" s="695"/>
      <c r="BS1145" s="24"/>
      <c r="BT1145" s="24"/>
      <c r="BU1145" s="30"/>
      <c r="BV1145" s="30"/>
      <c r="BW1145" s="30"/>
      <c r="BX1145" s="30"/>
      <c r="BY1145" s="30"/>
      <c r="BZ1145" s="30"/>
      <c r="CA1145" s="30"/>
      <c r="CB1145" s="30"/>
      <c r="CC1145" s="30"/>
    </row>
    <row r="1146" spans="1:81" s="1" customFormat="1" ht="9.75" customHeight="1" x14ac:dyDescent="0.2">
      <c r="A1146" s="287"/>
      <c r="B1146" s="720"/>
      <c r="C1146" s="721"/>
      <c r="D1146" s="721"/>
      <c r="E1146" s="722"/>
      <c r="F1146" s="716"/>
      <c r="G1146" s="712"/>
      <c r="H1146" s="712"/>
      <c r="I1146" s="712"/>
      <c r="J1146" s="712"/>
      <c r="K1146" s="712"/>
      <c r="L1146" s="712"/>
      <c r="M1146" s="712"/>
      <c r="N1146" s="712"/>
      <c r="O1146" s="712"/>
      <c r="P1146" s="712"/>
      <c r="Q1146" s="712"/>
      <c r="R1146" s="712"/>
      <c r="S1146" s="712"/>
      <c r="T1146" s="712"/>
      <c r="U1146" s="712"/>
      <c r="V1146" s="712"/>
      <c r="W1146" s="712"/>
      <c r="X1146" s="712"/>
      <c r="Y1146" s="712"/>
      <c r="Z1146" s="712"/>
      <c r="AA1146" s="712"/>
      <c r="AB1146" s="712"/>
      <c r="AC1146" s="712"/>
      <c r="AD1146" s="712"/>
      <c r="AE1146" s="712"/>
      <c r="AF1146" s="712"/>
      <c r="AG1146" s="712"/>
      <c r="AH1146" s="712"/>
      <c r="AI1146" s="712"/>
      <c r="AJ1146" s="712"/>
      <c r="AK1146" s="712"/>
      <c r="AL1146" s="712"/>
      <c r="AM1146" s="712"/>
      <c r="AN1146" s="712"/>
      <c r="AO1146" s="712"/>
      <c r="AP1146" s="712"/>
      <c r="AQ1146" s="712"/>
      <c r="AR1146" s="712"/>
      <c r="AS1146" s="712"/>
      <c r="AT1146" s="712"/>
      <c r="AU1146" s="712"/>
      <c r="AV1146" s="712"/>
      <c r="AW1146" s="712"/>
      <c r="AX1146" s="712"/>
      <c r="AY1146" s="712"/>
      <c r="AZ1146" s="712"/>
      <c r="BA1146" s="712"/>
      <c r="BB1146" s="712"/>
      <c r="BC1146" s="712"/>
      <c r="BD1146" s="712"/>
      <c r="BE1146" s="712"/>
      <c r="BF1146" s="712"/>
      <c r="BG1146" s="712"/>
      <c r="BH1146" s="712"/>
      <c r="BI1146" s="712"/>
      <c r="BJ1146" s="712"/>
      <c r="BK1146" s="712"/>
      <c r="BL1146" s="713"/>
      <c r="BM1146" s="696"/>
      <c r="BN1146" s="697"/>
      <c r="BO1146" s="697"/>
      <c r="BP1146" s="697"/>
      <c r="BQ1146" s="697"/>
      <c r="BR1146" s="698"/>
      <c r="BS1146" s="24"/>
      <c r="BT1146" s="24"/>
      <c r="BU1146" s="30"/>
      <c r="BV1146" s="30"/>
      <c r="BW1146" s="30"/>
      <c r="BX1146" s="30"/>
      <c r="BY1146" s="30"/>
      <c r="BZ1146" s="30"/>
      <c r="CA1146" s="30"/>
      <c r="CB1146" s="30"/>
      <c r="CC1146" s="30"/>
    </row>
    <row r="1147" spans="1:81" s="1" customFormat="1" ht="3.75" customHeight="1" x14ac:dyDescent="0.2">
      <c r="A1147" s="287"/>
      <c r="B1147" s="782"/>
      <c r="C1147" s="783"/>
      <c r="D1147" s="783"/>
      <c r="E1147" s="784"/>
      <c r="F1147" s="742"/>
      <c r="G1147" s="743"/>
      <c r="H1147" s="743"/>
      <c r="I1147" s="743"/>
      <c r="J1147" s="743"/>
      <c r="K1147" s="743"/>
      <c r="L1147" s="743"/>
      <c r="M1147" s="743"/>
      <c r="N1147" s="743"/>
      <c r="O1147" s="743"/>
      <c r="P1147" s="743"/>
      <c r="Q1147" s="743"/>
      <c r="R1147" s="743"/>
      <c r="S1147" s="743"/>
      <c r="T1147" s="743"/>
      <c r="U1147" s="743"/>
      <c r="V1147" s="743"/>
      <c r="W1147" s="743"/>
      <c r="X1147" s="743"/>
      <c r="Y1147" s="743"/>
      <c r="Z1147" s="743"/>
      <c r="AA1147" s="743"/>
      <c r="AB1147" s="743"/>
      <c r="AC1147" s="743"/>
      <c r="AD1147" s="743"/>
      <c r="AE1147" s="743"/>
      <c r="AF1147" s="743"/>
      <c r="AG1147" s="743"/>
      <c r="AH1147" s="743"/>
      <c r="AI1147" s="743"/>
      <c r="AJ1147" s="743"/>
      <c r="AK1147" s="743"/>
      <c r="AL1147" s="743"/>
      <c r="AM1147" s="743"/>
      <c r="AN1147" s="743"/>
      <c r="AO1147" s="743"/>
      <c r="AP1147" s="743"/>
      <c r="AQ1147" s="743"/>
      <c r="AR1147" s="743"/>
      <c r="AS1147" s="743"/>
      <c r="AT1147" s="743"/>
      <c r="AU1147" s="743"/>
      <c r="AV1147" s="743"/>
      <c r="AW1147" s="743"/>
      <c r="AX1147" s="743"/>
      <c r="AY1147" s="743"/>
      <c r="AZ1147" s="743"/>
      <c r="BA1147" s="743"/>
      <c r="BB1147" s="743"/>
      <c r="BC1147" s="743"/>
      <c r="BD1147" s="743"/>
      <c r="BE1147" s="743"/>
      <c r="BF1147" s="743"/>
      <c r="BG1147" s="743"/>
      <c r="BH1147" s="743"/>
      <c r="BI1147" s="743"/>
      <c r="BJ1147" s="743"/>
      <c r="BK1147" s="743"/>
      <c r="BL1147" s="744"/>
      <c r="BM1147" s="749"/>
      <c r="BN1147" s="750"/>
      <c r="BO1147" s="750"/>
      <c r="BP1147" s="750"/>
      <c r="BQ1147" s="750"/>
      <c r="BR1147" s="751"/>
      <c r="BS1147" s="24"/>
      <c r="BT1147" s="24"/>
      <c r="BU1147" s="30"/>
      <c r="BV1147" s="30"/>
      <c r="BW1147" s="30"/>
      <c r="BX1147" s="30"/>
      <c r="BY1147" s="30"/>
      <c r="BZ1147" s="30"/>
      <c r="CA1147" s="30"/>
      <c r="CB1147" s="30"/>
      <c r="CC1147" s="30"/>
    </row>
    <row r="1148" spans="1:81" s="332" customFormat="1" ht="17.100000000000001" customHeight="1" x14ac:dyDescent="0.2">
      <c r="B1148" s="766" t="s">
        <v>805</v>
      </c>
      <c r="C1148" s="767"/>
      <c r="D1148" s="767"/>
      <c r="E1148" s="767"/>
      <c r="F1148" s="767"/>
      <c r="G1148" s="767"/>
      <c r="H1148" s="767"/>
      <c r="I1148" s="767"/>
      <c r="J1148" s="767"/>
      <c r="K1148" s="767"/>
      <c r="L1148" s="767"/>
      <c r="M1148" s="767"/>
      <c r="N1148" s="767"/>
      <c r="O1148" s="767"/>
      <c r="P1148" s="767"/>
      <c r="Q1148" s="767"/>
      <c r="R1148" s="767"/>
      <c r="S1148" s="767"/>
      <c r="T1148" s="767"/>
      <c r="U1148" s="767"/>
      <c r="V1148" s="767"/>
      <c r="W1148" s="767"/>
      <c r="X1148" s="767"/>
      <c r="Y1148" s="767"/>
      <c r="Z1148" s="767"/>
      <c r="AA1148" s="767"/>
      <c r="AB1148" s="767"/>
      <c r="AC1148" s="767"/>
      <c r="AD1148" s="767"/>
      <c r="AE1148" s="767"/>
      <c r="AF1148" s="767"/>
      <c r="AG1148" s="767"/>
      <c r="AH1148" s="767"/>
      <c r="AI1148" s="767"/>
      <c r="AJ1148" s="767"/>
      <c r="AK1148" s="767"/>
      <c r="AL1148" s="767"/>
      <c r="AM1148" s="767"/>
      <c r="AN1148" s="767"/>
      <c r="AO1148" s="767"/>
      <c r="AP1148" s="767"/>
      <c r="AQ1148" s="767"/>
      <c r="AR1148" s="767"/>
      <c r="AS1148" s="767"/>
      <c r="AT1148" s="767"/>
      <c r="AU1148" s="767"/>
      <c r="AV1148" s="767"/>
      <c r="AW1148" s="767"/>
      <c r="AX1148" s="767"/>
      <c r="AY1148" s="767"/>
      <c r="AZ1148" s="767"/>
      <c r="BA1148" s="767"/>
      <c r="BB1148" s="767"/>
      <c r="BC1148" s="767"/>
      <c r="BD1148" s="767"/>
      <c r="BE1148" s="767"/>
      <c r="BF1148" s="767"/>
      <c r="BG1148" s="767"/>
      <c r="BH1148" s="767"/>
      <c r="BI1148" s="767"/>
      <c r="BJ1148" s="767"/>
      <c r="BK1148" s="767"/>
      <c r="BL1148" s="767"/>
      <c r="BM1148" s="767"/>
      <c r="BN1148" s="767"/>
      <c r="BO1148" s="767"/>
      <c r="BP1148" s="767"/>
      <c r="BQ1148" s="767"/>
      <c r="BR1148" s="768"/>
      <c r="BU1148" s="333"/>
      <c r="BV1148" s="333"/>
      <c r="BW1148" s="333"/>
      <c r="BX1148" s="333"/>
      <c r="BY1148" s="333"/>
      <c r="BZ1148" s="333"/>
      <c r="CA1148" s="333"/>
      <c r="CB1148" s="333"/>
      <c r="CC1148" s="333"/>
    </row>
    <row r="1149" spans="1:81" s="1" customFormat="1" ht="12.9" customHeight="1" x14ac:dyDescent="0.2">
      <c r="A1149" s="287"/>
      <c r="B1149" s="717" t="s">
        <v>30</v>
      </c>
      <c r="C1149" s="718"/>
      <c r="D1149" s="718"/>
      <c r="E1149" s="719"/>
      <c r="F1149" s="738" t="s">
        <v>469</v>
      </c>
      <c r="G1149" s="714"/>
      <c r="H1149" s="714"/>
      <c r="I1149" s="714"/>
      <c r="J1149" s="714"/>
      <c r="K1149" s="714"/>
      <c r="L1149" s="714"/>
      <c r="M1149" s="714"/>
      <c r="N1149" s="714"/>
      <c r="O1149" s="714"/>
      <c r="P1149" s="714"/>
      <c r="Q1149" s="714"/>
      <c r="R1149" s="714"/>
      <c r="S1149" s="714"/>
      <c r="T1149" s="714"/>
      <c r="U1149" s="714"/>
      <c r="V1149" s="714"/>
      <c r="W1149" s="714"/>
      <c r="X1149" s="714"/>
      <c r="Y1149" s="714"/>
      <c r="Z1149" s="714"/>
      <c r="AA1149" s="714"/>
      <c r="AB1149" s="714"/>
      <c r="AC1149" s="714"/>
      <c r="AD1149" s="714"/>
      <c r="AE1149" s="714"/>
      <c r="AF1149" s="714"/>
      <c r="AG1149" s="714"/>
      <c r="AH1149" s="714"/>
      <c r="AI1149" s="714"/>
      <c r="AJ1149" s="714"/>
      <c r="AK1149" s="714"/>
      <c r="AL1149" s="714"/>
      <c r="AM1149" s="714"/>
      <c r="AN1149" s="714"/>
      <c r="AO1149" s="714"/>
      <c r="AP1149" s="714"/>
      <c r="AQ1149" s="714"/>
      <c r="AR1149" s="714"/>
      <c r="AS1149" s="714"/>
      <c r="AT1149" s="714"/>
      <c r="AU1149" s="714"/>
      <c r="AV1149" s="714"/>
      <c r="AW1149" s="714"/>
      <c r="AX1149" s="714"/>
      <c r="AY1149" s="714"/>
      <c r="AZ1149" s="714"/>
      <c r="BA1149" s="714"/>
      <c r="BB1149" s="714"/>
      <c r="BC1149" s="714"/>
      <c r="BD1149" s="714"/>
      <c r="BE1149" s="714"/>
      <c r="BF1149" s="714"/>
      <c r="BG1149" s="714"/>
      <c r="BH1149" s="714"/>
      <c r="BI1149" s="714"/>
      <c r="BJ1149" s="714"/>
      <c r="BK1149" s="714"/>
      <c r="BL1149" s="715"/>
      <c r="BM1149" s="693"/>
      <c r="BN1149" s="694"/>
      <c r="BO1149" s="694"/>
      <c r="BP1149" s="694"/>
      <c r="BQ1149" s="694"/>
      <c r="BR1149" s="695"/>
      <c r="BS1149" s="24"/>
      <c r="BT1149" s="24"/>
      <c r="BU1149" s="30"/>
      <c r="BV1149" s="30"/>
      <c r="BW1149" s="30"/>
      <c r="BX1149" s="30"/>
      <c r="BY1149" s="30"/>
      <c r="BZ1149" s="30"/>
      <c r="CA1149" s="30"/>
      <c r="CB1149" s="30"/>
      <c r="CC1149" s="30"/>
    </row>
    <row r="1150" spans="1:81" s="1" customFormat="1" ht="12.9" customHeight="1" x14ac:dyDescent="0.2">
      <c r="A1150" s="287"/>
      <c r="B1150" s="720"/>
      <c r="C1150" s="721"/>
      <c r="D1150" s="721"/>
      <c r="E1150" s="722"/>
      <c r="F1150" s="716"/>
      <c r="G1150" s="712"/>
      <c r="H1150" s="712"/>
      <c r="I1150" s="712"/>
      <c r="J1150" s="712"/>
      <c r="K1150" s="712"/>
      <c r="L1150" s="712"/>
      <c r="M1150" s="712"/>
      <c r="N1150" s="712"/>
      <c r="O1150" s="712"/>
      <c r="P1150" s="712"/>
      <c r="Q1150" s="712"/>
      <c r="R1150" s="712"/>
      <c r="S1150" s="712"/>
      <c r="T1150" s="712"/>
      <c r="U1150" s="712"/>
      <c r="V1150" s="712"/>
      <c r="W1150" s="712"/>
      <c r="X1150" s="712"/>
      <c r="Y1150" s="712"/>
      <c r="Z1150" s="712"/>
      <c r="AA1150" s="712"/>
      <c r="AB1150" s="712"/>
      <c r="AC1150" s="712"/>
      <c r="AD1150" s="712"/>
      <c r="AE1150" s="712"/>
      <c r="AF1150" s="712"/>
      <c r="AG1150" s="712"/>
      <c r="AH1150" s="712"/>
      <c r="AI1150" s="712"/>
      <c r="AJ1150" s="712"/>
      <c r="AK1150" s="712"/>
      <c r="AL1150" s="712"/>
      <c r="AM1150" s="712"/>
      <c r="AN1150" s="712"/>
      <c r="AO1150" s="712"/>
      <c r="AP1150" s="712"/>
      <c r="AQ1150" s="712"/>
      <c r="AR1150" s="712"/>
      <c r="AS1150" s="712"/>
      <c r="AT1150" s="712"/>
      <c r="AU1150" s="712"/>
      <c r="AV1150" s="712"/>
      <c r="AW1150" s="712"/>
      <c r="AX1150" s="712"/>
      <c r="AY1150" s="712"/>
      <c r="AZ1150" s="712"/>
      <c r="BA1150" s="712"/>
      <c r="BB1150" s="712"/>
      <c r="BC1150" s="712"/>
      <c r="BD1150" s="712"/>
      <c r="BE1150" s="712"/>
      <c r="BF1150" s="712"/>
      <c r="BG1150" s="712"/>
      <c r="BH1150" s="712"/>
      <c r="BI1150" s="712"/>
      <c r="BJ1150" s="712"/>
      <c r="BK1150" s="712"/>
      <c r="BL1150" s="713"/>
      <c r="BM1150" s="696"/>
      <c r="BN1150" s="697"/>
      <c r="BO1150" s="697"/>
      <c r="BP1150" s="697"/>
      <c r="BQ1150" s="697"/>
      <c r="BR1150" s="698"/>
      <c r="BS1150" s="24"/>
      <c r="BT1150" s="24"/>
      <c r="BU1150" s="30"/>
      <c r="BV1150" s="30"/>
      <c r="BW1150" s="30"/>
      <c r="BX1150" s="30"/>
      <c r="BY1150" s="30"/>
      <c r="BZ1150" s="30"/>
      <c r="CA1150" s="30"/>
      <c r="CB1150" s="30"/>
      <c r="CC1150" s="30"/>
    </row>
    <row r="1151" spans="1:81" s="1" customFormat="1" ht="12.9" customHeight="1" x14ac:dyDescent="0.2">
      <c r="A1151" s="287"/>
      <c r="B1151" s="720"/>
      <c r="C1151" s="721"/>
      <c r="D1151" s="721"/>
      <c r="E1151" s="722"/>
      <c r="F1151" s="716"/>
      <c r="G1151" s="712"/>
      <c r="H1151" s="712"/>
      <c r="I1151" s="712"/>
      <c r="J1151" s="712"/>
      <c r="K1151" s="712"/>
      <c r="L1151" s="712"/>
      <c r="M1151" s="712"/>
      <c r="N1151" s="712"/>
      <c r="O1151" s="712"/>
      <c r="P1151" s="712"/>
      <c r="Q1151" s="712"/>
      <c r="R1151" s="712"/>
      <c r="S1151" s="712"/>
      <c r="T1151" s="712"/>
      <c r="U1151" s="712"/>
      <c r="V1151" s="712"/>
      <c r="W1151" s="712"/>
      <c r="X1151" s="712"/>
      <c r="Y1151" s="712"/>
      <c r="Z1151" s="712"/>
      <c r="AA1151" s="712"/>
      <c r="AB1151" s="712"/>
      <c r="AC1151" s="712"/>
      <c r="AD1151" s="712"/>
      <c r="AE1151" s="712"/>
      <c r="AF1151" s="712"/>
      <c r="AG1151" s="712"/>
      <c r="AH1151" s="712"/>
      <c r="AI1151" s="712"/>
      <c r="AJ1151" s="712"/>
      <c r="AK1151" s="712"/>
      <c r="AL1151" s="712"/>
      <c r="AM1151" s="712"/>
      <c r="AN1151" s="712"/>
      <c r="AO1151" s="712"/>
      <c r="AP1151" s="712"/>
      <c r="AQ1151" s="712"/>
      <c r="AR1151" s="712"/>
      <c r="AS1151" s="712"/>
      <c r="AT1151" s="712"/>
      <c r="AU1151" s="712"/>
      <c r="AV1151" s="712"/>
      <c r="AW1151" s="712"/>
      <c r="AX1151" s="712"/>
      <c r="AY1151" s="712"/>
      <c r="AZ1151" s="712"/>
      <c r="BA1151" s="712"/>
      <c r="BB1151" s="712"/>
      <c r="BC1151" s="712"/>
      <c r="BD1151" s="712"/>
      <c r="BE1151" s="712"/>
      <c r="BF1151" s="712"/>
      <c r="BG1151" s="712"/>
      <c r="BH1151" s="712"/>
      <c r="BI1151" s="712"/>
      <c r="BJ1151" s="712"/>
      <c r="BK1151" s="712"/>
      <c r="BL1151" s="713"/>
      <c r="BM1151" s="696"/>
      <c r="BN1151" s="697"/>
      <c r="BO1151" s="697"/>
      <c r="BP1151" s="697"/>
      <c r="BQ1151" s="697"/>
      <c r="BR1151" s="698"/>
      <c r="BS1151" s="24"/>
      <c r="BT1151" s="24"/>
      <c r="BU1151" s="30"/>
      <c r="BV1151" s="30"/>
      <c r="BW1151" s="30"/>
      <c r="BX1151" s="30"/>
      <c r="BY1151" s="30"/>
      <c r="BZ1151" s="30"/>
      <c r="CA1151" s="30"/>
      <c r="CB1151" s="30"/>
      <c r="CC1151" s="30"/>
    </row>
    <row r="1152" spans="1:81" s="1" customFormat="1" ht="9.75" customHeight="1" x14ac:dyDescent="0.2">
      <c r="A1152" s="287"/>
      <c r="B1152" s="782"/>
      <c r="C1152" s="783"/>
      <c r="D1152" s="783"/>
      <c r="E1152" s="784"/>
      <c r="F1152" s="742"/>
      <c r="G1152" s="743"/>
      <c r="H1152" s="743"/>
      <c r="I1152" s="743"/>
      <c r="J1152" s="743"/>
      <c r="K1152" s="743"/>
      <c r="L1152" s="743"/>
      <c r="M1152" s="743"/>
      <c r="N1152" s="743"/>
      <c r="O1152" s="743"/>
      <c r="P1152" s="743"/>
      <c r="Q1152" s="743"/>
      <c r="R1152" s="743"/>
      <c r="S1152" s="743"/>
      <c r="T1152" s="743"/>
      <c r="U1152" s="743"/>
      <c r="V1152" s="743"/>
      <c r="W1152" s="743"/>
      <c r="X1152" s="743"/>
      <c r="Y1152" s="743"/>
      <c r="Z1152" s="743"/>
      <c r="AA1152" s="743"/>
      <c r="AB1152" s="743"/>
      <c r="AC1152" s="743"/>
      <c r="AD1152" s="743"/>
      <c r="AE1152" s="743"/>
      <c r="AF1152" s="743"/>
      <c r="AG1152" s="743"/>
      <c r="AH1152" s="743"/>
      <c r="AI1152" s="743"/>
      <c r="AJ1152" s="743"/>
      <c r="AK1152" s="743"/>
      <c r="AL1152" s="743"/>
      <c r="AM1152" s="743"/>
      <c r="AN1152" s="743"/>
      <c r="AO1152" s="743"/>
      <c r="AP1152" s="743"/>
      <c r="AQ1152" s="743"/>
      <c r="AR1152" s="743"/>
      <c r="AS1152" s="743"/>
      <c r="AT1152" s="743"/>
      <c r="AU1152" s="743"/>
      <c r="AV1152" s="743"/>
      <c r="AW1152" s="743"/>
      <c r="AX1152" s="743"/>
      <c r="AY1152" s="743"/>
      <c r="AZ1152" s="743"/>
      <c r="BA1152" s="743"/>
      <c r="BB1152" s="743"/>
      <c r="BC1152" s="743"/>
      <c r="BD1152" s="743"/>
      <c r="BE1152" s="743"/>
      <c r="BF1152" s="743"/>
      <c r="BG1152" s="743"/>
      <c r="BH1152" s="743"/>
      <c r="BI1152" s="743"/>
      <c r="BJ1152" s="743"/>
      <c r="BK1152" s="743"/>
      <c r="BL1152" s="744"/>
      <c r="BM1152" s="749"/>
      <c r="BN1152" s="750"/>
      <c r="BO1152" s="750"/>
      <c r="BP1152" s="750"/>
      <c r="BQ1152" s="750"/>
      <c r="BR1152" s="751"/>
      <c r="BS1152" s="24"/>
      <c r="BT1152" s="24"/>
      <c r="BU1152" s="30"/>
      <c r="BV1152" s="30"/>
      <c r="BW1152" s="30"/>
      <c r="BX1152" s="30"/>
      <c r="BY1152" s="30"/>
      <c r="BZ1152" s="30"/>
      <c r="CA1152" s="30"/>
      <c r="CB1152" s="30"/>
      <c r="CC1152" s="30"/>
    </row>
    <row r="1153" spans="1:81" s="332" customFormat="1" ht="17.100000000000001" customHeight="1" x14ac:dyDescent="0.2">
      <c r="B1153" s="766" t="s">
        <v>808</v>
      </c>
      <c r="C1153" s="767"/>
      <c r="D1153" s="767"/>
      <c r="E1153" s="767"/>
      <c r="F1153" s="767"/>
      <c r="G1153" s="767"/>
      <c r="H1153" s="767"/>
      <c r="I1153" s="767"/>
      <c r="J1153" s="767"/>
      <c r="K1153" s="767"/>
      <c r="L1153" s="767"/>
      <c r="M1153" s="767"/>
      <c r="N1153" s="767"/>
      <c r="O1153" s="767"/>
      <c r="P1153" s="767"/>
      <c r="Q1153" s="767"/>
      <c r="R1153" s="767"/>
      <c r="S1153" s="767"/>
      <c r="T1153" s="767"/>
      <c r="U1153" s="767"/>
      <c r="V1153" s="767"/>
      <c r="W1153" s="767"/>
      <c r="X1153" s="767"/>
      <c r="Y1153" s="767"/>
      <c r="Z1153" s="767"/>
      <c r="AA1153" s="767"/>
      <c r="AB1153" s="767"/>
      <c r="AC1153" s="767"/>
      <c r="AD1153" s="767"/>
      <c r="AE1153" s="767"/>
      <c r="AF1153" s="767"/>
      <c r="AG1153" s="767"/>
      <c r="AH1153" s="767"/>
      <c r="AI1153" s="767"/>
      <c r="AJ1153" s="767"/>
      <c r="AK1153" s="767"/>
      <c r="AL1153" s="767"/>
      <c r="AM1153" s="767"/>
      <c r="AN1153" s="767"/>
      <c r="AO1153" s="767"/>
      <c r="AP1153" s="767"/>
      <c r="AQ1153" s="767"/>
      <c r="AR1153" s="767"/>
      <c r="AS1153" s="767"/>
      <c r="AT1153" s="767"/>
      <c r="AU1153" s="767"/>
      <c r="AV1153" s="767"/>
      <c r="AW1153" s="767"/>
      <c r="AX1153" s="767"/>
      <c r="AY1153" s="767"/>
      <c r="AZ1153" s="767"/>
      <c r="BA1153" s="767"/>
      <c r="BB1153" s="767"/>
      <c r="BC1153" s="767"/>
      <c r="BD1153" s="767"/>
      <c r="BE1153" s="767"/>
      <c r="BF1153" s="767"/>
      <c r="BG1153" s="767"/>
      <c r="BH1153" s="767"/>
      <c r="BI1153" s="767"/>
      <c r="BJ1153" s="767"/>
      <c r="BK1153" s="767"/>
      <c r="BL1153" s="767"/>
      <c r="BM1153" s="767"/>
      <c r="BN1153" s="767"/>
      <c r="BO1153" s="767"/>
      <c r="BP1153" s="767"/>
      <c r="BQ1153" s="767"/>
      <c r="BR1153" s="768"/>
      <c r="BU1153" s="333"/>
      <c r="BV1153" s="333"/>
      <c r="BW1153" s="333"/>
      <c r="BX1153" s="333"/>
      <c r="BY1153" s="333"/>
      <c r="BZ1153" s="333"/>
      <c r="CA1153" s="333"/>
      <c r="CB1153" s="333"/>
      <c r="CC1153" s="333"/>
    </row>
    <row r="1154" spans="1:81" ht="12.9" customHeight="1" x14ac:dyDescent="0.2">
      <c r="A1154" s="224"/>
      <c r="B1154" s="717" t="s">
        <v>31</v>
      </c>
      <c r="C1154" s="718"/>
      <c r="D1154" s="718"/>
      <c r="E1154" s="719"/>
      <c r="F1154" s="738" t="s">
        <v>470</v>
      </c>
      <c r="G1154" s="714"/>
      <c r="H1154" s="714"/>
      <c r="I1154" s="714"/>
      <c r="J1154" s="714"/>
      <c r="K1154" s="714"/>
      <c r="L1154" s="714"/>
      <c r="M1154" s="714"/>
      <c r="N1154" s="714"/>
      <c r="O1154" s="714"/>
      <c r="P1154" s="714"/>
      <c r="Q1154" s="714"/>
      <c r="R1154" s="714"/>
      <c r="S1154" s="714"/>
      <c r="T1154" s="714"/>
      <c r="U1154" s="714"/>
      <c r="V1154" s="714"/>
      <c r="W1154" s="714"/>
      <c r="X1154" s="714"/>
      <c r="Y1154" s="714"/>
      <c r="Z1154" s="714"/>
      <c r="AA1154" s="714"/>
      <c r="AB1154" s="714"/>
      <c r="AC1154" s="714"/>
      <c r="AD1154" s="714"/>
      <c r="AE1154" s="714"/>
      <c r="AF1154" s="714"/>
      <c r="AG1154" s="714"/>
      <c r="AH1154" s="714"/>
      <c r="AI1154" s="714"/>
      <c r="AJ1154" s="714"/>
      <c r="AK1154" s="714"/>
      <c r="AL1154" s="714"/>
      <c r="AM1154" s="714"/>
      <c r="AN1154" s="714"/>
      <c r="AO1154" s="714"/>
      <c r="AP1154" s="714"/>
      <c r="AQ1154" s="714"/>
      <c r="AR1154" s="714"/>
      <c r="AS1154" s="714"/>
      <c r="AT1154" s="714"/>
      <c r="AU1154" s="714"/>
      <c r="AV1154" s="714"/>
      <c r="AW1154" s="714"/>
      <c r="AX1154" s="714"/>
      <c r="AY1154" s="714"/>
      <c r="AZ1154" s="714"/>
      <c r="BA1154" s="714"/>
      <c r="BB1154" s="714"/>
      <c r="BC1154" s="714"/>
      <c r="BD1154" s="714"/>
      <c r="BE1154" s="714"/>
      <c r="BF1154" s="714"/>
      <c r="BG1154" s="714"/>
      <c r="BH1154" s="714"/>
      <c r="BI1154" s="714"/>
      <c r="BJ1154" s="714"/>
      <c r="BK1154" s="714"/>
      <c r="BL1154" s="715"/>
      <c r="BM1154" s="986"/>
      <c r="BN1154" s="987"/>
      <c r="BO1154" s="987"/>
      <c r="BP1154" s="987"/>
      <c r="BQ1154" s="987"/>
      <c r="BR1154" s="988"/>
      <c r="BS1154" s="218"/>
      <c r="BT1154" s="218"/>
    </row>
    <row r="1155" spans="1:81" ht="12.9" customHeight="1" x14ac:dyDescent="0.2">
      <c r="A1155" s="224"/>
      <c r="B1155" s="720"/>
      <c r="C1155" s="721"/>
      <c r="D1155" s="721"/>
      <c r="E1155" s="722"/>
      <c r="F1155" s="716"/>
      <c r="G1155" s="712"/>
      <c r="H1155" s="712"/>
      <c r="I1155" s="712"/>
      <c r="J1155" s="712"/>
      <c r="K1155" s="712"/>
      <c r="L1155" s="712"/>
      <c r="M1155" s="712"/>
      <c r="N1155" s="712"/>
      <c r="O1155" s="712"/>
      <c r="P1155" s="712"/>
      <c r="Q1155" s="712"/>
      <c r="R1155" s="712"/>
      <c r="S1155" s="712"/>
      <c r="T1155" s="712"/>
      <c r="U1155" s="712"/>
      <c r="V1155" s="712"/>
      <c r="W1155" s="712"/>
      <c r="X1155" s="712"/>
      <c r="Y1155" s="712"/>
      <c r="Z1155" s="712"/>
      <c r="AA1155" s="712"/>
      <c r="AB1155" s="712"/>
      <c r="AC1155" s="712"/>
      <c r="AD1155" s="712"/>
      <c r="AE1155" s="712"/>
      <c r="AF1155" s="712"/>
      <c r="AG1155" s="712"/>
      <c r="AH1155" s="712"/>
      <c r="AI1155" s="712"/>
      <c r="AJ1155" s="712"/>
      <c r="AK1155" s="712"/>
      <c r="AL1155" s="712"/>
      <c r="AM1155" s="712"/>
      <c r="AN1155" s="712"/>
      <c r="AO1155" s="712"/>
      <c r="AP1155" s="712"/>
      <c r="AQ1155" s="712"/>
      <c r="AR1155" s="712"/>
      <c r="AS1155" s="712"/>
      <c r="AT1155" s="712"/>
      <c r="AU1155" s="712"/>
      <c r="AV1155" s="712"/>
      <c r="AW1155" s="712"/>
      <c r="AX1155" s="712"/>
      <c r="AY1155" s="712"/>
      <c r="AZ1155" s="712"/>
      <c r="BA1155" s="712"/>
      <c r="BB1155" s="712"/>
      <c r="BC1155" s="712"/>
      <c r="BD1155" s="712"/>
      <c r="BE1155" s="712"/>
      <c r="BF1155" s="712"/>
      <c r="BG1155" s="712"/>
      <c r="BH1155" s="712"/>
      <c r="BI1155" s="712"/>
      <c r="BJ1155" s="712"/>
      <c r="BK1155" s="712"/>
      <c r="BL1155" s="713"/>
      <c r="BM1155" s="989"/>
      <c r="BN1155" s="990"/>
      <c r="BO1155" s="990"/>
      <c r="BP1155" s="990"/>
      <c r="BQ1155" s="990"/>
      <c r="BR1155" s="991"/>
      <c r="BS1155" s="218"/>
      <c r="BT1155" s="218"/>
    </row>
    <row r="1156" spans="1:81" ht="12.9" customHeight="1" x14ac:dyDescent="0.2">
      <c r="A1156" s="224"/>
      <c r="B1156" s="782"/>
      <c r="C1156" s="783"/>
      <c r="D1156" s="783"/>
      <c r="E1156" s="784"/>
      <c r="F1156" s="742"/>
      <c r="G1156" s="743"/>
      <c r="H1156" s="743"/>
      <c r="I1156" s="743"/>
      <c r="J1156" s="743"/>
      <c r="K1156" s="743"/>
      <c r="L1156" s="743"/>
      <c r="M1156" s="743"/>
      <c r="N1156" s="743"/>
      <c r="O1156" s="743"/>
      <c r="P1156" s="743"/>
      <c r="Q1156" s="743"/>
      <c r="R1156" s="743"/>
      <c r="S1156" s="743"/>
      <c r="T1156" s="743"/>
      <c r="U1156" s="743"/>
      <c r="V1156" s="743"/>
      <c r="W1156" s="743"/>
      <c r="X1156" s="743"/>
      <c r="Y1156" s="743"/>
      <c r="Z1156" s="743"/>
      <c r="AA1156" s="743"/>
      <c r="AB1156" s="743"/>
      <c r="AC1156" s="743"/>
      <c r="AD1156" s="743"/>
      <c r="AE1156" s="743"/>
      <c r="AF1156" s="743"/>
      <c r="AG1156" s="743"/>
      <c r="AH1156" s="743"/>
      <c r="AI1156" s="743"/>
      <c r="AJ1156" s="743"/>
      <c r="AK1156" s="743"/>
      <c r="AL1156" s="743"/>
      <c r="AM1156" s="743"/>
      <c r="AN1156" s="743"/>
      <c r="AO1156" s="743"/>
      <c r="AP1156" s="743"/>
      <c r="AQ1156" s="743"/>
      <c r="AR1156" s="743"/>
      <c r="AS1156" s="743"/>
      <c r="AT1156" s="743"/>
      <c r="AU1156" s="743"/>
      <c r="AV1156" s="743"/>
      <c r="AW1156" s="743"/>
      <c r="AX1156" s="743"/>
      <c r="AY1156" s="743"/>
      <c r="AZ1156" s="743"/>
      <c r="BA1156" s="743"/>
      <c r="BB1156" s="743"/>
      <c r="BC1156" s="743"/>
      <c r="BD1156" s="743"/>
      <c r="BE1156" s="743"/>
      <c r="BF1156" s="743"/>
      <c r="BG1156" s="743"/>
      <c r="BH1156" s="743"/>
      <c r="BI1156" s="743"/>
      <c r="BJ1156" s="743"/>
      <c r="BK1156" s="743"/>
      <c r="BL1156" s="744"/>
      <c r="BM1156" s="992"/>
      <c r="BN1156" s="993"/>
      <c r="BO1156" s="993"/>
      <c r="BP1156" s="993"/>
      <c r="BQ1156" s="993"/>
      <c r="BR1156" s="994"/>
      <c r="BS1156" s="218"/>
      <c r="BT1156" s="218"/>
    </row>
    <row r="1157" spans="1:81" s="1" customFormat="1" ht="7.5" customHeight="1" x14ac:dyDescent="0.2">
      <c r="A1157" s="24"/>
      <c r="B1157" s="397"/>
      <c r="C1157" s="397"/>
      <c r="D1157" s="397"/>
      <c r="E1157" s="397"/>
      <c r="F1157" s="395"/>
      <c r="G1157" s="395"/>
      <c r="H1157" s="395"/>
      <c r="I1157" s="395"/>
      <c r="J1157" s="395"/>
      <c r="K1157" s="395"/>
      <c r="L1157" s="395"/>
      <c r="M1157" s="395"/>
      <c r="N1157" s="395"/>
      <c r="O1157" s="395"/>
      <c r="P1157" s="395"/>
      <c r="Q1157" s="395"/>
      <c r="R1157" s="395"/>
      <c r="S1157" s="395"/>
      <c r="T1157" s="395"/>
      <c r="U1157" s="395"/>
      <c r="V1157" s="395"/>
      <c r="W1157" s="395"/>
      <c r="X1157" s="395"/>
      <c r="Y1157" s="395"/>
      <c r="Z1157" s="395"/>
      <c r="AA1157" s="395"/>
      <c r="AB1157" s="395"/>
      <c r="AC1157" s="395"/>
      <c r="AD1157" s="395"/>
      <c r="AE1157" s="395"/>
      <c r="AF1157" s="395"/>
      <c r="AG1157" s="395"/>
      <c r="AH1157" s="395"/>
      <c r="AI1157" s="395"/>
      <c r="AJ1157" s="395"/>
      <c r="AK1157" s="395"/>
      <c r="AL1157" s="395"/>
      <c r="AM1157" s="395"/>
      <c r="AN1157" s="395"/>
      <c r="AO1157" s="395"/>
      <c r="AP1157" s="395"/>
      <c r="AQ1157" s="395"/>
      <c r="AR1157" s="395"/>
      <c r="AS1157" s="395"/>
      <c r="AT1157" s="395"/>
      <c r="AU1157" s="395"/>
      <c r="AV1157" s="395"/>
      <c r="AW1157" s="395"/>
      <c r="AX1157" s="395"/>
      <c r="AY1157" s="395"/>
      <c r="AZ1157" s="395"/>
      <c r="BA1157" s="395"/>
      <c r="BB1157" s="395"/>
      <c r="BC1157" s="395"/>
      <c r="BD1157" s="395"/>
      <c r="BE1157" s="395"/>
      <c r="BF1157" s="395"/>
      <c r="BG1157" s="395"/>
      <c r="BH1157" s="395"/>
      <c r="BI1157" s="395"/>
      <c r="BJ1157" s="395"/>
      <c r="BK1157" s="395"/>
      <c r="BL1157" s="395"/>
      <c r="BM1157" s="384"/>
      <c r="BN1157" s="384"/>
      <c r="BO1157" s="384"/>
      <c r="BP1157" s="384"/>
      <c r="BQ1157" s="384"/>
      <c r="BR1157" s="384"/>
      <c r="BS1157" s="24"/>
      <c r="BT1157" s="24"/>
      <c r="BU1157" s="30"/>
      <c r="BV1157" s="30"/>
      <c r="BW1157" s="30"/>
      <c r="BX1157" s="30"/>
      <c r="BY1157" s="30"/>
      <c r="BZ1157" s="30"/>
      <c r="CA1157" s="30"/>
      <c r="CB1157" s="30"/>
      <c r="CC1157" s="30"/>
    </row>
    <row r="1158" spans="1:81" s="1" customFormat="1" ht="12.9" customHeight="1" x14ac:dyDescent="0.2">
      <c r="A1158" s="24"/>
      <c r="B1158" s="397"/>
      <c r="C1158" s="397"/>
      <c r="D1158" s="397"/>
      <c r="E1158" s="397"/>
      <c r="F1158" s="809" t="s">
        <v>390</v>
      </c>
      <c r="G1158" s="810"/>
      <c r="H1158" s="810"/>
      <c r="I1158" s="810"/>
      <c r="J1158" s="810"/>
      <c r="K1158" s="810"/>
      <c r="L1158" s="810"/>
      <c r="M1158" s="810"/>
      <c r="N1158" s="810"/>
      <c r="O1158" s="810"/>
      <c r="P1158" s="810"/>
      <c r="Q1158" s="810"/>
      <c r="R1158" s="810"/>
      <c r="S1158" s="810"/>
      <c r="T1158" s="810"/>
      <c r="U1158" s="810"/>
      <c r="V1158" s="810"/>
      <c r="W1158" s="810"/>
      <c r="X1158" s="810"/>
      <c r="Y1158" s="810"/>
      <c r="Z1158" s="810"/>
      <c r="AA1158" s="810"/>
      <c r="AB1158" s="810"/>
      <c r="AC1158" s="810"/>
      <c r="AD1158" s="810"/>
      <c r="AE1158" s="810"/>
      <c r="AF1158" s="810"/>
      <c r="AG1158" s="810"/>
      <c r="AH1158" s="810"/>
      <c r="AI1158" s="810"/>
      <c r="AJ1158" s="810"/>
      <c r="AK1158" s="811"/>
      <c r="AL1158" s="975"/>
      <c r="AM1158" s="975"/>
      <c r="AN1158" s="975"/>
      <c r="AO1158" s="975"/>
      <c r="AP1158" s="975"/>
      <c r="AQ1158" s="975"/>
      <c r="AR1158" s="975"/>
      <c r="AS1158" s="975"/>
      <c r="AT1158" s="975"/>
      <c r="AU1158" s="976"/>
      <c r="AV1158" s="395"/>
      <c r="AW1158" s="395"/>
      <c r="AX1158" s="395"/>
      <c r="AY1158" s="395"/>
      <c r="AZ1158" s="395"/>
      <c r="BA1158" s="395"/>
      <c r="BB1158" s="395"/>
      <c r="BC1158" s="395"/>
      <c r="BD1158" s="395"/>
      <c r="BE1158" s="395"/>
      <c r="BF1158" s="395"/>
      <c r="BG1158" s="395"/>
      <c r="BH1158" s="395"/>
      <c r="BI1158" s="395"/>
      <c r="BJ1158" s="395"/>
      <c r="BK1158" s="395"/>
      <c r="BL1158" s="395"/>
      <c r="BM1158" s="384"/>
      <c r="BN1158" s="384"/>
      <c r="BO1158" s="384"/>
      <c r="BP1158" s="384"/>
      <c r="BQ1158" s="384"/>
      <c r="BR1158" s="384"/>
      <c r="BS1158" s="24"/>
      <c r="BT1158" s="24"/>
      <c r="BU1158" s="30"/>
      <c r="BV1158" s="30"/>
      <c r="BW1158" s="30"/>
      <c r="BX1158" s="30"/>
      <c r="BY1158" s="30"/>
      <c r="BZ1158" s="30"/>
      <c r="CA1158" s="30"/>
      <c r="CB1158" s="30"/>
      <c r="CC1158" s="30"/>
    </row>
    <row r="1159" spans="1:81" s="1" customFormat="1" ht="12.9" customHeight="1" x14ac:dyDescent="0.2">
      <c r="A1159" s="24"/>
      <c r="B1159" s="397"/>
      <c r="C1159" s="397"/>
      <c r="D1159" s="397"/>
      <c r="E1159" s="397"/>
      <c r="F1159" s="812"/>
      <c r="G1159" s="813"/>
      <c r="H1159" s="813"/>
      <c r="I1159" s="813"/>
      <c r="J1159" s="813"/>
      <c r="K1159" s="813"/>
      <c r="L1159" s="813"/>
      <c r="M1159" s="813"/>
      <c r="N1159" s="813"/>
      <c r="O1159" s="813"/>
      <c r="P1159" s="813"/>
      <c r="Q1159" s="813"/>
      <c r="R1159" s="813"/>
      <c r="S1159" s="813"/>
      <c r="T1159" s="813"/>
      <c r="U1159" s="813"/>
      <c r="V1159" s="813"/>
      <c r="W1159" s="813"/>
      <c r="X1159" s="813"/>
      <c r="Y1159" s="813"/>
      <c r="Z1159" s="813"/>
      <c r="AA1159" s="813"/>
      <c r="AB1159" s="813"/>
      <c r="AC1159" s="813"/>
      <c r="AD1159" s="813"/>
      <c r="AE1159" s="813"/>
      <c r="AF1159" s="813"/>
      <c r="AG1159" s="813"/>
      <c r="AH1159" s="813"/>
      <c r="AI1159" s="813"/>
      <c r="AJ1159" s="813"/>
      <c r="AK1159" s="814"/>
      <c r="AL1159" s="977"/>
      <c r="AM1159" s="977"/>
      <c r="AN1159" s="977"/>
      <c r="AO1159" s="977"/>
      <c r="AP1159" s="977"/>
      <c r="AQ1159" s="977"/>
      <c r="AR1159" s="977"/>
      <c r="AS1159" s="977"/>
      <c r="AT1159" s="977"/>
      <c r="AU1159" s="978"/>
      <c r="AV1159" s="395"/>
      <c r="AW1159" s="395"/>
      <c r="AX1159" s="395"/>
      <c r="AY1159" s="395"/>
      <c r="AZ1159" s="395"/>
      <c r="BA1159" s="395"/>
      <c r="BB1159" s="395"/>
      <c r="BC1159" s="395"/>
      <c r="BD1159" s="395"/>
      <c r="BE1159" s="395"/>
      <c r="BF1159" s="395"/>
      <c r="BG1159" s="395"/>
      <c r="BH1159" s="395"/>
      <c r="BI1159" s="395"/>
      <c r="BJ1159" s="395"/>
      <c r="BK1159" s="395"/>
      <c r="BL1159" s="395"/>
      <c r="BM1159" s="384"/>
      <c r="BN1159" s="384"/>
      <c r="BO1159" s="384"/>
      <c r="BP1159" s="384"/>
      <c r="BQ1159" s="384"/>
      <c r="BR1159" s="384"/>
      <c r="BS1159" s="24"/>
      <c r="BT1159" s="24"/>
      <c r="BU1159" s="30"/>
      <c r="BV1159" s="30"/>
      <c r="BW1159" s="30"/>
      <c r="BX1159" s="30"/>
      <c r="BY1159" s="30"/>
      <c r="BZ1159" s="30"/>
      <c r="CA1159" s="30"/>
      <c r="CB1159" s="30"/>
      <c r="CC1159" s="30"/>
    </row>
    <row r="1160" spans="1:81" s="1" customFormat="1" ht="12.9" customHeight="1" x14ac:dyDescent="0.2">
      <c r="A1160" s="24"/>
      <c r="B1160" s="397"/>
      <c r="C1160" s="397"/>
      <c r="D1160" s="397"/>
      <c r="E1160" s="397"/>
      <c r="F1160" s="395"/>
      <c r="G1160" s="395"/>
      <c r="H1160" s="395"/>
      <c r="I1160" s="395"/>
      <c r="J1160" s="395"/>
      <c r="K1160" s="395"/>
      <c r="L1160" s="395"/>
      <c r="M1160" s="395"/>
      <c r="N1160" s="395"/>
      <c r="O1160" s="395"/>
      <c r="P1160" s="395"/>
      <c r="Q1160" s="395"/>
      <c r="R1160" s="395"/>
      <c r="S1160" s="395"/>
      <c r="T1160" s="395"/>
      <c r="U1160" s="395"/>
      <c r="V1160" s="395"/>
      <c r="W1160" s="395"/>
      <c r="X1160" s="395"/>
      <c r="Y1160" s="395"/>
      <c r="Z1160" s="395"/>
      <c r="AA1160" s="395"/>
      <c r="AB1160" s="395"/>
      <c r="AC1160" s="395"/>
      <c r="AD1160" s="395"/>
      <c r="AE1160" s="395"/>
      <c r="AF1160" s="395"/>
      <c r="AG1160" s="395"/>
      <c r="AH1160" s="395"/>
      <c r="AI1160" s="395"/>
      <c r="AJ1160" s="395"/>
      <c r="AK1160" s="395"/>
      <c r="AL1160" s="395"/>
      <c r="AM1160" s="395"/>
      <c r="AN1160" s="395"/>
      <c r="AO1160" s="395"/>
      <c r="AP1160" s="395"/>
      <c r="AQ1160" s="395"/>
      <c r="AR1160" s="395"/>
      <c r="AS1160" s="395"/>
      <c r="AT1160" s="395"/>
      <c r="AU1160" s="395"/>
      <c r="AV1160" s="395"/>
      <c r="AW1160" s="395"/>
      <c r="AX1160" s="395"/>
      <c r="AY1160" s="395"/>
      <c r="AZ1160" s="395"/>
      <c r="BA1160" s="395"/>
      <c r="BB1160" s="395"/>
      <c r="BC1160" s="395"/>
      <c r="BD1160" s="395"/>
      <c r="BE1160" s="395"/>
      <c r="BF1160" s="395"/>
      <c r="BG1160" s="395"/>
      <c r="BH1160" s="395"/>
      <c r="BI1160" s="395"/>
      <c r="BJ1160" s="395"/>
      <c r="BK1160" s="395"/>
      <c r="BL1160" s="395"/>
      <c r="BM1160" s="384"/>
      <c r="BN1160" s="384"/>
      <c r="BO1160" s="384"/>
      <c r="BP1160" s="384"/>
      <c r="BQ1160" s="384"/>
      <c r="BR1160" s="384"/>
      <c r="BS1160" s="24"/>
      <c r="BT1160" s="24"/>
      <c r="BU1160" s="30"/>
      <c r="BV1160" s="30"/>
      <c r="BW1160" s="30"/>
      <c r="BX1160" s="30"/>
      <c r="BY1160" s="30"/>
      <c r="BZ1160" s="30"/>
      <c r="CA1160" s="30"/>
      <c r="CB1160" s="30"/>
      <c r="CC1160" s="30"/>
    </row>
    <row r="1161" spans="1:81" s="32" customFormat="1" ht="23.1" customHeight="1" x14ac:dyDescent="0.2">
      <c r="A1161" s="366"/>
      <c r="B1161" s="366" t="s">
        <v>812</v>
      </c>
      <c r="C1161" s="366"/>
      <c r="D1161" s="366"/>
      <c r="E1161" s="366"/>
      <c r="F1161" s="366"/>
      <c r="G1161" s="366"/>
      <c r="H1161" s="366"/>
      <c r="I1161" s="366"/>
      <c r="J1161" s="366"/>
      <c r="K1161" s="366"/>
      <c r="L1161" s="366"/>
      <c r="M1161" s="366"/>
      <c r="N1161" s="366"/>
      <c r="O1161" s="366"/>
      <c r="P1161" s="366"/>
      <c r="Q1161" s="366"/>
      <c r="R1161" s="366"/>
      <c r="S1161" s="366"/>
      <c r="T1161" s="366"/>
      <c r="U1161" s="366"/>
      <c r="V1161" s="366"/>
      <c r="W1161" s="366"/>
      <c r="X1161" s="366"/>
      <c r="Y1161" s="366"/>
      <c r="Z1161" s="366"/>
      <c r="AA1161" s="366"/>
      <c r="AB1161" s="366"/>
      <c r="AC1161" s="366"/>
      <c r="AD1161" s="366"/>
      <c r="AE1161" s="366"/>
      <c r="AF1161" s="366"/>
      <c r="AG1161" s="366"/>
      <c r="AH1161" s="366"/>
      <c r="AI1161" s="366"/>
      <c r="AJ1161" s="366"/>
      <c r="AK1161" s="366"/>
      <c r="AL1161" s="366"/>
      <c r="AM1161" s="366"/>
      <c r="AN1161" s="366"/>
      <c r="AO1161" s="367"/>
      <c r="AP1161" s="366"/>
      <c r="AQ1161" s="366"/>
      <c r="AR1161" s="366"/>
      <c r="AS1161" s="366"/>
      <c r="AT1161" s="366"/>
      <c r="AU1161" s="366"/>
      <c r="AV1161" s="366"/>
      <c r="AW1161" s="366"/>
      <c r="AX1161" s="366"/>
      <c r="AY1161" s="366"/>
      <c r="AZ1161" s="366"/>
      <c r="BA1161" s="366"/>
      <c r="BB1161" s="366"/>
      <c r="BC1161" s="366"/>
      <c r="BD1161" s="366"/>
      <c r="BE1161" s="366"/>
      <c r="BF1161" s="366"/>
      <c r="BG1161" s="366"/>
      <c r="BH1161" s="366"/>
      <c r="BI1161" s="366"/>
      <c r="BJ1161" s="366"/>
      <c r="BK1161" s="366"/>
      <c r="BL1161" s="366"/>
      <c r="BM1161" s="418"/>
      <c r="BN1161" s="418"/>
      <c r="BO1161" s="418"/>
      <c r="BP1161" s="418"/>
      <c r="BQ1161" s="418"/>
      <c r="BR1161" s="418"/>
      <c r="BS1161" s="366"/>
    </row>
    <row r="1162" spans="1:81" s="32" customFormat="1" ht="12.9" customHeight="1" x14ac:dyDescent="0.2">
      <c r="A1162" s="369"/>
      <c r="B1162" s="699" t="s">
        <v>11</v>
      </c>
      <c r="C1162" s="700"/>
      <c r="D1162" s="700"/>
      <c r="E1162" s="701"/>
      <c r="F1162" s="815" t="s">
        <v>580</v>
      </c>
      <c r="G1162" s="816"/>
      <c r="H1162" s="816"/>
      <c r="I1162" s="816"/>
      <c r="J1162" s="816"/>
      <c r="K1162" s="816"/>
      <c r="L1162" s="816"/>
      <c r="M1162" s="816"/>
      <c r="N1162" s="816"/>
      <c r="O1162" s="816"/>
      <c r="P1162" s="816"/>
      <c r="Q1162" s="816"/>
      <c r="R1162" s="816"/>
      <c r="S1162" s="816"/>
      <c r="T1162" s="816"/>
      <c r="U1162" s="816"/>
      <c r="V1162" s="816"/>
      <c r="W1162" s="816"/>
      <c r="X1162" s="816"/>
      <c r="Y1162" s="816"/>
      <c r="Z1162" s="816"/>
      <c r="AA1162" s="816"/>
      <c r="AB1162" s="816"/>
      <c r="AC1162" s="816"/>
      <c r="AD1162" s="816"/>
      <c r="AE1162" s="816"/>
      <c r="AF1162" s="816"/>
      <c r="AG1162" s="816"/>
      <c r="AH1162" s="816"/>
      <c r="AI1162" s="816"/>
      <c r="AJ1162" s="816"/>
      <c r="AK1162" s="816"/>
      <c r="AL1162" s="816"/>
      <c r="AM1162" s="816"/>
      <c r="AN1162" s="816"/>
      <c r="AO1162" s="816"/>
      <c r="AP1162" s="816"/>
      <c r="AQ1162" s="816"/>
      <c r="AR1162" s="816"/>
      <c r="AS1162" s="816"/>
      <c r="AT1162" s="816"/>
      <c r="AU1162" s="816"/>
      <c r="AV1162" s="816"/>
      <c r="AW1162" s="816"/>
      <c r="AX1162" s="816"/>
      <c r="AY1162" s="816"/>
      <c r="AZ1162" s="816"/>
      <c r="BA1162" s="816"/>
      <c r="BB1162" s="816"/>
      <c r="BC1162" s="816"/>
      <c r="BD1162" s="816"/>
      <c r="BE1162" s="816"/>
      <c r="BF1162" s="816"/>
      <c r="BG1162" s="816"/>
      <c r="BH1162" s="816"/>
      <c r="BI1162" s="816"/>
      <c r="BJ1162" s="816"/>
      <c r="BK1162" s="816"/>
      <c r="BL1162" s="816"/>
      <c r="BM1162" s="754"/>
      <c r="BN1162" s="755"/>
      <c r="BO1162" s="755"/>
      <c r="BP1162" s="755"/>
      <c r="BQ1162" s="755"/>
      <c r="BR1162" s="756"/>
      <c r="BS1162" s="370"/>
    </row>
    <row r="1163" spans="1:81" s="32" customFormat="1" ht="12.9" customHeight="1" x14ac:dyDescent="0.2">
      <c r="A1163" s="369"/>
      <c r="B1163" s="702"/>
      <c r="C1163" s="703"/>
      <c r="D1163" s="703"/>
      <c r="E1163" s="704"/>
      <c r="F1163" s="682"/>
      <c r="G1163" s="683"/>
      <c r="H1163" s="683"/>
      <c r="I1163" s="683"/>
      <c r="J1163" s="683"/>
      <c r="K1163" s="683"/>
      <c r="L1163" s="683"/>
      <c r="M1163" s="683"/>
      <c r="N1163" s="683"/>
      <c r="O1163" s="683"/>
      <c r="P1163" s="683"/>
      <c r="Q1163" s="683"/>
      <c r="R1163" s="683"/>
      <c r="S1163" s="683"/>
      <c r="T1163" s="683"/>
      <c r="U1163" s="683"/>
      <c r="V1163" s="683"/>
      <c r="W1163" s="683"/>
      <c r="X1163" s="683"/>
      <c r="Y1163" s="683"/>
      <c r="Z1163" s="683"/>
      <c r="AA1163" s="683"/>
      <c r="AB1163" s="683"/>
      <c r="AC1163" s="683"/>
      <c r="AD1163" s="683"/>
      <c r="AE1163" s="683"/>
      <c r="AF1163" s="683"/>
      <c r="AG1163" s="683"/>
      <c r="AH1163" s="683"/>
      <c r="AI1163" s="683"/>
      <c r="AJ1163" s="683"/>
      <c r="AK1163" s="683"/>
      <c r="AL1163" s="683"/>
      <c r="AM1163" s="683"/>
      <c r="AN1163" s="683"/>
      <c r="AO1163" s="683"/>
      <c r="AP1163" s="683"/>
      <c r="AQ1163" s="683"/>
      <c r="AR1163" s="683"/>
      <c r="AS1163" s="683"/>
      <c r="AT1163" s="683"/>
      <c r="AU1163" s="683"/>
      <c r="AV1163" s="683"/>
      <c r="AW1163" s="683"/>
      <c r="AX1163" s="683"/>
      <c r="AY1163" s="683"/>
      <c r="AZ1163" s="683"/>
      <c r="BA1163" s="683"/>
      <c r="BB1163" s="683"/>
      <c r="BC1163" s="683"/>
      <c r="BD1163" s="683"/>
      <c r="BE1163" s="683"/>
      <c r="BF1163" s="683"/>
      <c r="BG1163" s="683"/>
      <c r="BH1163" s="683"/>
      <c r="BI1163" s="683"/>
      <c r="BJ1163" s="683"/>
      <c r="BK1163" s="683"/>
      <c r="BL1163" s="683"/>
      <c r="BM1163" s="757"/>
      <c r="BN1163" s="758"/>
      <c r="BO1163" s="758"/>
      <c r="BP1163" s="758"/>
      <c r="BQ1163" s="758"/>
      <c r="BR1163" s="759"/>
      <c r="BS1163" s="370"/>
    </row>
    <row r="1164" spans="1:81" s="32" customFormat="1" ht="12.9" customHeight="1" x14ac:dyDescent="0.2">
      <c r="A1164" s="369"/>
      <c r="B1164" s="702"/>
      <c r="C1164" s="703"/>
      <c r="D1164" s="703"/>
      <c r="E1164" s="704"/>
      <c r="F1164" s="682"/>
      <c r="G1164" s="683"/>
      <c r="H1164" s="683"/>
      <c r="I1164" s="683"/>
      <c r="J1164" s="683"/>
      <c r="K1164" s="683"/>
      <c r="L1164" s="683"/>
      <c r="M1164" s="683"/>
      <c r="N1164" s="683"/>
      <c r="O1164" s="683"/>
      <c r="P1164" s="683"/>
      <c r="Q1164" s="683"/>
      <c r="R1164" s="683"/>
      <c r="S1164" s="683"/>
      <c r="T1164" s="683"/>
      <c r="U1164" s="683"/>
      <c r="V1164" s="683"/>
      <c r="W1164" s="683"/>
      <c r="X1164" s="683"/>
      <c r="Y1164" s="683"/>
      <c r="Z1164" s="683"/>
      <c r="AA1164" s="683"/>
      <c r="AB1164" s="683"/>
      <c r="AC1164" s="683"/>
      <c r="AD1164" s="683"/>
      <c r="AE1164" s="683"/>
      <c r="AF1164" s="683"/>
      <c r="AG1164" s="683"/>
      <c r="AH1164" s="683"/>
      <c r="AI1164" s="683"/>
      <c r="AJ1164" s="683"/>
      <c r="AK1164" s="683"/>
      <c r="AL1164" s="683"/>
      <c r="AM1164" s="683"/>
      <c r="AN1164" s="683"/>
      <c r="AO1164" s="683"/>
      <c r="AP1164" s="683"/>
      <c r="AQ1164" s="683"/>
      <c r="AR1164" s="683"/>
      <c r="AS1164" s="683"/>
      <c r="AT1164" s="683"/>
      <c r="AU1164" s="683"/>
      <c r="AV1164" s="683"/>
      <c r="AW1164" s="683"/>
      <c r="AX1164" s="683"/>
      <c r="AY1164" s="683"/>
      <c r="AZ1164" s="683"/>
      <c r="BA1164" s="683"/>
      <c r="BB1164" s="683"/>
      <c r="BC1164" s="683"/>
      <c r="BD1164" s="683"/>
      <c r="BE1164" s="683"/>
      <c r="BF1164" s="683"/>
      <c r="BG1164" s="683"/>
      <c r="BH1164" s="683"/>
      <c r="BI1164" s="683"/>
      <c r="BJ1164" s="683"/>
      <c r="BK1164" s="683"/>
      <c r="BL1164" s="683"/>
      <c r="BM1164" s="757"/>
      <c r="BN1164" s="758"/>
      <c r="BO1164" s="758"/>
      <c r="BP1164" s="758"/>
      <c r="BQ1164" s="758"/>
      <c r="BR1164" s="759"/>
      <c r="BS1164" s="370"/>
    </row>
    <row r="1165" spans="1:81" s="32" customFormat="1" ht="12.9" customHeight="1" x14ac:dyDescent="0.2">
      <c r="A1165" s="369"/>
      <c r="B1165" s="702"/>
      <c r="C1165" s="703"/>
      <c r="D1165" s="703"/>
      <c r="E1165" s="704"/>
      <c r="F1165" s="682" t="s">
        <v>12</v>
      </c>
      <c r="G1165" s="683"/>
      <c r="H1165" s="683" t="s">
        <v>571</v>
      </c>
      <c r="I1165" s="683"/>
      <c r="J1165" s="683"/>
      <c r="K1165" s="683"/>
      <c r="L1165" s="683"/>
      <c r="M1165" s="683"/>
      <c r="N1165" s="683"/>
      <c r="O1165" s="683"/>
      <c r="P1165" s="683"/>
      <c r="Q1165" s="683"/>
      <c r="R1165" s="683"/>
      <c r="S1165" s="683"/>
      <c r="T1165" s="683"/>
      <c r="U1165" s="683"/>
      <c r="V1165" s="683"/>
      <c r="W1165" s="683"/>
      <c r="X1165" s="683"/>
      <c r="Y1165" s="683"/>
      <c r="Z1165" s="683"/>
      <c r="AA1165" s="683"/>
      <c r="AB1165" s="683"/>
      <c r="AC1165" s="683"/>
      <c r="AD1165" s="683"/>
      <c r="AE1165" s="683"/>
      <c r="AF1165" s="683"/>
      <c r="AG1165" s="683"/>
      <c r="AH1165" s="683"/>
      <c r="AI1165" s="683"/>
      <c r="AJ1165" s="683"/>
      <c r="AK1165" s="683"/>
      <c r="AL1165" s="683"/>
      <c r="AM1165" s="683"/>
      <c r="AN1165" s="683"/>
      <c r="AO1165" s="683"/>
      <c r="AP1165" s="683"/>
      <c r="AQ1165" s="683"/>
      <c r="AR1165" s="683"/>
      <c r="AS1165" s="683"/>
      <c r="AT1165" s="683"/>
      <c r="AU1165" s="683"/>
      <c r="AV1165" s="683"/>
      <c r="AW1165" s="683"/>
      <c r="AX1165" s="683"/>
      <c r="AY1165" s="683"/>
      <c r="AZ1165" s="683"/>
      <c r="BA1165" s="683"/>
      <c r="BB1165" s="683"/>
      <c r="BC1165" s="683"/>
      <c r="BD1165" s="683"/>
      <c r="BE1165" s="683"/>
      <c r="BF1165" s="683"/>
      <c r="BG1165" s="683"/>
      <c r="BH1165" s="683"/>
      <c r="BI1165" s="683"/>
      <c r="BJ1165" s="683"/>
      <c r="BK1165" s="683"/>
      <c r="BL1165" s="683"/>
      <c r="BM1165" s="757"/>
      <c r="BN1165" s="758"/>
      <c r="BO1165" s="758"/>
      <c r="BP1165" s="758"/>
      <c r="BQ1165" s="758"/>
      <c r="BR1165" s="759"/>
      <c r="BS1165" s="370"/>
    </row>
    <row r="1166" spans="1:81" s="32" customFormat="1" ht="12.9" customHeight="1" x14ac:dyDescent="0.2">
      <c r="A1166" s="369"/>
      <c r="B1166" s="702"/>
      <c r="C1166" s="703"/>
      <c r="D1166" s="703"/>
      <c r="E1166" s="704"/>
      <c r="F1166" s="399"/>
      <c r="G1166" s="400"/>
      <c r="H1166" s="683" t="s">
        <v>572</v>
      </c>
      <c r="I1166" s="683"/>
      <c r="J1166" s="683"/>
      <c r="K1166" s="683"/>
      <c r="L1166" s="683"/>
      <c r="M1166" s="683"/>
      <c r="N1166" s="683"/>
      <c r="O1166" s="683"/>
      <c r="P1166" s="683"/>
      <c r="Q1166" s="683"/>
      <c r="R1166" s="683"/>
      <c r="S1166" s="683"/>
      <c r="T1166" s="683"/>
      <c r="U1166" s="683"/>
      <c r="V1166" s="683"/>
      <c r="W1166" s="683"/>
      <c r="X1166" s="683"/>
      <c r="Y1166" s="683"/>
      <c r="Z1166" s="683"/>
      <c r="AA1166" s="683"/>
      <c r="AB1166" s="683"/>
      <c r="AC1166" s="683"/>
      <c r="AD1166" s="683"/>
      <c r="AE1166" s="683"/>
      <c r="AF1166" s="683"/>
      <c r="AG1166" s="683"/>
      <c r="AH1166" s="683"/>
      <c r="AI1166" s="683"/>
      <c r="AJ1166" s="683"/>
      <c r="AK1166" s="683"/>
      <c r="AL1166" s="683"/>
      <c r="AM1166" s="683"/>
      <c r="AN1166" s="683"/>
      <c r="AO1166" s="683"/>
      <c r="AP1166" s="683"/>
      <c r="AQ1166" s="683"/>
      <c r="AR1166" s="683"/>
      <c r="AS1166" s="683"/>
      <c r="AT1166" s="683"/>
      <c r="AU1166" s="683"/>
      <c r="AV1166" s="683"/>
      <c r="AW1166" s="683"/>
      <c r="AX1166" s="683"/>
      <c r="AY1166" s="683"/>
      <c r="AZ1166" s="683"/>
      <c r="BA1166" s="683"/>
      <c r="BB1166" s="683"/>
      <c r="BC1166" s="683"/>
      <c r="BD1166" s="683"/>
      <c r="BE1166" s="683"/>
      <c r="BF1166" s="683"/>
      <c r="BG1166" s="683"/>
      <c r="BH1166" s="683"/>
      <c r="BI1166" s="683"/>
      <c r="BJ1166" s="683"/>
      <c r="BK1166" s="683"/>
      <c r="BL1166" s="683"/>
      <c r="BM1166" s="757"/>
      <c r="BN1166" s="758"/>
      <c r="BO1166" s="758"/>
      <c r="BP1166" s="758"/>
      <c r="BQ1166" s="758"/>
      <c r="BR1166" s="759"/>
      <c r="BS1166" s="370"/>
    </row>
    <row r="1167" spans="1:81" s="32" customFormat="1" ht="12.9" customHeight="1" x14ac:dyDescent="0.2">
      <c r="A1167" s="369"/>
      <c r="B1167" s="705"/>
      <c r="C1167" s="706"/>
      <c r="D1167" s="706"/>
      <c r="E1167" s="707"/>
      <c r="F1167" s="399"/>
      <c r="G1167" s="400"/>
      <c r="H1167" s="400"/>
      <c r="I1167" s="400"/>
      <c r="J1167" s="400"/>
      <c r="K1167" s="400"/>
      <c r="L1167" s="400"/>
      <c r="M1167" s="400"/>
      <c r="N1167" s="400"/>
      <c r="O1167" s="400"/>
      <c r="P1167" s="400"/>
      <c r="Q1167" s="400"/>
      <c r="R1167" s="400"/>
      <c r="S1167" s="400"/>
      <c r="T1167" s="400"/>
      <c r="U1167" s="400"/>
      <c r="V1167" s="400"/>
      <c r="W1167" s="400"/>
      <c r="X1167" s="400"/>
      <c r="Y1167" s="400"/>
      <c r="Z1167" s="400"/>
      <c r="AA1167" s="400"/>
      <c r="AB1167" s="400"/>
      <c r="AC1167" s="400"/>
      <c r="AD1167" s="400"/>
      <c r="AE1167" s="400"/>
      <c r="AF1167" s="400"/>
      <c r="AG1167" s="400"/>
      <c r="AH1167" s="400"/>
      <c r="AI1167" s="400"/>
      <c r="AJ1167" s="400"/>
      <c r="AK1167" s="400"/>
      <c r="AL1167" s="400"/>
      <c r="AM1167" s="400"/>
      <c r="AN1167" s="400"/>
      <c r="AO1167" s="400"/>
      <c r="AP1167" s="400"/>
      <c r="AQ1167" s="400"/>
      <c r="AR1167" s="400"/>
      <c r="AS1167" s="400"/>
      <c r="AT1167" s="400"/>
      <c r="AU1167" s="400"/>
      <c r="AV1167" s="400"/>
      <c r="AW1167" s="400"/>
      <c r="AX1167" s="400"/>
      <c r="AY1167" s="400"/>
      <c r="AZ1167" s="400"/>
      <c r="BA1167" s="400"/>
      <c r="BB1167" s="400"/>
      <c r="BC1167" s="400"/>
      <c r="BD1167" s="400"/>
      <c r="BE1167" s="400"/>
      <c r="BF1167" s="400"/>
      <c r="BG1167" s="400"/>
      <c r="BH1167" s="400"/>
      <c r="BI1167" s="400"/>
      <c r="BJ1167" s="400"/>
      <c r="BK1167" s="400"/>
      <c r="BL1167" s="400"/>
      <c r="BM1167" s="760"/>
      <c r="BN1167" s="761"/>
      <c r="BO1167" s="761"/>
      <c r="BP1167" s="761"/>
      <c r="BQ1167" s="761"/>
      <c r="BR1167" s="762"/>
      <c r="BS1167" s="370"/>
    </row>
    <row r="1168" spans="1:81" s="32" customFormat="1" ht="12.9" customHeight="1" x14ac:dyDescent="0.2">
      <c r="A1168" s="369"/>
      <c r="B1168" s="699" t="s">
        <v>19</v>
      </c>
      <c r="C1168" s="700"/>
      <c r="D1168" s="700"/>
      <c r="E1168" s="701"/>
      <c r="F1168" s="815" t="s">
        <v>573</v>
      </c>
      <c r="G1168" s="816"/>
      <c r="H1168" s="816"/>
      <c r="I1168" s="816"/>
      <c r="J1168" s="816"/>
      <c r="K1168" s="816"/>
      <c r="L1168" s="816"/>
      <c r="M1168" s="816"/>
      <c r="N1168" s="816"/>
      <c r="O1168" s="816"/>
      <c r="P1168" s="816"/>
      <c r="Q1168" s="816"/>
      <c r="R1168" s="816"/>
      <c r="S1168" s="816"/>
      <c r="T1168" s="816"/>
      <c r="U1168" s="816"/>
      <c r="V1168" s="816"/>
      <c r="W1168" s="816"/>
      <c r="X1168" s="816"/>
      <c r="Y1168" s="816"/>
      <c r="Z1168" s="816"/>
      <c r="AA1168" s="816"/>
      <c r="AB1168" s="816"/>
      <c r="AC1168" s="816"/>
      <c r="AD1168" s="816"/>
      <c r="AE1168" s="816"/>
      <c r="AF1168" s="816"/>
      <c r="AG1168" s="816"/>
      <c r="AH1168" s="816"/>
      <c r="AI1168" s="816"/>
      <c r="AJ1168" s="816"/>
      <c r="AK1168" s="816"/>
      <c r="AL1168" s="816"/>
      <c r="AM1168" s="816"/>
      <c r="AN1168" s="816"/>
      <c r="AO1168" s="816"/>
      <c r="AP1168" s="816"/>
      <c r="AQ1168" s="816"/>
      <c r="AR1168" s="816"/>
      <c r="AS1168" s="816"/>
      <c r="AT1168" s="816"/>
      <c r="AU1168" s="816"/>
      <c r="AV1168" s="816"/>
      <c r="AW1168" s="816"/>
      <c r="AX1168" s="816"/>
      <c r="AY1168" s="816"/>
      <c r="AZ1168" s="816"/>
      <c r="BA1168" s="816"/>
      <c r="BB1168" s="816"/>
      <c r="BC1168" s="816"/>
      <c r="BD1168" s="816"/>
      <c r="BE1168" s="816"/>
      <c r="BF1168" s="816"/>
      <c r="BG1168" s="816"/>
      <c r="BH1168" s="816"/>
      <c r="BI1168" s="816"/>
      <c r="BJ1168" s="816"/>
      <c r="BK1168" s="816"/>
      <c r="BL1168" s="816"/>
      <c r="BM1168" s="754"/>
      <c r="BN1168" s="755"/>
      <c r="BO1168" s="755"/>
      <c r="BP1168" s="755"/>
      <c r="BQ1168" s="755"/>
      <c r="BR1168" s="756"/>
      <c r="BS1168" s="370"/>
    </row>
    <row r="1169" spans="1:71" s="32" customFormat="1" ht="12.9" customHeight="1" x14ac:dyDescent="0.2">
      <c r="A1169" s="369"/>
      <c r="B1169" s="702"/>
      <c r="C1169" s="703"/>
      <c r="D1169" s="703"/>
      <c r="E1169" s="704"/>
      <c r="F1169" s="682"/>
      <c r="G1169" s="683"/>
      <c r="H1169" s="683"/>
      <c r="I1169" s="683"/>
      <c r="J1169" s="683"/>
      <c r="K1169" s="683"/>
      <c r="L1169" s="683"/>
      <c r="M1169" s="683"/>
      <c r="N1169" s="683"/>
      <c r="O1169" s="683"/>
      <c r="P1169" s="683"/>
      <c r="Q1169" s="683"/>
      <c r="R1169" s="683"/>
      <c r="S1169" s="683"/>
      <c r="T1169" s="683"/>
      <c r="U1169" s="683"/>
      <c r="V1169" s="683"/>
      <c r="W1169" s="683"/>
      <c r="X1169" s="683"/>
      <c r="Y1169" s="683"/>
      <c r="Z1169" s="683"/>
      <c r="AA1169" s="683"/>
      <c r="AB1169" s="683"/>
      <c r="AC1169" s="683"/>
      <c r="AD1169" s="683"/>
      <c r="AE1169" s="683"/>
      <c r="AF1169" s="683"/>
      <c r="AG1169" s="683"/>
      <c r="AH1169" s="683"/>
      <c r="AI1169" s="683"/>
      <c r="AJ1169" s="683"/>
      <c r="AK1169" s="683"/>
      <c r="AL1169" s="683"/>
      <c r="AM1169" s="683"/>
      <c r="AN1169" s="683"/>
      <c r="AO1169" s="683"/>
      <c r="AP1169" s="683"/>
      <c r="AQ1169" s="683"/>
      <c r="AR1169" s="683"/>
      <c r="AS1169" s="683"/>
      <c r="AT1169" s="683"/>
      <c r="AU1169" s="683"/>
      <c r="AV1169" s="683"/>
      <c r="AW1169" s="683"/>
      <c r="AX1169" s="683"/>
      <c r="AY1169" s="683"/>
      <c r="AZ1169" s="683"/>
      <c r="BA1169" s="683"/>
      <c r="BB1169" s="683"/>
      <c r="BC1169" s="683"/>
      <c r="BD1169" s="683"/>
      <c r="BE1169" s="683"/>
      <c r="BF1169" s="683"/>
      <c r="BG1169" s="683"/>
      <c r="BH1169" s="683"/>
      <c r="BI1169" s="683"/>
      <c r="BJ1169" s="683"/>
      <c r="BK1169" s="683"/>
      <c r="BL1169" s="683"/>
      <c r="BM1169" s="757"/>
      <c r="BN1169" s="758"/>
      <c r="BO1169" s="758"/>
      <c r="BP1169" s="758"/>
      <c r="BQ1169" s="758"/>
      <c r="BR1169" s="759"/>
      <c r="BS1169" s="370"/>
    </row>
    <row r="1170" spans="1:71" s="32" customFormat="1" ht="12.9" customHeight="1" x14ac:dyDescent="0.2">
      <c r="A1170" s="369"/>
      <c r="B1170" s="705"/>
      <c r="C1170" s="706"/>
      <c r="D1170" s="706"/>
      <c r="E1170" s="707"/>
      <c r="F1170" s="843"/>
      <c r="G1170" s="844"/>
      <c r="H1170" s="844"/>
      <c r="I1170" s="844"/>
      <c r="J1170" s="844"/>
      <c r="K1170" s="844"/>
      <c r="L1170" s="844"/>
      <c r="M1170" s="844"/>
      <c r="N1170" s="844"/>
      <c r="O1170" s="844"/>
      <c r="P1170" s="844"/>
      <c r="Q1170" s="844"/>
      <c r="R1170" s="844"/>
      <c r="S1170" s="844"/>
      <c r="T1170" s="844"/>
      <c r="U1170" s="844"/>
      <c r="V1170" s="844"/>
      <c r="W1170" s="844"/>
      <c r="X1170" s="844"/>
      <c r="Y1170" s="844"/>
      <c r="Z1170" s="844"/>
      <c r="AA1170" s="844"/>
      <c r="AB1170" s="844"/>
      <c r="AC1170" s="844"/>
      <c r="AD1170" s="844"/>
      <c r="AE1170" s="844"/>
      <c r="AF1170" s="844"/>
      <c r="AG1170" s="844"/>
      <c r="AH1170" s="844"/>
      <c r="AI1170" s="844"/>
      <c r="AJ1170" s="844"/>
      <c r="AK1170" s="844"/>
      <c r="AL1170" s="844"/>
      <c r="AM1170" s="844"/>
      <c r="AN1170" s="844"/>
      <c r="AO1170" s="844"/>
      <c r="AP1170" s="844"/>
      <c r="AQ1170" s="844"/>
      <c r="AR1170" s="844"/>
      <c r="AS1170" s="844"/>
      <c r="AT1170" s="844"/>
      <c r="AU1170" s="844"/>
      <c r="AV1170" s="844"/>
      <c r="AW1170" s="844"/>
      <c r="AX1170" s="844"/>
      <c r="AY1170" s="844"/>
      <c r="AZ1170" s="844"/>
      <c r="BA1170" s="844"/>
      <c r="BB1170" s="844"/>
      <c r="BC1170" s="844"/>
      <c r="BD1170" s="844"/>
      <c r="BE1170" s="844"/>
      <c r="BF1170" s="844"/>
      <c r="BG1170" s="844"/>
      <c r="BH1170" s="844"/>
      <c r="BI1170" s="844"/>
      <c r="BJ1170" s="844"/>
      <c r="BK1170" s="844"/>
      <c r="BL1170" s="844"/>
      <c r="BM1170" s="760"/>
      <c r="BN1170" s="761"/>
      <c r="BO1170" s="761"/>
      <c r="BP1170" s="761"/>
      <c r="BQ1170" s="761"/>
      <c r="BR1170" s="762"/>
      <c r="BS1170" s="370"/>
    </row>
    <row r="1171" spans="1:71" s="32" customFormat="1" ht="12.9" customHeight="1" x14ac:dyDescent="0.2">
      <c r="A1171" s="369"/>
      <c r="B1171" s="699" t="s">
        <v>23</v>
      </c>
      <c r="C1171" s="700"/>
      <c r="D1171" s="700"/>
      <c r="E1171" s="701"/>
      <c r="F1171" s="815" t="s">
        <v>581</v>
      </c>
      <c r="G1171" s="816"/>
      <c r="H1171" s="816"/>
      <c r="I1171" s="816"/>
      <c r="J1171" s="816"/>
      <c r="K1171" s="816"/>
      <c r="L1171" s="816"/>
      <c r="M1171" s="816"/>
      <c r="N1171" s="816"/>
      <c r="O1171" s="816"/>
      <c r="P1171" s="816"/>
      <c r="Q1171" s="816"/>
      <c r="R1171" s="816"/>
      <c r="S1171" s="816"/>
      <c r="T1171" s="816"/>
      <c r="U1171" s="816"/>
      <c r="V1171" s="816"/>
      <c r="W1171" s="816"/>
      <c r="X1171" s="816"/>
      <c r="Y1171" s="816"/>
      <c r="Z1171" s="816"/>
      <c r="AA1171" s="816"/>
      <c r="AB1171" s="816"/>
      <c r="AC1171" s="816"/>
      <c r="AD1171" s="816"/>
      <c r="AE1171" s="816"/>
      <c r="AF1171" s="816"/>
      <c r="AG1171" s="816"/>
      <c r="AH1171" s="816"/>
      <c r="AI1171" s="816"/>
      <c r="AJ1171" s="816"/>
      <c r="AK1171" s="816"/>
      <c r="AL1171" s="816"/>
      <c r="AM1171" s="816"/>
      <c r="AN1171" s="816"/>
      <c r="AO1171" s="816"/>
      <c r="AP1171" s="816"/>
      <c r="AQ1171" s="816"/>
      <c r="AR1171" s="816"/>
      <c r="AS1171" s="816"/>
      <c r="AT1171" s="816"/>
      <c r="AU1171" s="816"/>
      <c r="AV1171" s="816"/>
      <c r="AW1171" s="816"/>
      <c r="AX1171" s="816"/>
      <c r="AY1171" s="816"/>
      <c r="AZ1171" s="816"/>
      <c r="BA1171" s="816"/>
      <c r="BB1171" s="816"/>
      <c r="BC1171" s="816"/>
      <c r="BD1171" s="816"/>
      <c r="BE1171" s="816"/>
      <c r="BF1171" s="816"/>
      <c r="BG1171" s="816"/>
      <c r="BH1171" s="816"/>
      <c r="BI1171" s="816"/>
      <c r="BJ1171" s="816"/>
      <c r="BK1171" s="816"/>
      <c r="BL1171" s="816"/>
      <c r="BM1171" s="754"/>
      <c r="BN1171" s="755"/>
      <c r="BO1171" s="755"/>
      <c r="BP1171" s="755"/>
      <c r="BQ1171" s="755"/>
      <c r="BR1171" s="756"/>
      <c r="BS1171" s="370"/>
    </row>
    <row r="1172" spans="1:71" s="32" customFormat="1" ht="12.9" customHeight="1" x14ac:dyDescent="0.2">
      <c r="A1172" s="369"/>
      <c r="B1172" s="702"/>
      <c r="C1172" s="703"/>
      <c r="D1172" s="703"/>
      <c r="E1172" s="704"/>
      <c r="F1172" s="682"/>
      <c r="G1172" s="683"/>
      <c r="H1172" s="683"/>
      <c r="I1172" s="683"/>
      <c r="J1172" s="683"/>
      <c r="K1172" s="683"/>
      <c r="L1172" s="683"/>
      <c r="M1172" s="683"/>
      <c r="N1172" s="683"/>
      <c r="O1172" s="683"/>
      <c r="P1172" s="683"/>
      <c r="Q1172" s="683"/>
      <c r="R1172" s="683"/>
      <c r="S1172" s="683"/>
      <c r="T1172" s="683"/>
      <c r="U1172" s="683"/>
      <c r="V1172" s="683"/>
      <c r="W1172" s="683"/>
      <c r="X1172" s="683"/>
      <c r="Y1172" s="683"/>
      <c r="Z1172" s="683"/>
      <c r="AA1172" s="683"/>
      <c r="AB1172" s="683"/>
      <c r="AC1172" s="683"/>
      <c r="AD1172" s="683"/>
      <c r="AE1172" s="683"/>
      <c r="AF1172" s="683"/>
      <c r="AG1172" s="683"/>
      <c r="AH1172" s="683"/>
      <c r="AI1172" s="683"/>
      <c r="AJ1172" s="683"/>
      <c r="AK1172" s="683"/>
      <c r="AL1172" s="683"/>
      <c r="AM1172" s="683"/>
      <c r="AN1172" s="683"/>
      <c r="AO1172" s="683"/>
      <c r="AP1172" s="683"/>
      <c r="AQ1172" s="683"/>
      <c r="AR1172" s="683"/>
      <c r="AS1172" s="683"/>
      <c r="AT1172" s="683"/>
      <c r="AU1172" s="683"/>
      <c r="AV1172" s="683"/>
      <c r="AW1172" s="683"/>
      <c r="AX1172" s="683"/>
      <c r="AY1172" s="683"/>
      <c r="AZ1172" s="683"/>
      <c r="BA1172" s="683"/>
      <c r="BB1172" s="683"/>
      <c r="BC1172" s="683"/>
      <c r="BD1172" s="683"/>
      <c r="BE1172" s="683"/>
      <c r="BF1172" s="683"/>
      <c r="BG1172" s="683"/>
      <c r="BH1172" s="683"/>
      <c r="BI1172" s="683"/>
      <c r="BJ1172" s="683"/>
      <c r="BK1172" s="683"/>
      <c r="BL1172" s="683"/>
      <c r="BM1172" s="757"/>
      <c r="BN1172" s="758"/>
      <c r="BO1172" s="758"/>
      <c r="BP1172" s="758"/>
      <c r="BQ1172" s="758"/>
      <c r="BR1172" s="759"/>
      <c r="BS1172" s="370"/>
    </row>
    <row r="1173" spans="1:71" s="32" customFormat="1" ht="12.9" customHeight="1" x14ac:dyDescent="0.2">
      <c r="A1173" s="369"/>
      <c r="B1173" s="705"/>
      <c r="C1173" s="706"/>
      <c r="D1173" s="706"/>
      <c r="E1173" s="707"/>
      <c r="F1173" s="843"/>
      <c r="G1173" s="844"/>
      <c r="H1173" s="844"/>
      <c r="I1173" s="844"/>
      <c r="J1173" s="844"/>
      <c r="K1173" s="844"/>
      <c r="L1173" s="844"/>
      <c r="M1173" s="844"/>
      <c r="N1173" s="844"/>
      <c r="O1173" s="844"/>
      <c r="P1173" s="844"/>
      <c r="Q1173" s="844"/>
      <c r="R1173" s="844"/>
      <c r="S1173" s="844"/>
      <c r="T1173" s="844"/>
      <c r="U1173" s="844"/>
      <c r="V1173" s="844"/>
      <c r="W1173" s="844"/>
      <c r="X1173" s="844"/>
      <c r="Y1173" s="844"/>
      <c r="Z1173" s="844"/>
      <c r="AA1173" s="844"/>
      <c r="AB1173" s="844"/>
      <c r="AC1173" s="844"/>
      <c r="AD1173" s="844"/>
      <c r="AE1173" s="844"/>
      <c r="AF1173" s="844"/>
      <c r="AG1173" s="844"/>
      <c r="AH1173" s="844"/>
      <c r="AI1173" s="844"/>
      <c r="AJ1173" s="844"/>
      <c r="AK1173" s="844"/>
      <c r="AL1173" s="844"/>
      <c r="AM1173" s="844"/>
      <c r="AN1173" s="844"/>
      <c r="AO1173" s="844"/>
      <c r="AP1173" s="844"/>
      <c r="AQ1173" s="844"/>
      <c r="AR1173" s="844"/>
      <c r="AS1173" s="844"/>
      <c r="AT1173" s="844"/>
      <c r="AU1173" s="844"/>
      <c r="AV1173" s="844"/>
      <c r="AW1173" s="844"/>
      <c r="AX1173" s="844"/>
      <c r="AY1173" s="844"/>
      <c r="AZ1173" s="844"/>
      <c r="BA1173" s="844"/>
      <c r="BB1173" s="844"/>
      <c r="BC1173" s="844"/>
      <c r="BD1173" s="844"/>
      <c r="BE1173" s="844"/>
      <c r="BF1173" s="844"/>
      <c r="BG1173" s="844"/>
      <c r="BH1173" s="844"/>
      <c r="BI1173" s="844"/>
      <c r="BJ1173" s="844"/>
      <c r="BK1173" s="844"/>
      <c r="BL1173" s="844"/>
      <c r="BM1173" s="760"/>
      <c r="BN1173" s="761"/>
      <c r="BO1173" s="761"/>
      <c r="BP1173" s="761"/>
      <c r="BQ1173" s="761"/>
      <c r="BR1173" s="762"/>
      <c r="BS1173" s="370"/>
    </row>
    <row r="1174" spans="1:71" s="32" customFormat="1" ht="12.9" customHeight="1" x14ac:dyDescent="0.2">
      <c r="A1174" s="369"/>
      <c r="B1174" s="699" t="s">
        <v>25</v>
      </c>
      <c r="C1174" s="700"/>
      <c r="D1174" s="700"/>
      <c r="E1174" s="701"/>
      <c r="F1174" s="815" t="s">
        <v>582</v>
      </c>
      <c r="G1174" s="816"/>
      <c r="H1174" s="816"/>
      <c r="I1174" s="816"/>
      <c r="J1174" s="816"/>
      <c r="K1174" s="816"/>
      <c r="L1174" s="816"/>
      <c r="M1174" s="816"/>
      <c r="N1174" s="816"/>
      <c r="O1174" s="816"/>
      <c r="P1174" s="816"/>
      <c r="Q1174" s="816"/>
      <c r="R1174" s="816"/>
      <c r="S1174" s="816"/>
      <c r="T1174" s="816"/>
      <c r="U1174" s="816"/>
      <c r="V1174" s="816"/>
      <c r="W1174" s="816"/>
      <c r="X1174" s="816"/>
      <c r="Y1174" s="816"/>
      <c r="Z1174" s="816"/>
      <c r="AA1174" s="816"/>
      <c r="AB1174" s="816"/>
      <c r="AC1174" s="816"/>
      <c r="AD1174" s="816"/>
      <c r="AE1174" s="816"/>
      <c r="AF1174" s="816"/>
      <c r="AG1174" s="816"/>
      <c r="AH1174" s="816"/>
      <c r="AI1174" s="816"/>
      <c r="AJ1174" s="816"/>
      <c r="AK1174" s="816"/>
      <c r="AL1174" s="816"/>
      <c r="AM1174" s="816"/>
      <c r="AN1174" s="816"/>
      <c r="AO1174" s="816"/>
      <c r="AP1174" s="816"/>
      <c r="AQ1174" s="816"/>
      <c r="AR1174" s="816"/>
      <c r="AS1174" s="816"/>
      <c r="AT1174" s="816"/>
      <c r="AU1174" s="816"/>
      <c r="AV1174" s="816"/>
      <c r="AW1174" s="816"/>
      <c r="AX1174" s="816"/>
      <c r="AY1174" s="816"/>
      <c r="AZ1174" s="816"/>
      <c r="BA1174" s="816"/>
      <c r="BB1174" s="816"/>
      <c r="BC1174" s="816"/>
      <c r="BD1174" s="816"/>
      <c r="BE1174" s="816"/>
      <c r="BF1174" s="816"/>
      <c r="BG1174" s="816"/>
      <c r="BH1174" s="816"/>
      <c r="BI1174" s="816"/>
      <c r="BJ1174" s="816"/>
      <c r="BK1174" s="816"/>
      <c r="BL1174" s="816"/>
      <c r="BM1174" s="754"/>
      <c r="BN1174" s="755"/>
      <c r="BO1174" s="755"/>
      <c r="BP1174" s="755"/>
      <c r="BQ1174" s="755"/>
      <c r="BR1174" s="756"/>
      <c r="BS1174" s="370"/>
    </row>
    <row r="1175" spans="1:71" s="32" customFormat="1" ht="12.9" customHeight="1" x14ac:dyDescent="0.2">
      <c r="A1175" s="369"/>
      <c r="B1175" s="705"/>
      <c r="C1175" s="706"/>
      <c r="D1175" s="706"/>
      <c r="E1175" s="707"/>
      <c r="F1175" s="843"/>
      <c r="G1175" s="844"/>
      <c r="H1175" s="844"/>
      <c r="I1175" s="844"/>
      <c r="J1175" s="844"/>
      <c r="K1175" s="844"/>
      <c r="L1175" s="844"/>
      <c r="M1175" s="844"/>
      <c r="N1175" s="844"/>
      <c r="O1175" s="844"/>
      <c r="P1175" s="844"/>
      <c r="Q1175" s="844"/>
      <c r="R1175" s="844"/>
      <c r="S1175" s="844"/>
      <c r="T1175" s="844"/>
      <c r="U1175" s="844"/>
      <c r="V1175" s="844"/>
      <c r="W1175" s="844"/>
      <c r="X1175" s="844"/>
      <c r="Y1175" s="844"/>
      <c r="Z1175" s="844"/>
      <c r="AA1175" s="844"/>
      <c r="AB1175" s="844"/>
      <c r="AC1175" s="844"/>
      <c r="AD1175" s="844"/>
      <c r="AE1175" s="844"/>
      <c r="AF1175" s="844"/>
      <c r="AG1175" s="844"/>
      <c r="AH1175" s="844"/>
      <c r="AI1175" s="844"/>
      <c r="AJ1175" s="844"/>
      <c r="AK1175" s="844"/>
      <c r="AL1175" s="844"/>
      <c r="AM1175" s="844"/>
      <c r="AN1175" s="844"/>
      <c r="AO1175" s="844"/>
      <c r="AP1175" s="844"/>
      <c r="AQ1175" s="844"/>
      <c r="AR1175" s="844"/>
      <c r="AS1175" s="844"/>
      <c r="AT1175" s="844"/>
      <c r="AU1175" s="844"/>
      <c r="AV1175" s="844"/>
      <c r="AW1175" s="844"/>
      <c r="AX1175" s="844"/>
      <c r="AY1175" s="844"/>
      <c r="AZ1175" s="844"/>
      <c r="BA1175" s="844"/>
      <c r="BB1175" s="844"/>
      <c r="BC1175" s="844"/>
      <c r="BD1175" s="844"/>
      <c r="BE1175" s="844"/>
      <c r="BF1175" s="844"/>
      <c r="BG1175" s="844"/>
      <c r="BH1175" s="844"/>
      <c r="BI1175" s="844"/>
      <c r="BJ1175" s="844"/>
      <c r="BK1175" s="844"/>
      <c r="BL1175" s="844"/>
      <c r="BM1175" s="760"/>
      <c r="BN1175" s="761"/>
      <c r="BO1175" s="761"/>
      <c r="BP1175" s="761"/>
      <c r="BQ1175" s="761"/>
      <c r="BR1175" s="762"/>
      <c r="BS1175" s="370"/>
    </row>
    <row r="1176" spans="1:71" s="32" customFormat="1" ht="12.9" customHeight="1" x14ac:dyDescent="0.2">
      <c r="A1176" s="369"/>
      <c r="B1176" s="699" t="s">
        <v>26</v>
      </c>
      <c r="C1176" s="700"/>
      <c r="D1176" s="700"/>
      <c r="E1176" s="701"/>
      <c r="F1176" s="815" t="s">
        <v>574</v>
      </c>
      <c r="G1176" s="816"/>
      <c r="H1176" s="816"/>
      <c r="I1176" s="816"/>
      <c r="J1176" s="816"/>
      <c r="K1176" s="816"/>
      <c r="L1176" s="816"/>
      <c r="M1176" s="816"/>
      <c r="N1176" s="816"/>
      <c r="O1176" s="816"/>
      <c r="P1176" s="816"/>
      <c r="Q1176" s="816"/>
      <c r="R1176" s="816"/>
      <c r="S1176" s="816"/>
      <c r="T1176" s="816"/>
      <c r="U1176" s="816"/>
      <c r="V1176" s="816"/>
      <c r="W1176" s="816"/>
      <c r="X1176" s="816"/>
      <c r="Y1176" s="816"/>
      <c r="Z1176" s="816"/>
      <c r="AA1176" s="816"/>
      <c r="AB1176" s="816"/>
      <c r="AC1176" s="816"/>
      <c r="AD1176" s="816"/>
      <c r="AE1176" s="816"/>
      <c r="AF1176" s="816"/>
      <c r="AG1176" s="816"/>
      <c r="AH1176" s="816"/>
      <c r="AI1176" s="816"/>
      <c r="AJ1176" s="816"/>
      <c r="AK1176" s="816"/>
      <c r="AL1176" s="816"/>
      <c r="AM1176" s="816"/>
      <c r="AN1176" s="816"/>
      <c r="AO1176" s="816"/>
      <c r="AP1176" s="816"/>
      <c r="AQ1176" s="816"/>
      <c r="AR1176" s="816"/>
      <c r="AS1176" s="816"/>
      <c r="AT1176" s="816"/>
      <c r="AU1176" s="816"/>
      <c r="AV1176" s="816"/>
      <c r="AW1176" s="816"/>
      <c r="AX1176" s="816"/>
      <c r="AY1176" s="816"/>
      <c r="AZ1176" s="816"/>
      <c r="BA1176" s="816"/>
      <c r="BB1176" s="816"/>
      <c r="BC1176" s="816"/>
      <c r="BD1176" s="816"/>
      <c r="BE1176" s="816"/>
      <c r="BF1176" s="816"/>
      <c r="BG1176" s="816"/>
      <c r="BH1176" s="816"/>
      <c r="BI1176" s="816"/>
      <c r="BJ1176" s="816"/>
      <c r="BK1176" s="816"/>
      <c r="BL1176" s="816"/>
      <c r="BM1176" s="754"/>
      <c r="BN1176" s="755"/>
      <c r="BO1176" s="755"/>
      <c r="BP1176" s="755"/>
      <c r="BQ1176" s="755"/>
      <c r="BR1176" s="756"/>
      <c r="BS1176" s="370"/>
    </row>
    <row r="1177" spans="1:71" s="32" customFormat="1" ht="12.9" customHeight="1" x14ac:dyDescent="0.2">
      <c r="A1177" s="369"/>
      <c r="B1177" s="705"/>
      <c r="C1177" s="706"/>
      <c r="D1177" s="706"/>
      <c r="E1177" s="707"/>
      <c r="F1177" s="843"/>
      <c r="G1177" s="844"/>
      <c r="H1177" s="844"/>
      <c r="I1177" s="844"/>
      <c r="J1177" s="844"/>
      <c r="K1177" s="844"/>
      <c r="L1177" s="844"/>
      <c r="M1177" s="844"/>
      <c r="N1177" s="844"/>
      <c r="O1177" s="844"/>
      <c r="P1177" s="844"/>
      <c r="Q1177" s="844"/>
      <c r="R1177" s="844"/>
      <c r="S1177" s="844"/>
      <c r="T1177" s="844"/>
      <c r="U1177" s="844"/>
      <c r="V1177" s="844"/>
      <c r="W1177" s="844"/>
      <c r="X1177" s="844"/>
      <c r="Y1177" s="844"/>
      <c r="Z1177" s="844"/>
      <c r="AA1177" s="844"/>
      <c r="AB1177" s="844"/>
      <c r="AC1177" s="844"/>
      <c r="AD1177" s="844"/>
      <c r="AE1177" s="844"/>
      <c r="AF1177" s="844"/>
      <c r="AG1177" s="844"/>
      <c r="AH1177" s="844"/>
      <c r="AI1177" s="844"/>
      <c r="AJ1177" s="844"/>
      <c r="AK1177" s="844"/>
      <c r="AL1177" s="844"/>
      <c r="AM1177" s="844"/>
      <c r="AN1177" s="844"/>
      <c r="AO1177" s="844"/>
      <c r="AP1177" s="844"/>
      <c r="AQ1177" s="844"/>
      <c r="AR1177" s="844"/>
      <c r="AS1177" s="844"/>
      <c r="AT1177" s="844"/>
      <c r="AU1177" s="844"/>
      <c r="AV1177" s="844"/>
      <c r="AW1177" s="844"/>
      <c r="AX1177" s="844"/>
      <c r="AY1177" s="844"/>
      <c r="AZ1177" s="844"/>
      <c r="BA1177" s="844"/>
      <c r="BB1177" s="844"/>
      <c r="BC1177" s="844"/>
      <c r="BD1177" s="844"/>
      <c r="BE1177" s="844"/>
      <c r="BF1177" s="844"/>
      <c r="BG1177" s="844"/>
      <c r="BH1177" s="844"/>
      <c r="BI1177" s="844"/>
      <c r="BJ1177" s="844"/>
      <c r="BK1177" s="844"/>
      <c r="BL1177" s="844"/>
      <c r="BM1177" s="760"/>
      <c r="BN1177" s="761"/>
      <c r="BO1177" s="761"/>
      <c r="BP1177" s="761"/>
      <c r="BQ1177" s="761"/>
      <c r="BR1177" s="762"/>
      <c r="BS1177" s="370"/>
    </row>
    <row r="1178" spans="1:71" s="32" customFormat="1" ht="12.9" customHeight="1" x14ac:dyDescent="0.2">
      <c r="A1178" s="369"/>
      <c r="B1178" s="699" t="s">
        <v>27</v>
      </c>
      <c r="C1178" s="700"/>
      <c r="D1178" s="700"/>
      <c r="E1178" s="701"/>
      <c r="F1178" s="815" t="s">
        <v>813</v>
      </c>
      <c r="G1178" s="816"/>
      <c r="H1178" s="816"/>
      <c r="I1178" s="816"/>
      <c r="J1178" s="816"/>
      <c r="K1178" s="816"/>
      <c r="L1178" s="816"/>
      <c r="M1178" s="816"/>
      <c r="N1178" s="816"/>
      <c r="O1178" s="816"/>
      <c r="P1178" s="816"/>
      <c r="Q1178" s="816"/>
      <c r="R1178" s="816"/>
      <c r="S1178" s="816"/>
      <c r="T1178" s="816"/>
      <c r="U1178" s="816"/>
      <c r="V1178" s="816"/>
      <c r="W1178" s="816"/>
      <c r="X1178" s="816"/>
      <c r="Y1178" s="816"/>
      <c r="Z1178" s="816"/>
      <c r="AA1178" s="816"/>
      <c r="AB1178" s="816"/>
      <c r="AC1178" s="816"/>
      <c r="AD1178" s="816"/>
      <c r="AE1178" s="816"/>
      <c r="AF1178" s="816"/>
      <c r="AG1178" s="816"/>
      <c r="AH1178" s="816"/>
      <c r="AI1178" s="816"/>
      <c r="AJ1178" s="816"/>
      <c r="AK1178" s="816"/>
      <c r="AL1178" s="816"/>
      <c r="AM1178" s="816"/>
      <c r="AN1178" s="816"/>
      <c r="AO1178" s="816"/>
      <c r="AP1178" s="816"/>
      <c r="AQ1178" s="816"/>
      <c r="AR1178" s="816"/>
      <c r="AS1178" s="816"/>
      <c r="AT1178" s="816"/>
      <c r="AU1178" s="816"/>
      <c r="AV1178" s="816"/>
      <c r="AW1178" s="816"/>
      <c r="AX1178" s="816"/>
      <c r="AY1178" s="816"/>
      <c r="AZ1178" s="816"/>
      <c r="BA1178" s="816"/>
      <c r="BB1178" s="816"/>
      <c r="BC1178" s="816"/>
      <c r="BD1178" s="816"/>
      <c r="BE1178" s="816"/>
      <c r="BF1178" s="816"/>
      <c r="BG1178" s="816"/>
      <c r="BH1178" s="816"/>
      <c r="BI1178" s="816"/>
      <c r="BJ1178" s="816"/>
      <c r="BK1178" s="816"/>
      <c r="BL1178" s="816"/>
      <c r="BM1178" s="754"/>
      <c r="BN1178" s="755"/>
      <c r="BO1178" s="755"/>
      <c r="BP1178" s="755"/>
      <c r="BQ1178" s="755"/>
      <c r="BR1178" s="756"/>
      <c r="BS1178" s="370"/>
    </row>
    <row r="1179" spans="1:71" s="32" customFormat="1" ht="12.9" customHeight="1" x14ac:dyDescent="0.2">
      <c r="A1179" s="369"/>
      <c r="B1179" s="702"/>
      <c r="C1179" s="703"/>
      <c r="D1179" s="703"/>
      <c r="E1179" s="704"/>
      <c r="F1179" s="682"/>
      <c r="G1179" s="683"/>
      <c r="H1179" s="683"/>
      <c r="I1179" s="683"/>
      <c r="J1179" s="683"/>
      <c r="K1179" s="683"/>
      <c r="L1179" s="683"/>
      <c r="M1179" s="683"/>
      <c r="N1179" s="683"/>
      <c r="O1179" s="683"/>
      <c r="P1179" s="683"/>
      <c r="Q1179" s="683"/>
      <c r="R1179" s="683"/>
      <c r="S1179" s="683"/>
      <c r="T1179" s="683"/>
      <c r="U1179" s="683"/>
      <c r="V1179" s="683"/>
      <c r="W1179" s="683"/>
      <c r="X1179" s="683"/>
      <c r="Y1179" s="683"/>
      <c r="Z1179" s="683"/>
      <c r="AA1179" s="683"/>
      <c r="AB1179" s="683"/>
      <c r="AC1179" s="683"/>
      <c r="AD1179" s="683"/>
      <c r="AE1179" s="683"/>
      <c r="AF1179" s="683"/>
      <c r="AG1179" s="683"/>
      <c r="AH1179" s="683"/>
      <c r="AI1179" s="683"/>
      <c r="AJ1179" s="683"/>
      <c r="AK1179" s="683"/>
      <c r="AL1179" s="683"/>
      <c r="AM1179" s="683"/>
      <c r="AN1179" s="683"/>
      <c r="AO1179" s="683"/>
      <c r="AP1179" s="683"/>
      <c r="AQ1179" s="683"/>
      <c r="AR1179" s="683"/>
      <c r="AS1179" s="683"/>
      <c r="AT1179" s="683"/>
      <c r="AU1179" s="683"/>
      <c r="AV1179" s="683"/>
      <c r="AW1179" s="683"/>
      <c r="AX1179" s="683"/>
      <c r="AY1179" s="683"/>
      <c r="AZ1179" s="683"/>
      <c r="BA1179" s="683"/>
      <c r="BB1179" s="683"/>
      <c r="BC1179" s="683"/>
      <c r="BD1179" s="683"/>
      <c r="BE1179" s="683"/>
      <c r="BF1179" s="683"/>
      <c r="BG1179" s="683"/>
      <c r="BH1179" s="683"/>
      <c r="BI1179" s="683"/>
      <c r="BJ1179" s="683"/>
      <c r="BK1179" s="683"/>
      <c r="BL1179" s="683"/>
      <c r="BM1179" s="757"/>
      <c r="BN1179" s="758"/>
      <c r="BO1179" s="758"/>
      <c r="BP1179" s="758"/>
      <c r="BQ1179" s="758"/>
      <c r="BR1179" s="759"/>
      <c r="BS1179" s="370"/>
    </row>
    <row r="1180" spans="1:71" s="32" customFormat="1" ht="12.9" customHeight="1" x14ac:dyDescent="0.2">
      <c r="A1180" s="369"/>
      <c r="B1180" s="702"/>
      <c r="C1180" s="703"/>
      <c r="D1180" s="703"/>
      <c r="E1180" s="704"/>
      <c r="F1180" s="682"/>
      <c r="G1180" s="683"/>
      <c r="H1180" s="683"/>
      <c r="I1180" s="683"/>
      <c r="J1180" s="683"/>
      <c r="K1180" s="683"/>
      <c r="L1180" s="683"/>
      <c r="M1180" s="683"/>
      <c r="N1180" s="683"/>
      <c r="O1180" s="683"/>
      <c r="P1180" s="683"/>
      <c r="Q1180" s="683"/>
      <c r="R1180" s="683"/>
      <c r="S1180" s="683"/>
      <c r="T1180" s="683"/>
      <c r="U1180" s="683"/>
      <c r="V1180" s="683"/>
      <c r="W1180" s="683"/>
      <c r="X1180" s="683"/>
      <c r="Y1180" s="683"/>
      <c r="Z1180" s="683"/>
      <c r="AA1180" s="683"/>
      <c r="AB1180" s="683"/>
      <c r="AC1180" s="683"/>
      <c r="AD1180" s="683"/>
      <c r="AE1180" s="683"/>
      <c r="AF1180" s="683"/>
      <c r="AG1180" s="683"/>
      <c r="AH1180" s="683"/>
      <c r="AI1180" s="683"/>
      <c r="AJ1180" s="683"/>
      <c r="AK1180" s="683"/>
      <c r="AL1180" s="683"/>
      <c r="AM1180" s="683"/>
      <c r="AN1180" s="683"/>
      <c r="AO1180" s="683"/>
      <c r="AP1180" s="683"/>
      <c r="AQ1180" s="683"/>
      <c r="AR1180" s="683"/>
      <c r="AS1180" s="683"/>
      <c r="AT1180" s="683"/>
      <c r="AU1180" s="683"/>
      <c r="AV1180" s="683"/>
      <c r="AW1180" s="683"/>
      <c r="AX1180" s="683"/>
      <c r="AY1180" s="683"/>
      <c r="AZ1180" s="683"/>
      <c r="BA1180" s="683"/>
      <c r="BB1180" s="683"/>
      <c r="BC1180" s="683"/>
      <c r="BD1180" s="683"/>
      <c r="BE1180" s="683"/>
      <c r="BF1180" s="683"/>
      <c r="BG1180" s="683"/>
      <c r="BH1180" s="683"/>
      <c r="BI1180" s="683"/>
      <c r="BJ1180" s="683"/>
      <c r="BK1180" s="683"/>
      <c r="BL1180" s="683"/>
      <c r="BM1180" s="757"/>
      <c r="BN1180" s="758"/>
      <c r="BO1180" s="758"/>
      <c r="BP1180" s="758"/>
      <c r="BQ1180" s="758"/>
      <c r="BR1180" s="759"/>
      <c r="BS1180" s="370"/>
    </row>
    <row r="1181" spans="1:71" s="32" customFormat="1" ht="12.9" customHeight="1" x14ac:dyDescent="0.2">
      <c r="A1181" s="369"/>
      <c r="B1181" s="702"/>
      <c r="C1181" s="703"/>
      <c r="D1181" s="703"/>
      <c r="E1181" s="704"/>
      <c r="F1181" s="682"/>
      <c r="G1181" s="683"/>
      <c r="H1181" s="683"/>
      <c r="I1181" s="683"/>
      <c r="J1181" s="683"/>
      <c r="K1181" s="683"/>
      <c r="L1181" s="683"/>
      <c r="M1181" s="683"/>
      <c r="N1181" s="683"/>
      <c r="O1181" s="683"/>
      <c r="P1181" s="683"/>
      <c r="Q1181" s="683"/>
      <c r="R1181" s="683"/>
      <c r="S1181" s="683"/>
      <c r="T1181" s="683"/>
      <c r="U1181" s="683"/>
      <c r="V1181" s="683"/>
      <c r="W1181" s="683"/>
      <c r="X1181" s="683"/>
      <c r="Y1181" s="683"/>
      <c r="Z1181" s="683"/>
      <c r="AA1181" s="683"/>
      <c r="AB1181" s="683"/>
      <c r="AC1181" s="683"/>
      <c r="AD1181" s="683"/>
      <c r="AE1181" s="683"/>
      <c r="AF1181" s="683"/>
      <c r="AG1181" s="683"/>
      <c r="AH1181" s="683"/>
      <c r="AI1181" s="683"/>
      <c r="AJ1181" s="683"/>
      <c r="AK1181" s="683"/>
      <c r="AL1181" s="683"/>
      <c r="AM1181" s="683"/>
      <c r="AN1181" s="683"/>
      <c r="AO1181" s="683"/>
      <c r="AP1181" s="683"/>
      <c r="AQ1181" s="683"/>
      <c r="AR1181" s="683"/>
      <c r="AS1181" s="683"/>
      <c r="AT1181" s="683"/>
      <c r="AU1181" s="683"/>
      <c r="AV1181" s="683"/>
      <c r="AW1181" s="683"/>
      <c r="AX1181" s="683"/>
      <c r="AY1181" s="683"/>
      <c r="AZ1181" s="683"/>
      <c r="BA1181" s="683"/>
      <c r="BB1181" s="683"/>
      <c r="BC1181" s="683"/>
      <c r="BD1181" s="683"/>
      <c r="BE1181" s="683"/>
      <c r="BF1181" s="683"/>
      <c r="BG1181" s="683"/>
      <c r="BH1181" s="683"/>
      <c r="BI1181" s="683"/>
      <c r="BJ1181" s="683"/>
      <c r="BK1181" s="683"/>
      <c r="BL1181" s="683"/>
      <c r="BM1181" s="757"/>
      <c r="BN1181" s="758"/>
      <c r="BO1181" s="758"/>
      <c r="BP1181" s="758"/>
      <c r="BQ1181" s="758"/>
      <c r="BR1181" s="759"/>
      <c r="BS1181" s="370"/>
    </row>
    <row r="1182" spans="1:71" s="32" customFormat="1" ht="12.9" customHeight="1" x14ac:dyDescent="0.2">
      <c r="A1182" s="369"/>
      <c r="B1182" s="705"/>
      <c r="C1182" s="706"/>
      <c r="D1182" s="706"/>
      <c r="E1182" s="707"/>
      <c r="F1182" s="843"/>
      <c r="G1182" s="844"/>
      <c r="H1182" s="844"/>
      <c r="I1182" s="844"/>
      <c r="J1182" s="844"/>
      <c r="K1182" s="844"/>
      <c r="L1182" s="844"/>
      <c r="M1182" s="844"/>
      <c r="N1182" s="844"/>
      <c r="O1182" s="844"/>
      <c r="P1182" s="844"/>
      <c r="Q1182" s="844"/>
      <c r="R1182" s="844"/>
      <c r="S1182" s="844"/>
      <c r="T1182" s="844"/>
      <c r="U1182" s="844"/>
      <c r="V1182" s="844"/>
      <c r="W1182" s="844"/>
      <c r="X1182" s="844"/>
      <c r="Y1182" s="844"/>
      <c r="Z1182" s="844"/>
      <c r="AA1182" s="844"/>
      <c r="AB1182" s="844"/>
      <c r="AC1182" s="844"/>
      <c r="AD1182" s="844"/>
      <c r="AE1182" s="844"/>
      <c r="AF1182" s="844"/>
      <c r="AG1182" s="844"/>
      <c r="AH1182" s="844"/>
      <c r="AI1182" s="844"/>
      <c r="AJ1182" s="844"/>
      <c r="AK1182" s="844"/>
      <c r="AL1182" s="844"/>
      <c r="AM1182" s="844"/>
      <c r="AN1182" s="844"/>
      <c r="AO1182" s="844"/>
      <c r="AP1182" s="844"/>
      <c r="AQ1182" s="844"/>
      <c r="AR1182" s="844"/>
      <c r="AS1182" s="844"/>
      <c r="AT1182" s="844"/>
      <c r="AU1182" s="844"/>
      <c r="AV1182" s="844"/>
      <c r="AW1182" s="844"/>
      <c r="AX1182" s="844"/>
      <c r="AY1182" s="844"/>
      <c r="AZ1182" s="844"/>
      <c r="BA1182" s="844"/>
      <c r="BB1182" s="844"/>
      <c r="BC1182" s="844"/>
      <c r="BD1182" s="844"/>
      <c r="BE1182" s="844"/>
      <c r="BF1182" s="844"/>
      <c r="BG1182" s="844"/>
      <c r="BH1182" s="844"/>
      <c r="BI1182" s="844"/>
      <c r="BJ1182" s="844"/>
      <c r="BK1182" s="844"/>
      <c r="BL1182" s="844"/>
      <c r="BM1182" s="760"/>
      <c r="BN1182" s="761"/>
      <c r="BO1182" s="761"/>
      <c r="BP1182" s="761"/>
      <c r="BQ1182" s="761"/>
      <c r="BR1182" s="762"/>
      <c r="BS1182" s="370"/>
    </row>
    <row r="1183" spans="1:71" s="32" customFormat="1" ht="12.9" customHeight="1" x14ac:dyDescent="0.2">
      <c r="A1183" s="369"/>
      <c r="B1183" s="699" t="s">
        <v>28</v>
      </c>
      <c r="C1183" s="700"/>
      <c r="D1183" s="700"/>
      <c r="E1183" s="701"/>
      <c r="F1183" s="815" t="s">
        <v>609</v>
      </c>
      <c r="G1183" s="816"/>
      <c r="H1183" s="816"/>
      <c r="I1183" s="816"/>
      <c r="J1183" s="816"/>
      <c r="K1183" s="816"/>
      <c r="L1183" s="816"/>
      <c r="M1183" s="816"/>
      <c r="N1183" s="816"/>
      <c r="O1183" s="816"/>
      <c r="P1183" s="816"/>
      <c r="Q1183" s="816"/>
      <c r="R1183" s="816"/>
      <c r="S1183" s="816"/>
      <c r="T1183" s="816"/>
      <c r="U1183" s="816"/>
      <c r="V1183" s="816"/>
      <c r="W1183" s="816"/>
      <c r="X1183" s="816"/>
      <c r="Y1183" s="816"/>
      <c r="Z1183" s="816"/>
      <c r="AA1183" s="816"/>
      <c r="AB1183" s="816"/>
      <c r="AC1183" s="816"/>
      <c r="AD1183" s="816"/>
      <c r="AE1183" s="816"/>
      <c r="AF1183" s="816"/>
      <c r="AG1183" s="816"/>
      <c r="AH1183" s="816"/>
      <c r="AI1183" s="816"/>
      <c r="AJ1183" s="816"/>
      <c r="AK1183" s="816"/>
      <c r="AL1183" s="816"/>
      <c r="AM1183" s="816"/>
      <c r="AN1183" s="816"/>
      <c r="AO1183" s="816"/>
      <c r="AP1183" s="816"/>
      <c r="AQ1183" s="816"/>
      <c r="AR1183" s="816"/>
      <c r="AS1183" s="816"/>
      <c r="AT1183" s="816"/>
      <c r="AU1183" s="816"/>
      <c r="AV1183" s="816"/>
      <c r="AW1183" s="816"/>
      <c r="AX1183" s="816"/>
      <c r="AY1183" s="816"/>
      <c r="AZ1183" s="816"/>
      <c r="BA1183" s="816"/>
      <c r="BB1183" s="816"/>
      <c r="BC1183" s="816"/>
      <c r="BD1183" s="816"/>
      <c r="BE1183" s="816"/>
      <c r="BF1183" s="816"/>
      <c r="BG1183" s="816"/>
      <c r="BH1183" s="816"/>
      <c r="BI1183" s="816"/>
      <c r="BJ1183" s="816"/>
      <c r="BK1183" s="816"/>
      <c r="BL1183" s="816"/>
      <c r="BM1183" s="754"/>
      <c r="BN1183" s="755"/>
      <c r="BO1183" s="755"/>
      <c r="BP1183" s="755"/>
      <c r="BQ1183" s="755"/>
      <c r="BR1183" s="756"/>
      <c r="BS1183" s="370"/>
    </row>
    <row r="1184" spans="1:71" s="32" customFormat="1" ht="12.9" customHeight="1" x14ac:dyDescent="0.2">
      <c r="A1184" s="369"/>
      <c r="B1184" s="702"/>
      <c r="C1184" s="703"/>
      <c r="D1184" s="703"/>
      <c r="E1184" s="704"/>
      <c r="F1184" s="682"/>
      <c r="G1184" s="683"/>
      <c r="H1184" s="683"/>
      <c r="I1184" s="683"/>
      <c r="J1184" s="683"/>
      <c r="K1184" s="683"/>
      <c r="L1184" s="683"/>
      <c r="M1184" s="683"/>
      <c r="N1184" s="683"/>
      <c r="O1184" s="683"/>
      <c r="P1184" s="683"/>
      <c r="Q1184" s="683"/>
      <c r="R1184" s="683"/>
      <c r="S1184" s="683"/>
      <c r="T1184" s="683"/>
      <c r="U1184" s="683"/>
      <c r="V1184" s="683"/>
      <c r="W1184" s="683"/>
      <c r="X1184" s="683"/>
      <c r="Y1184" s="683"/>
      <c r="Z1184" s="683"/>
      <c r="AA1184" s="683"/>
      <c r="AB1184" s="683"/>
      <c r="AC1184" s="683"/>
      <c r="AD1184" s="683"/>
      <c r="AE1184" s="683"/>
      <c r="AF1184" s="683"/>
      <c r="AG1184" s="683"/>
      <c r="AH1184" s="683"/>
      <c r="AI1184" s="683"/>
      <c r="AJ1184" s="683"/>
      <c r="AK1184" s="683"/>
      <c r="AL1184" s="683"/>
      <c r="AM1184" s="683"/>
      <c r="AN1184" s="683"/>
      <c r="AO1184" s="683"/>
      <c r="AP1184" s="683"/>
      <c r="AQ1184" s="683"/>
      <c r="AR1184" s="683"/>
      <c r="AS1184" s="683"/>
      <c r="AT1184" s="683"/>
      <c r="AU1184" s="683"/>
      <c r="AV1184" s="683"/>
      <c r="AW1184" s="683"/>
      <c r="AX1184" s="683"/>
      <c r="AY1184" s="683"/>
      <c r="AZ1184" s="683"/>
      <c r="BA1184" s="683"/>
      <c r="BB1184" s="683"/>
      <c r="BC1184" s="683"/>
      <c r="BD1184" s="683"/>
      <c r="BE1184" s="683"/>
      <c r="BF1184" s="683"/>
      <c r="BG1184" s="683"/>
      <c r="BH1184" s="683"/>
      <c r="BI1184" s="683"/>
      <c r="BJ1184" s="683"/>
      <c r="BK1184" s="683"/>
      <c r="BL1184" s="683"/>
      <c r="BM1184" s="757"/>
      <c r="BN1184" s="758"/>
      <c r="BO1184" s="758"/>
      <c r="BP1184" s="758"/>
      <c r="BQ1184" s="758"/>
      <c r="BR1184" s="759"/>
      <c r="BS1184" s="370"/>
    </row>
    <row r="1185" spans="1:81" s="32" customFormat="1" ht="12.9" customHeight="1" x14ac:dyDescent="0.2">
      <c r="A1185" s="369"/>
      <c r="B1185" s="699" t="s">
        <v>29</v>
      </c>
      <c r="C1185" s="700"/>
      <c r="D1185" s="700"/>
      <c r="E1185" s="701"/>
      <c r="F1185" s="815" t="s">
        <v>575</v>
      </c>
      <c r="G1185" s="816"/>
      <c r="H1185" s="816"/>
      <c r="I1185" s="816"/>
      <c r="J1185" s="816"/>
      <c r="K1185" s="816"/>
      <c r="L1185" s="816"/>
      <c r="M1185" s="816"/>
      <c r="N1185" s="816"/>
      <c r="O1185" s="816"/>
      <c r="P1185" s="816"/>
      <c r="Q1185" s="816"/>
      <c r="R1185" s="816"/>
      <c r="S1185" s="816"/>
      <c r="T1185" s="816"/>
      <c r="U1185" s="816"/>
      <c r="V1185" s="816"/>
      <c r="W1185" s="816"/>
      <c r="X1185" s="816"/>
      <c r="Y1185" s="816"/>
      <c r="Z1185" s="816"/>
      <c r="AA1185" s="816"/>
      <c r="AB1185" s="816"/>
      <c r="AC1185" s="816"/>
      <c r="AD1185" s="816"/>
      <c r="AE1185" s="816"/>
      <c r="AF1185" s="816"/>
      <c r="AG1185" s="816"/>
      <c r="AH1185" s="816"/>
      <c r="AI1185" s="816"/>
      <c r="AJ1185" s="816"/>
      <c r="AK1185" s="816"/>
      <c r="AL1185" s="816"/>
      <c r="AM1185" s="816"/>
      <c r="AN1185" s="816"/>
      <c r="AO1185" s="816"/>
      <c r="AP1185" s="816"/>
      <c r="AQ1185" s="816"/>
      <c r="AR1185" s="816"/>
      <c r="AS1185" s="816"/>
      <c r="AT1185" s="816"/>
      <c r="AU1185" s="816"/>
      <c r="AV1185" s="816"/>
      <c r="AW1185" s="816"/>
      <c r="AX1185" s="816"/>
      <c r="AY1185" s="816"/>
      <c r="AZ1185" s="816"/>
      <c r="BA1185" s="816"/>
      <c r="BB1185" s="816"/>
      <c r="BC1185" s="816"/>
      <c r="BD1185" s="816"/>
      <c r="BE1185" s="816"/>
      <c r="BF1185" s="816"/>
      <c r="BG1185" s="816"/>
      <c r="BH1185" s="816"/>
      <c r="BI1185" s="816"/>
      <c r="BJ1185" s="816"/>
      <c r="BK1185" s="816"/>
      <c r="BL1185" s="816"/>
      <c r="BM1185" s="754"/>
      <c r="BN1185" s="755"/>
      <c r="BO1185" s="755"/>
      <c r="BP1185" s="755"/>
      <c r="BQ1185" s="755"/>
      <c r="BR1185" s="756"/>
      <c r="BS1185" s="370"/>
    </row>
    <row r="1186" spans="1:81" s="32" customFormat="1" ht="12.9" customHeight="1" x14ac:dyDescent="0.2">
      <c r="A1186" s="369"/>
      <c r="B1186" s="702"/>
      <c r="C1186" s="703"/>
      <c r="D1186" s="703"/>
      <c r="E1186" s="704"/>
      <c r="F1186" s="682"/>
      <c r="G1186" s="683"/>
      <c r="H1186" s="683"/>
      <c r="I1186" s="683"/>
      <c r="J1186" s="683"/>
      <c r="K1186" s="683"/>
      <c r="L1186" s="683"/>
      <c r="M1186" s="683"/>
      <c r="N1186" s="683"/>
      <c r="O1186" s="683"/>
      <c r="P1186" s="683"/>
      <c r="Q1186" s="683"/>
      <c r="R1186" s="683"/>
      <c r="S1186" s="683"/>
      <c r="T1186" s="683"/>
      <c r="U1186" s="683"/>
      <c r="V1186" s="683"/>
      <c r="W1186" s="683"/>
      <c r="X1186" s="683"/>
      <c r="Y1186" s="683"/>
      <c r="Z1186" s="683"/>
      <c r="AA1186" s="683"/>
      <c r="AB1186" s="683"/>
      <c r="AC1186" s="683"/>
      <c r="AD1186" s="683"/>
      <c r="AE1186" s="683"/>
      <c r="AF1186" s="683"/>
      <c r="AG1186" s="683"/>
      <c r="AH1186" s="683"/>
      <c r="AI1186" s="683"/>
      <c r="AJ1186" s="683"/>
      <c r="AK1186" s="683"/>
      <c r="AL1186" s="683"/>
      <c r="AM1186" s="683"/>
      <c r="AN1186" s="683"/>
      <c r="AO1186" s="683"/>
      <c r="AP1186" s="683"/>
      <c r="AQ1186" s="683"/>
      <c r="AR1186" s="683"/>
      <c r="AS1186" s="683"/>
      <c r="AT1186" s="683"/>
      <c r="AU1186" s="683"/>
      <c r="AV1186" s="683"/>
      <c r="AW1186" s="683"/>
      <c r="AX1186" s="683"/>
      <c r="AY1186" s="683"/>
      <c r="AZ1186" s="683"/>
      <c r="BA1186" s="683"/>
      <c r="BB1186" s="683"/>
      <c r="BC1186" s="683"/>
      <c r="BD1186" s="683"/>
      <c r="BE1186" s="683"/>
      <c r="BF1186" s="683"/>
      <c r="BG1186" s="683"/>
      <c r="BH1186" s="683"/>
      <c r="BI1186" s="683"/>
      <c r="BJ1186" s="683"/>
      <c r="BK1186" s="683"/>
      <c r="BL1186" s="683"/>
      <c r="BM1186" s="757"/>
      <c r="BN1186" s="758"/>
      <c r="BO1186" s="758"/>
      <c r="BP1186" s="758"/>
      <c r="BQ1186" s="758"/>
      <c r="BR1186" s="759"/>
      <c r="BS1186" s="370"/>
    </row>
    <row r="1187" spans="1:81" s="32" customFormat="1" ht="12.9" customHeight="1" x14ac:dyDescent="0.2">
      <c r="A1187" s="369"/>
      <c r="B1187" s="702"/>
      <c r="C1187" s="703"/>
      <c r="D1187" s="703"/>
      <c r="E1187" s="704"/>
      <c r="F1187" s="682" t="s">
        <v>20</v>
      </c>
      <c r="G1187" s="683"/>
      <c r="H1187" s="683" t="s">
        <v>576</v>
      </c>
      <c r="I1187" s="683"/>
      <c r="J1187" s="683"/>
      <c r="K1187" s="683"/>
      <c r="L1187" s="683"/>
      <c r="M1187" s="683"/>
      <c r="N1187" s="683"/>
      <c r="O1187" s="683"/>
      <c r="P1187" s="683"/>
      <c r="Q1187" s="683"/>
      <c r="R1187" s="683"/>
      <c r="S1187" s="683"/>
      <c r="T1187" s="683"/>
      <c r="U1187" s="683"/>
      <c r="V1187" s="683"/>
      <c r="W1187" s="683"/>
      <c r="X1187" s="683"/>
      <c r="Y1187" s="683"/>
      <c r="Z1187" s="683"/>
      <c r="AA1187" s="683"/>
      <c r="AB1187" s="683"/>
      <c r="AC1187" s="683"/>
      <c r="AD1187" s="683"/>
      <c r="AE1187" s="683"/>
      <c r="AF1187" s="683"/>
      <c r="AG1187" s="683"/>
      <c r="AH1187" s="683"/>
      <c r="AI1187" s="683"/>
      <c r="AJ1187" s="683"/>
      <c r="AK1187" s="683"/>
      <c r="AL1187" s="683"/>
      <c r="AM1187" s="683"/>
      <c r="AN1187" s="683"/>
      <c r="AO1187" s="683"/>
      <c r="AP1187" s="683"/>
      <c r="AQ1187" s="683"/>
      <c r="AR1187" s="683"/>
      <c r="AS1187" s="683"/>
      <c r="AT1187" s="683"/>
      <c r="AU1187" s="683"/>
      <c r="AV1187" s="683"/>
      <c r="AW1187" s="683"/>
      <c r="AX1187" s="683"/>
      <c r="AY1187" s="683"/>
      <c r="AZ1187" s="683"/>
      <c r="BA1187" s="683"/>
      <c r="BB1187" s="683"/>
      <c r="BC1187" s="683"/>
      <c r="BD1187" s="683"/>
      <c r="BE1187" s="683"/>
      <c r="BF1187" s="683"/>
      <c r="BG1187" s="683"/>
      <c r="BH1187" s="683"/>
      <c r="BI1187" s="683"/>
      <c r="BJ1187" s="683"/>
      <c r="BK1187" s="683"/>
      <c r="BL1187" s="683"/>
      <c r="BM1187" s="757"/>
      <c r="BN1187" s="758"/>
      <c r="BO1187" s="758"/>
      <c r="BP1187" s="758"/>
      <c r="BQ1187" s="758"/>
      <c r="BR1187" s="759"/>
      <c r="BS1187" s="370"/>
    </row>
    <row r="1188" spans="1:81" s="32" customFormat="1" ht="12.9" customHeight="1" x14ac:dyDescent="0.2">
      <c r="A1188" s="369"/>
      <c r="B1188" s="702"/>
      <c r="C1188" s="703"/>
      <c r="D1188" s="703"/>
      <c r="E1188" s="704"/>
      <c r="F1188" s="682" t="s">
        <v>21</v>
      </c>
      <c r="G1188" s="683"/>
      <c r="H1188" s="683" t="s">
        <v>577</v>
      </c>
      <c r="I1188" s="683"/>
      <c r="J1188" s="683"/>
      <c r="K1188" s="683"/>
      <c r="L1188" s="683"/>
      <c r="M1188" s="683"/>
      <c r="N1188" s="683"/>
      <c r="O1188" s="683"/>
      <c r="P1188" s="683"/>
      <c r="Q1188" s="683"/>
      <c r="R1188" s="683"/>
      <c r="S1188" s="683"/>
      <c r="T1188" s="683"/>
      <c r="U1188" s="683"/>
      <c r="V1188" s="683"/>
      <c r="W1188" s="683"/>
      <c r="X1188" s="683"/>
      <c r="Y1188" s="683"/>
      <c r="Z1188" s="683"/>
      <c r="AA1188" s="683"/>
      <c r="AB1188" s="683"/>
      <c r="AC1188" s="683"/>
      <c r="AD1188" s="683"/>
      <c r="AE1188" s="683"/>
      <c r="AF1188" s="683"/>
      <c r="AG1188" s="683"/>
      <c r="AH1188" s="683"/>
      <c r="AI1188" s="683"/>
      <c r="AJ1188" s="683"/>
      <c r="AK1188" s="683"/>
      <c r="AL1188" s="683"/>
      <c r="AM1188" s="683"/>
      <c r="AN1188" s="683"/>
      <c r="AO1188" s="683"/>
      <c r="AP1188" s="683"/>
      <c r="AQ1188" s="683"/>
      <c r="AR1188" s="683"/>
      <c r="AS1188" s="683"/>
      <c r="AT1188" s="683"/>
      <c r="AU1188" s="683"/>
      <c r="AV1188" s="683"/>
      <c r="AW1188" s="683"/>
      <c r="AX1188" s="683"/>
      <c r="AY1188" s="683"/>
      <c r="AZ1188" s="683"/>
      <c r="BA1188" s="683"/>
      <c r="BB1188" s="683"/>
      <c r="BC1188" s="683"/>
      <c r="BD1188" s="683"/>
      <c r="BE1188" s="683"/>
      <c r="BF1188" s="683"/>
      <c r="BG1188" s="683"/>
      <c r="BH1188" s="683"/>
      <c r="BI1188" s="683"/>
      <c r="BJ1188" s="683"/>
      <c r="BK1188" s="683"/>
      <c r="BL1188" s="683"/>
      <c r="BM1188" s="757"/>
      <c r="BN1188" s="758"/>
      <c r="BO1188" s="758"/>
      <c r="BP1188" s="758"/>
      <c r="BQ1188" s="758"/>
      <c r="BR1188" s="759"/>
      <c r="BS1188" s="370"/>
    </row>
    <row r="1189" spans="1:81" s="32" customFormat="1" ht="12.9" customHeight="1" x14ac:dyDescent="0.2">
      <c r="A1189" s="369"/>
      <c r="B1189" s="702"/>
      <c r="C1189" s="703"/>
      <c r="D1189" s="703"/>
      <c r="E1189" s="704"/>
      <c r="F1189" s="682" t="s">
        <v>22</v>
      </c>
      <c r="G1189" s="683"/>
      <c r="H1189" s="683" t="s">
        <v>578</v>
      </c>
      <c r="I1189" s="683"/>
      <c r="J1189" s="683"/>
      <c r="K1189" s="683"/>
      <c r="L1189" s="683"/>
      <c r="M1189" s="683"/>
      <c r="N1189" s="683"/>
      <c r="O1189" s="683"/>
      <c r="P1189" s="683"/>
      <c r="Q1189" s="683"/>
      <c r="R1189" s="683"/>
      <c r="S1189" s="683"/>
      <c r="T1189" s="683"/>
      <c r="U1189" s="683"/>
      <c r="V1189" s="683"/>
      <c r="W1189" s="683"/>
      <c r="X1189" s="683"/>
      <c r="Y1189" s="683"/>
      <c r="Z1189" s="683"/>
      <c r="AA1189" s="683"/>
      <c r="AB1189" s="683"/>
      <c r="AC1189" s="683"/>
      <c r="AD1189" s="683"/>
      <c r="AE1189" s="683"/>
      <c r="AF1189" s="683"/>
      <c r="AG1189" s="683"/>
      <c r="AH1189" s="683"/>
      <c r="AI1189" s="683"/>
      <c r="AJ1189" s="683"/>
      <c r="AK1189" s="683"/>
      <c r="AL1189" s="683"/>
      <c r="AM1189" s="683"/>
      <c r="AN1189" s="683"/>
      <c r="AO1189" s="683"/>
      <c r="AP1189" s="683"/>
      <c r="AQ1189" s="683"/>
      <c r="AR1189" s="683"/>
      <c r="AS1189" s="683"/>
      <c r="AT1189" s="683"/>
      <c r="AU1189" s="683"/>
      <c r="AV1189" s="683"/>
      <c r="AW1189" s="683"/>
      <c r="AX1189" s="683"/>
      <c r="AY1189" s="683"/>
      <c r="AZ1189" s="683"/>
      <c r="BA1189" s="683"/>
      <c r="BB1189" s="683"/>
      <c r="BC1189" s="683"/>
      <c r="BD1189" s="683"/>
      <c r="BE1189" s="683"/>
      <c r="BF1189" s="683"/>
      <c r="BG1189" s="683"/>
      <c r="BH1189" s="683"/>
      <c r="BI1189" s="683"/>
      <c r="BJ1189" s="683"/>
      <c r="BK1189" s="683"/>
      <c r="BL1189" s="683"/>
      <c r="BM1189" s="757"/>
      <c r="BN1189" s="758"/>
      <c r="BO1189" s="758"/>
      <c r="BP1189" s="758"/>
      <c r="BQ1189" s="758"/>
      <c r="BR1189" s="759"/>
      <c r="BS1189" s="370"/>
    </row>
    <row r="1190" spans="1:81" s="32" customFormat="1" ht="12.9" customHeight="1" x14ac:dyDescent="0.2">
      <c r="A1190" s="369"/>
      <c r="B1190" s="702"/>
      <c r="C1190" s="703"/>
      <c r="D1190" s="703"/>
      <c r="E1190" s="704"/>
      <c r="F1190" s="399"/>
      <c r="G1190" s="400"/>
      <c r="H1190" s="683"/>
      <c r="I1190" s="683"/>
      <c r="J1190" s="683"/>
      <c r="K1190" s="683"/>
      <c r="L1190" s="683"/>
      <c r="M1190" s="683"/>
      <c r="N1190" s="683"/>
      <c r="O1190" s="683"/>
      <c r="P1190" s="683"/>
      <c r="Q1190" s="683"/>
      <c r="R1190" s="683"/>
      <c r="S1190" s="683"/>
      <c r="T1190" s="683"/>
      <c r="U1190" s="683"/>
      <c r="V1190" s="683"/>
      <c r="W1190" s="683"/>
      <c r="X1190" s="683"/>
      <c r="Y1190" s="683"/>
      <c r="Z1190" s="683"/>
      <c r="AA1190" s="683"/>
      <c r="AB1190" s="683"/>
      <c r="AC1190" s="683"/>
      <c r="AD1190" s="683"/>
      <c r="AE1190" s="683"/>
      <c r="AF1190" s="683"/>
      <c r="AG1190" s="683"/>
      <c r="AH1190" s="683"/>
      <c r="AI1190" s="683"/>
      <c r="AJ1190" s="683"/>
      <c r="AK1190" s="683"/>
      <c r="AL1190" s="683"/>
      <c r="AM1190" s="683"/>
      <c r="AN1190" s="683"/>
      <c r="AO1190" s="683"/>
      <c r="AP1190" s="683"/>
      <c r="AQ1190" s="683"/>
      <c r="AR1190" s="683"/>
      <c r="AS1190" s="683"/>
      <c r="AT1190" s="683"/>
      <c r="AU1190" s="683"/>
      <c r="AV1190" s="683"/>
      <c r="AW1190" s="683"/>
      <c r="AX1190" s="683"/>
      <c r="AY1190" s="683"/>
      <c r="AZ1190" s="683"/>
      <c r="BA1190" s="683"/>
      <c r="BB1190" s="683"/>
      <c r="BC1190" s="683"/>
      <c r="BD1190" s="683"/>
      <c r="BE1190" s="683"/>
      <c r="BF1190" s="683"/>
      <c r="BG1190" s="683"/>
      <c r="BH1190" s="683"/>
      <c r="BI1190" s="683"/>
      <c r="BJ1190" s="683"/>
      <c r="BK1190" s="683"/>
      <c r="BL1190" s="683"/>
      <c r="BM1190" s="757"/>
      <c r="BN1190" s="758"/>
      <c r="BO1190" s="758"/>
      <c r="BP1190" s="758"/>
      <c r="BQ1190" s="758"/>
      <c r="BR1190" s="759"/>
      <c r="BS1190" s="370"/>
    </row>
    <row r="1191" spans="1:81" s="32" customFormat="1" ht="12.9" customHeight="1" x14ac:dyDescent="0.2">
      <c r="A1191" s="369"/>
      <c r="B1191" s="705"/>
      <c r="C1191" s="706"/>
      <c r="D1191" s="706"/>
      <c r="E1191" s="707"/>
      <c r="F1191" s="401"/>
      <c r="G1191" s="402"/>
      <c r="H1191" s="402"/>
      <c r="I1191" s="402"/>
      <c r="J1191" s="402"/>
      <c r="K1191" s="402"/>
      <c r="L1191" s="402"/>
      <c r="M1191" s="402"/>
      <c r="N1191" s="402"/>
      <c r="O1191" s="402"/>
      <c r="P1191" s="402"/>
      <c r="Q1191" s="402"/>
      <c r="R1191" s="402"/>
      <c r="S1191" s="402"/>
      <c r="T1191" s="402"/>
      <c r="U1191" s="402"/>
      <c r="V1191" s="402"/>
      <c r="W1191" s="402"/>
      <c r="X1191" s="402"/>
      <c r="Y1191" s="402"/>
      <c r="Z1191" s="402"/>
      <c r="AA1191" s="402"/>
      <c r="AB1191" s="402"/>
      <c r="AC1191" s="402"/>
      <c r="AD1191" s="402"/>
      <c r="AE1191" s="402"/>
      <c r="AF1191" s="402"/>
      <c r="AG1191" s="402"/>
      <c r="AH1191" s="402"/>
      <c r="AI1191" s="402"/>
      <c r="AJ1191" s="402"/>
      <c r="AK1191" s="402"/>
      <c r="AL1191" s="402"/>
      <c r="AM1191" s="402"/>
      <c r="AN1191" s="402"/>
      <c r="AO1191" s="402"/>
      <c r="AP1191" s="402"/>
      <c r="AQ1191" s="402"/>
      <c r="AR1191" s="402"/>
      <c r="AS1191" s="402"/>
      <c r="AT1191" s="402"/>
      <c r="AU1191" s="402"/>
      <c r="AV1191" s="402"/>
      <c r="AW1191" s="402"/>
      <c r="AX1191" s="402"/>
      <c r="AY1191" s="402"/>
      <c r="AZ1191" s="402"/>
      <c r="BA1191" s="402"/>
      <c r="BB1191" s="402"/>
      <c r="BC1191" s="402"/>
      <c r="BD1191" s="402"/>
      <c r="BE1191" s="402"/>
      <c r="BF1191" s="402"/>
      <c r="BG1191" s="402"/>
      <c r="BH1191" s="402"/>
      <c r="BI1191" s="402"/>
      <c r="BJ1191" s="402"/>
      <c r="BK1191" s="402"/>
      <c r="BL1191" s="402"/>
      <c r="BM1191" s="760"/>
      <c r="BN1191" s="761"/>
      <c r="BO1191" s="761"/>
      <c r="BP1191" s="761"/>
      <c r="BQ1191" s="761"/>
      <c r="BR1191" s="762"/>
      <c r="BS1191" s="370"/>
    </row>
    <row r="1192" spans="1:81" s="1" customFormat="1" ht="12.9" customHeight="1" x14ac:dyDescent="0.2">
      <c r="A1192" s="24"/>
      <c r="B1192" s="397"/>
      <c r="C1192" s="397"/>
      <c r="D1192" s="397"/>
      <c r="E1192" s="397"/>
      <c r="F1192" s="395"/>
      <c r="G1192" s="395"/>
      <c r="H1192" s="395"/>
      <c r="I1192" s="395"/>
      <c r="J1192" s="395"/>
      <c r="K1192" s="395"/>
      <c r="L1192" s="395"/>
      <c r="M1192" s="395"/>
      <c r="N1192" s="395"/>
      <c r="O1192" s="395"/>
      <c r="P1192" s="395"/>
      <c r="Q1192" s="395"/>
      <c r="R1192" s="395"/>
      <c r="S1192" s="395"/>
      <c r="T1192" s="395"/>
      <c r="U1192" s="395"/>
      <c r="V1192" s="395"/>
      <c r="W1192" s="395"/>
      <c r="X1192" s="395"/>
      <c r="Y1192" s="395"/>
      <c r="Z1192" s="395"/>
      <c r="AA1192" s="395"/>
      <c r="AB1192" s="395"/>
      <c r="AC1192" s="395"/>
      <c r="AD1192" s="395"/>
      <c r="AE1192" s="395"/>
      <c r="AF1192" s="395"/>
      <c r="AG1192" s="395"/>
      <c r="AH1192" s="395"/>
      <c r="AI1192" s="395"/>
      <c r="AJ1192" s="395"/>
      <c r="AK1192" s="395"/>
      <c r="AL1192" s="395"/>
      <c r="AM1192" s="395"/>
      <c r="AN1192" s="395"/>
      <c r="AO1192" s="395"/>
      <c r="AP1192" s="395"/>
      <c r="AQ1192" s="395"/>
      <c r="AR1192" s="395"/>
      <c r="AS1192" s="395"/>
      <c r="AT1192" s="395"/>
      <c r="AU1192" s="395"/>
      <c r="AV1192" s="395"/>
      <c r="AW1192" s="395"/>
      <c r="AX1192" s="395"/>
      <c r="AY1192" s="395"/>
      <c r="AZ1192" s="395"/>
      <c r="BA1192" s="395"/>
      <c r="BB1192" s="395"/>
      <c r="BC1192" s="395"/>
      <c r="BD1192" s="395"/>
      <c r="BE1192" s="395"/>
      <c r="BF1192" s="395"/>
      <c r="BG1192" s="395"/>
      <c r="BH1192" s="395"/>
      <c r="BI1192" s="395"/>
      <c r="BJ1192" s="395"/>
      <c r="BK1192" s="395"/>
      <c r="BL1192" s="395"/>
      <c r="BM1192" s="384"/>
      <c r="BN1192" s="384"/>
      <c r="BO1192" s="384"/>
      <c r="BP1192" s="384"/>
      <c r="BQ1192" s="384"/>
      <c r="BR1192" s="384"/>
      <c r="BS1192" s="24"/>
      <c r="BT1192" s="24"/>
      <c r="BU1192" s="30"/>
      <c r="BV1192" s="30"/>
      <c r="BW1192" s="30"/>
      <c r="BX1192" s="30"/>
      <c r="BY1192" s="30"/>
      <c r="BZ1192" s="30"/>
      <c r="CA1192" s="30"/>
      <c r="CB1192" s="30"/>
      <c r="CC1192" s="30"/>
    </row>
    <row r="1193" spans="1:81" s="1" customFormat="1" ht="12.9" customHeight="1" x14ac:dyDescent="0.2">
      <c r="A1193" s="24"/>
      <c r="B1193" s="397"/>
      <c r="C1193" s="397"/>
      <c r="D1193" s="397"/>
      <c r="E1193" s="397"/>
      <c r="F1193" s="809" t="s">
        <v>390</v>
      </c>
      <c r="G1193" s="810"/>
      <c r="H1193" s="810"/>
      <c r="I1193" s="810"/>
      <c r="J1193" s="810"/>
      <c r="K1193" s="810"/>
      <c r="L1193" s="810"/>
      <c r="M1193" s="810"/>
      <c r="N1193" s="810"/>
      <c r="O1193" s="810"/>
      <c r="P1193" s="810"/>
      <c r="Q1193" s="810"/>
      <c r="R1193" s="810"/>
      <c r="S1193" s="810"/>
      <c r="T1193" s="810"/>
      <c r="U1193" s="810"/>
      <c r="V1193" s="810"/>
      <c r="W1193" s="810"/>
      <c r="X1193" s="810"/>
      <c r="Y1193" s="810"/>
      <c r="Z1193" s="810"/>
      <c r="AA1193" s="810"/>
      <c r="AB1193" s="810"/>
      <c r="AC1193" s="810"/>
      <c r="AD1193" s="810"/>
      <c r="AE1193" s="810"/>
      <c r="AF1193" s="810"/>
      <c r="AG1193" s="810"/>
      <c r="AH1193" s="810"/>
      <c r="AI1193" s="810"/>
      <c r="AJ1193" s="810"/>
      <c r="AK1193" s="811"/>
      <c r="AL1193" s="975"/>
      <c r="AM1193" s="975"/>
      <c r="AN1193" s="975"/>
      <c r="AO1193" s="975"/>
      <c r="AP1193" s="975"/>
      <c r="AQ1193" s="975"/>
      <c r="AR1193" s="975"/>
      <c r="AS1193" s="975"/>
      <c r="AT1193" s="975"/>
      <c r="AU1193" s="976"/>
      <c r="AV1193" s="395"/>
      <c r="AW1193" s="395"/>
      <c r="AX1193" s="395"/>
      <c r="AY1193" s="395"/>
      <c r="AZ1193" s="395"/>
      <c r="BA1193" s="395"/>
      <c r="BB1193" s="395"/>
      <c r="BC1193" s="395"/>
      <c r="BD1193" s="395"/>
      <c r="BE1193" s="395"/>
      <c r="BF1193" s="395"/>
      <c r="BG1193" s="395"/>
      <c r="BH1193" s="395"/>
      <c r="BI1193" s="395"/>
      <c r="BJ1193" s="395"/>
      <c r="BK1193" s="395"/>
      <c r="BL1193" s="395"/>
      <c r="BM1193" s="384"/>
      <c r="BN1193" s="384"/>
      <c r="BO1193" s="384"/>
      <c r="BP1193" s="384"/>
      <c r="BQ1193" s="384"/>
      <c r="BR1193" s="384"/>
      <c r="BS1193" s="24"/>
      <c r="BT1193" s="24"/>
      <c r="BU1193" s="30"/>
      <c r="BV1193" s="30"/>
      <c r="BW1193" s="30"/>
      <c r="BX1193" s="30"/>
      <c r="BY1193" s="30"/>
      <c r="BZ1193" s="30"/>
      <c r="CA1193" s="30"/>
      <c r="CB1193" s="30"/>
      <c r="CC1193" s="30"/>
    </row>
    <row r="1194" spans="1:81" s="1" customFormat="1" ht="12.9" customHeight="1" x14ac:dyDescent="0.2">
      <c r="A1194" s="24"/>
      <c r="B1194" s="397"/>
      <c r="C1194" s="397"/>
      <c r="D1194" s="397"/>
      <c r="E1194" s="397"/>
      <c r="F1194" s="812"/>
      <c r="G1194" s="813"/>
      <c r="H1194" s="813"/>
      <c r="I1194" s="813"/>
      <c r="J1194" s="813"/>
      <c r="K1194" s="813"/>
      <c r="L1194" s="813"/>
      <c r="M1194" s="813"/>
      <c r="N1194" s="813"/>
      <c r="O1194" s="813"/>
      <c r="P1194" s="813"/>
      <c r="Q1194" s="813"/>
      <c r="R1194" s="813"/>
      <c r="S1194" s="813"/>
      <c r="T1194" s="813"/>
      <c r="U1194" s="813"/>
      <c r="V1194" s="813"/>
      <c r="W1194" s="813"/>
      <c r="X1194" s="813"/>
      <c r="Y1194" s="813"/>
      <c r="Z1194" s="813"/>
      <c r="AA1194" s="813"/>
      <c r="AB1194" s="813"/>
      <c r="AC1194" s="813"/>
      <c r="AD1194" s="813"/>
      <c r="AE1194" s="813"/>
      <c r="AF1194" s="813"/>
      <c r="AG1194" s="813"/>
      <c r="AH1194" s="813"/>
      <c r="AI1194" s="813"/>
      <c r="AJ1194" s="813"/>
      <c r="AK1194" s="814"/>
      <c r="AL1194" s="977"/>
      <c r="AM1194" s="977"/>
      <c r="AN1194" s="977"/>
      <c r="AO1194" s="977"/>
      <c r="AP1194" s="977"/>
      <c r="AQ1194" s="977"/>
      <c r="AR1194" s="977"/>
      <c r="AS1194" s="977"/>
      <c r="AT1194" s="977"/>
      <c r="AU1194" s="978"/>
      <c r="AV1194" s="395"/>
      <c r="AW1194" s="395"/>
      <c r="AX1194" s="395"/>
      <c r="AY1194" s="395"/>
      <c r="AZ1194" s="395"/>
      <c r="BA1194" s="395"/>
      <c r="BB1194" s="395"/>
      <c r="BC1194" s="395"/>
      <c r="BD1194" s="395"/>
      <c r="BE1194" s="395"/>
      <c r="BF1194" s="395"/>
      <c r="BG1194" s="395"/>
      <c r="BH1194" s="395"/>
      <c r="BI1194" s="395"/>
      <c r="BJ1194" s="395"/>
      <c r="BK1194" s="395"/>
      <c r="BL1194" s="395"/>
      <c r="BM1194" s="384"/>
      <c r="BN1194" s="384"/>
      <c r="BO1194" s="384"/>
      <c r="BP1194" s="384"/>
      <c r="BQ1194" s="384"/>
      <c r="BR1194" s="384"/>
      <c r="BS1194" s="24"/>
      <c r="BT1194" s="24"/>
      <c r="BU1194" s="30"/>
      <c r="BV1194" s="30"/>
      <c r="BW1194" s="30"/>
      <c r="BX1194" s="30"/>
      <c r="BY1194" s="30"/>
      <c r="BZ1194" s="30"/>
      <c r="CA1194" s="30"/>
      <c r="CB1194" s="30"/>
      <c r="CC1194" s="30"/>
    </row>
    <row r="1195" spans="1:81" s="374" customFormat="1" ht="12.9" customHeight="1" x14ac:dyDescent="0.2">
      <c r="A1195" s="370"/>
      <c r="B1195" s="406"/>
      <c r="C1195" s="406"/>
      <c r="D1195" s="406"/>
      <c r="E1195" s="406"/>
      <c r="F1195" s="461"/>
      <c r="G1195" s="461"/>
      <c r="H1195" s="461"/>
      <c r="I1195" s="461"/>
      <c r="J1195" s="461"/>
      <c r="K1195" s="461"/>
      <c r="L1195" s="461"/>
      <c r="M1195" s="461"/>
      <c r="N1195" s="461"/>
      <c r="O1195" s="461"/>
      <c r="P1195" s="461"/>
      <c r="Q1195" s="461"/>
      <c r="R1195" s="461"/>
      <c r="S1195" s="461"/>
      <c r="T1195" s="461"/>
      <c r="U1195" s="461"/>
      <c r="V1195" s="461"/>
      <c r="W1195" s="461"/>
      <c r="X1195" s="461"/>
      <c r="Y1195" s="461"/>
      <c r="Z1195" s="461"/>
      <c r="AA1195" s="461"/>
      <c r="AB1195" s="461"/>
      <c r="AC1195" s="461"/>
      <c r="AD1195" s="461"/>
      <c r="AE1195" s="461"/>
      <c r="AF1195" s="461"/>
      <c r="AG1195" s="461"/>
      <c r="AH1195" s="461"/>
      <c r="AI1195" s="461"/>
      <c r="AJ1195" s="461"/>
      <c r="AK1195" s="461"/>
      <c r="AL1195" s="462"/>
      <c r="AM1195" s="462"/>
      <c r="AN1195" s="462"/>
      <c r="AO1195" s="462"/>
      <c r="AP1195" s="462"/>
      <c r="AQ1195" s="462"/>
      <c r="AR1195" s="462"/>
      <c r="AS1195" s="462"/>
      <c r="AT1195" s="462"/>
      <c r="AU1195" s="462"/>
      <c r="AV1195" s="463"/>
      <c r="AW1195" s="463"/>
      <c r="AX1195" s="463"/>
      <c r="AY1195" s="463"/>
      <c r="AZ1195" s="463"/>
      <c r="BA1195" s="371"/>
      <c r="BB1195" s="371"/>
      <c r="BC1195" s="371"/>
      <c r="BD1195" s="371"/>
      <c r="BE1195" s="371"/>
      <c r="BF1195" s="371"/>
      <c r="BG1195" s="371"/>
      <c r="BH1195" s="371"/>
      <c r="BI1195" s="371"/>
      <c r="BJ1195" s="371"/>
      <c r="BK1195" s="371"/>
      <c r="BL1195" s="371"/>
      <c r="BM1195" s="459"/>
      <c r="BN1195" s="459"/>
      <c r="BO1195" s="459"/>
      <c r="BP1195" s="459"/>
      <c r="BQ1195" s="459"/>
      <c r="BR1195" s="459"/>
      <c r="BS1195" s="460"/>
    </row>
    <row r="1196" spans="1:81" s="284" customFormat="1" ht="23.1" customHeight="1" x14ac:dyDescent="0.2">
      <c r="B1196" s="284" t="s">
        <v>579</v>
      </c>
      <c r="BM1196" s="972"/>
      <c r="BN1196" s="972"/>
      <c r="BO1196" s="972"/>
      <c r="BP1196" s="972"/>
      <c r="BQ1196" s="972"/>
      <c r="BR1196" s="972"/>
      <c r="BU1196" s="375"/>
      <c r="BV1196" s="285"/>
      <c r="BW1196" s="285"/>
      <c r="BX1196" s="285"/>
      <c r="BY1196" s="285"/>
      <c r="BZ1196" s="285"/>
      <c r="CA1196" s="285"/>
      <c r="CB1196" s="285"/>
      <c r="CC1196" s="285"/>
    </row>
    <row r="1197" spans="1:81" s="1" customFormat="1" ht="12.9" customHeight="1" x14ac:dyDescent="0.2">
      <c r="A1197" s="287"/>
      <c r="B1197" s="717" t="s">
        <v>11</v>
      </c>
      <c r="C1197" s="718"/>
      <c r="D1197" s="718"/>
      <c r="E1197" s="719"/>
      <c r="F1197" s="738" t="s">
        <v>388</v>
      </c>
      <c r="G1197" s="714"/>
      <c r="H1197" s="714"/>
      <c r="I1197" s="714"/>
      <c r="J1197" s="714"/>
      <c r="K1197" s="714"/>
      <c r="L1197" s="714"/>
      <c r="M1197" s="714"/>
      <c r="N1197" s="714"/>
      <c r="O1197" s="714"/>
      <c r="P1197" s="714"/>
      <c r="Q1197" s="714"/>
      <c r="R1197" s="714"/>
      <c r="S1197" s="714"/>
      <c r="T1197" s="714"/>
      <c r="U1197" s="714"/>
      <c r="V1197" s="714"/>
      <c r="W1197" s="714"/>
      <c r="X1197" s="714"/>
      <c r="Y1197" s="714"/>
      <c r="Z1197" s="714"/>
      <c r="AA1197" s="714"/>
      <c r="AB1197" s="714"/>
      <c r="AC1197" s="714"/>
      <c r="AD1197" s="714"/>
      <c r="AE1197" s="714"/>
      <c r="AF1197" s="714"/>
      <c r="AG1197" s="714"/>
      <c r="AH1197" s="714"/>
      <c r="AI1197" s="714"/>
      <c r="AJ1197" s="714"/>
      <c r="AK1197" s="714"/>
      <c r="AL1197" s="714"/>
      <c r="AM1197" s="714"/>
      <c r="AN1197" s="714"/>
      <c r="AO1197" s="714"/>
      <c r="AP1197" s="714"/>
      <c r="AQ1197" s="714"/>
      <c r="AR1197" s="714"/>
      <c r="AS1197" s="714"/>
      <c r="AT1197" s="714"/>
      <c r="AU1197" s="714"/>
      <c r="AV1197" s="714"/>
      <c r="AW1197" s="714"/>
      <c r="AX1197" s="714"/>
      <c r="AY1197" s="714"/>
      <c r="AZ1197" s="714"/>
      <c r="BA1197" s="714"/>
      <c r="BB1197" s="714"/>
      <c r="BC1197" s="714"/>
      <c r="BD1197" s="714"/>
      <c r="BE1197" s="714"/>
      <c r="BF1197" s="714"/>
      <c r="BG1197" s="714"/>
      <c r="BH1197" s="714"/>
      <c r="BI1197" s="714"/>
      <c r="BJ1197" s="714"/>
      <c r="BK1197" s="714"/>
      <c r="BL1197" s="715"/>
      <c r="BM1197" s="693"/>
      <c r="BN1197" s="694"/>
      <c r="BO1197" s="694"/>
      <c r="BP1197" s="694"/>
      <c r="BQ1197" s="694"/>
      <c r="BR1197" s="695"/>
      <c r="BS1197" s="24"/>
      <c r="BT1197" s="24"/>
      <c r="BU1197" s="375"/>
      <c r="BV1197" s="375"/>
      <c r="BW1197" s="375"/>
      <c r="BX1197" s="375"/>
      <c r="BY1197" s="375"/>
      <c r="BZ1197" s="375"/>
      <c r="CA1197" s="375"/>
      <c r="CB1197" s="375"/>
      <c r="CC1197" s="375"/>
    </row>
    <row r="1198" spans="1:81" s="1" customFormat="1" ht="12.9" customHeight="1" x14ac:dyDescent="0.2">
      <c r="A1198" s="287"/>
      <c r="B1198" s="720"/>
      <c r="C1198" s="721"/>
      <c r="D1198" s="721"/>
      <c r="E1198" s="722"/>
      <c r="F1198" s="716"/>
      <c r="G1198" s="712"/>
      <c r="H1198" s="712"/>
      <c r="I1198" s="712"/>
      <c r="J1198" s="712"/>
      <c r="K1198" s="712"/>
      <c r="L1198" s="712"/>
      <c r="M1198" s="712"/>
      <c r="N1198" s="712"/>
      <c r="O1198" s="712"/>
      <c r="P1198" s="712"/>
      <c r="Q1198" s="712"/>
      <c r="R1198" s="712"/>
      <c r="S1198" s="712"/>
      <c r="T1198" s="712"/>
      <c r="U1198" s="712"/>
      <c r="V1198" s="712"/>
      <c r="W1198" s="712"/>
      <c r="X1198" s="712"/>
      <c r="Y1198" s="712"/>
      <c r="Z1198" s="712"/>
      <c r="AA1198" s="712"/>
      <c r="AB1198" s="712"/>
      <c r="AC1198" s="712"/>
      <c r="AD1198" s="712"/>
      <c r="AE1198" s="712"/>
      <c r="AF1198" s="712"/>
      <c r="AG1198" s="712"/>
      <c r="AH1198" s="712"/>
      <c r="AI1198" s="712"/>
      <c r="AJ1198" s="712"/>
      <c r="AK1198" s="712"/>
      <c r="AL1198" s="712"/>
      <c r="AM1198" s="712"/>
      <c r="AN1198" s="712"/>
      <c r="AO1198" s="712"/>
      <c r="AP1198" s="712"/>
      <c r="AQ1198" s="712"/>
      <c r="AR1198" s="712"/>
      <c r="AS1198" s="712"/>
      <c r="AT1198" s="712"/>
      <c r="AU1198" s="712"/>
      <c r="AV1198" s="712"/>
      <c r="AW1198" s="712"/>
      <c r="AX1198" s="712"/>
      <c r="AY1198" s="712"/>
      <c r="AZ1198" s="712"/>
      <c r="BA1198" s="712"/>
      <c r="BB1198" s="712"/>
      <c r="BC1198" s="712"/>
      <c r="BD1198" s="712"/>
      <c r="BE1198" s="712"/>
      <c r="BF1198" s="712"/>
      <c r="BG1198" s="712"/>
      <c r="BH1198" s="712"/>
      <c r="BI1198" s="712"/>
      <c r="BJ1198" s="712"/>
      <c r="BK1198" s="712"/>
      <c r="BL1198" s="713"/>
      <c r="BM1198" s="696"/>
      <c r="BN1198" s="697"/>
      <c r="BO1198" s="697"/>
      <c r="BP1198" s="697"/>
      <c r="BQ1198" s="697"/>
      <c r="BR1198" s="698"/>
      <c r="BS1198" s="24"/>
      <c r="BT1198" s="24"/>
      <c r="BU1198" s="375"/>
      <c r="BV1198" s="375"/>
      <c r="BW1198" s="375"/>
      <c r="BX1198" s="375"/>
      <c r="BY1198" s="375"/>
      <c r="BZ1198" s="375"/>
      <c r="CA1198" s="375"/>
      <c r="CB1198" s="375"/>
      <c r="CC1198" s="375"/>
    </row>
    <row r="1199" spans="1:81" s="1" customFormat="1" ht="12.9" customHeight="1" x14ac:dyDescent="0.2">
      <c r="A1199" s="287"/>
      <c r="B1199" s="720"/>
      <c r="C1199" s="721"/>
      <c r="D1199" s="721"/>
      <c r="E1199" s="722"/>
      <c r="F1199" s="716"/>
      <c r="G1199" s="712"/>
      <c r="H1199" s="712"/>
      <c r="I1199" s="712"/>
      <c r="J1199" s="712"/>
      <c r="K1199" s="712"/>
      <c r="L1199" s="712"/>
      <c r="M1199" s="712"/>
      <c r="N1199" s="712"/>
      <c r="O1199" s="712"/>
      <c r="P1199" s="712"/>
      <c r="Q1199" s="712"/>
      <c r="R1199" s="712"/>
      <c r="S1199" s="712"/>
      <c r="T1199" s="712"/>
      <c r="U1199" s="712"/>
      <c r="V1199" s="712"/>
      <c r="W1199" s="712"/>
      <c r="X1199" s="712"/>
      <c r="Y1199" s="712"/>
      <c r="Z1199" s="712"/>
      <c r="AA1199" s="712"/>
      <c r="AB1199" s="712"/>
      <c r="AC1199" s="712"/>
      <c r="AD1199" s="712"/>
      <c r="AE1199" s="712"/>
      <c r="AF1199" s="712"/>
      <c r="AG1199" s="712"/>
      <c r="AH1199" s="712"/>
      <c r="AI1199" s="712"/>
      <c r="AJ1199" s="712"/>
      <c r="AK1199" s="712"/>
      <c r="AL1199" s="712"/>
      <c r="AM1199" s="712"/>
      <c r="AN1199" s="712"/>
      <c r="AO1199" s="712"/>
      <c r="AP1199" s="712"/>
      <c r="AQ1199" s="712"/>
      <c r="AR1199" s="712"/>
      <c r="AS1199" s="712"/>
      <c r="AT1199" s="712"/>
      <c r="AU1199" s="712"/>
      <c r="AV1199" s="712"/>
      <c r="AW1199" s="712"/>
      <c r="AX1199" s="712"/>
      <c r="AY1199" s="712"/>
      <c r="AZ1199" s="712"/>
      <c r="BA1199" s="712"/>
      <c r="BB1199" s="712"/>
      <c r="BC1199" s="712"/>
      <c r="BD1199" s="712"/>
      <c r="BE1199" s="712"/>
      <c r="BF1199" s="712"/>
      <c r="BG1199" s="712"/>
      <c r="BH1199" s="712"/>
      <c r="BI1199" s="712"/>
      <c r="BJ1199" s="712"/>
      <c r="BK1199" s="712"/>
      <c r="BL1199" s="713"/>
      <c r="BM1199" s="696"/>
      <c r="BN1199" s="697"/>
      <c r="BO1199" s="697"/>
      <c r="BP1199" s="697"/>
      <c r="BQ1199" s="697"/>
      <c r="BR1199" s="698"/>
      <c r="BS1199" s="24"/>
      <c r="BT1199" s="24"/>
      <c r="BU1199" s="375"/>
      <c r="BV1199" s="375"/>
      <c r="BW1199" s="375"/>
      <c r="BX1199" s="375"/>
      <c r="BY1199" s="375"/>
      <c r="BZ1199" s="375"/>
      <c r="CA1199" s="375"/>
      <c r="CB1199" s="375"/>
      <c r="CC1199" s="375"/>
    </row>
    <row r="1200" spans="1:81" s="1" customFormat="1" ht="12.9" customHeight="1" x14ac:dyDescent="0.2">
      <c r="A1200" s="287"/>
      <c r="B1200" s="717" t="s">
        <v>19</v>
      </c>
      <c r="C1200" s="718"/>
      <c r="D1200" s="718"/>
      <c r="E1200" s="719"/>
      <c r="F1200" s="738" t="s">
        <v>389</v>
      </c>
      <c r="G1200" s="714"/>
      <c r="H1200" s="714"/>
      <c r="I1200" s="714"/>
      <c r="J1200" s="714"/>
      <c r="K1200" s="714"/>
      <c r="L1200" s="714"/>
      <c r="M1200" s="714"/>
      <c r="N1200" s="714"/>
      <c r="O1200" s="714"/>
      <c r="P1200" s="714"/>
      <c r="Q1200" s="714"/>
      <c r="R1200" s="714"/>
      <c r="S1200" s="714"/>
      <c r="T1200" s="714"/>
      <c r="U1200" s="714"/>
      <c r="V1200" s="714"/>
      <c r="W1200" s="714"/>
      <c r="X1200" s="714"/>
      <c r="Y1200" s="714"/>
      <c r="Z1200" s="714"/>
      <c r="AA1200" s="714"/>
      <c r="AB1200" s="714"/>
      <c r="AC1200" s="714"/>
      <c r="AD1200" s="714"/>
      <c r="AE1200" s="714"/>
      <c r="AF1200" s="714"/>
      <c r="AG1200" s="714"/>
      <c r="AH1200" s="714"/>
      <c r="AI1200" s="714"/>
      <c r="AJ1200" s="714"/>
      <c r="AK1200" s="714"/>
      <c r="AL1200" s="714"/>
      <c r="AM1200" s="714"/>
      <c r="AN1200" s="714"/>
      <c r="AO1200" s="714"/>
      <c r="AP1200" s="714"/>
      <c r="AQ1200" s="714"/>
      <c r="AR1200" s="714"/>
      <c r="AS1200" s="714"/>
      <c r="AT1200" s="714"/>
      <c r="AU1200" s="714"/>
      <c r="AV1200" s="714"/>
      <c r="AW1200" s="714"/>
      <c r="AX1200" s="714"/>
      <c r="AY1200" s="714"/>
      <c r="AZ1200" s="714"/>
      <c r="BA1200" s="714"/>
      <c r="BB1200" s="714"/>
      <c r="BC1200" s="714"/>
      <c r="BD1200" s="714"/>
      <c r="BE1200" s="714"/>
      <c r="BF1200" s="714"/>
      <c r="BG1200" s="714"/>
      <c r="BH1200" s="714"/>
      <c r="BI1200" s="714"/>
      <c r="BJ1200" s="714"/>
      <c r="BK1200" s="714"/>
      <c r="BL1200" s="715"/>
      <c r="BM1200" s="693"/>
      <c r="BN1200" s="694"/>
      <c r="BO1200" s="694"/>
      <c r="BP1200" s="694"/>
      <c r="BQ1200" s="694"/>
      <c r="BR1200" s="695"/>
      <c r="BS1200" s="24"/>
      <c r="BT1200" s="24"/>
      <c r="BU1200" s="375"/>
      <c r="BV1200" s="375"/>
      <c r="BW1200" s="375"/>
      <c r="BX1200" s="375"/>
      <c r="BY1200" s="375"/>
      <c r="BZ1200" s="375"/>
      <c r="CA1200" s="375"/>
      <c r="CB1200" s="375"/>
      <c r="CC1200" s="375"/>
    </row>
    <row r="1201" spans="1:81" s="1" customFormat="1" ht="12.9" customHeight="1" x14ac:dyDescent="0.2">
      <c r="A1201" s="287"/>
      <c r="B1201" s="720"/>
      <c r="C1201" s="721"/>
      <c r="D1201" s="721"/>
      <c r="E1201" s="722"/>
      <c r="F1201" s="716"/>
      <c r="G1201" s="712"/>
      <c r="H1201" s="712"/>
      <c r="I1201" s="712"/>
      <c r="J1201" s="712"/>
      <c r="K1201" s="712"/>
      <c r="L1201" s="712"/>
      <c r="M1201" s="712"/>
      <c r="N1201" s="712"/>
      <c r="O1201" s="712"/>
      <c r="P1201" s="712"/>
      <c r="Q1201" s="712"/>
      <c r="R1201" s="712"/>
      <c r="S1201" s="712"/>
      <c r="T1201" s="712"/>
      <c r="U1201" s="712"/>
      <c r="V1201" s="712"/>
      <c r="W1201" s="712"/>
      <c r="X1201" s="712"/>
      <c r="Y1201" s="712"/>
      <c r="Z1201" s="712"/>
      <c r="AA1201" s="712"/>
      <c r="AB1201" s="712"/>
      <c r="AC1201" s="712"/>
      <c r="AD1201" s="712"/>
      <c r="AE1201" s="712"/>
      <c r="AF1201" s="712"/>
      <c r="AG1201" s="712"/>
      <c r="AH1201" s="712"/>
      <c r="AI1201" s="712"/>
      <c r="AJ1201" s="712"/>
      <c r="AK1201" s="712"/>
      <c r="AL1201" s="712"/>
      <c r="AM1201" s="712"/>
      <c r="AN1201" s="712"/>
      <c r="AO1201" s="712"/>
      <c r="AP1201" s="712"/>
      <c r="AQ1201" s="712"/>
      <c r="AR1201" s="712"/>
      <c r="AS1201" s="712"/>
      <c r="AT1201" s="712"/>
      <c r="AU1201" s="712"/>
      <c r="AV1201" s="712"/>
      <c r="AW1201" s="712"/>
      <c r="AX1201" s="712"/>
      <c r="AY1201" s="712"/>
      <c r="AZ1201" s="712"/>
      <c r="BA1201" s="712"/>
      <c r="BB1201" s="712"/>
      <c r="BC1201" s="712"/>
      <c r="BD1201" s="712"/>
      <c r="BE1201" s="712"/>
      <c r="BF1201" s="712"/>
      <c r="BG1201" s="712"/>
      <c r="BH1201" s="712"/>
      <c r="BI1201" s="712"/>
      <c r="BJ1201" s="712"/>
      <c r="BK1201" s="712"/>
      <c r="BL1201" s="713"/>
      <c r="BM1201" s="696"/>
      <c r="BN1201" s="697"/>
      <c r="BO1201" s="697"/>
      <c r="BP1201" s="697"/>
      <c r="BQ1201" s="697"/>
      <c r="BR1201" s="698"/>
      <c r="BS1201" s="24"/>
      <c r="BT1201" s="24"/>
      <c r="BU1201" s="375"/>
      <c r="BV1201" s="375"/>
      <c r="BW1201" s="375"/>
      <c r="BX1201" s="375"/>
      <c r="BY1201" s="375"/>
      <c r="BZ1201" s="375"/>
      <c r="CA1201" s="375"/>
      <c r="CB1201" s="375"/>
      <c r="CC1201" s="375"/>
    </row>
    <row r="1202" spans="1:81" s="1" customFormat="1" ht="12.9" customHeight="1" x14ac:dyDescent="0.2">
      <c r="A1202" s="287"/>
      <c r="B1202" s="782"/>
      <c r="C1202" s="783"/>
      <c r="D1202" s="783"/>
      <c r="E1202" s="784"/>
      <c r="F1202" s="742"/>
      <c r="G1202" s="743"/>
      <c r="H1202" s="743"/>
      <c r="I1202" s="743"/>
      <c r="J1202" s="743"/>
      <c r="K1202" s="743"/>
      <c r="L1202" s="743"/>
      <c r="M1202" s="743"/>
      <c r="N1202" s="743"/>
      <c r="O1202" s="743"/>
      <c r="P1202" s="743"/>
      <c r="Q1202" s="743"/>
      <c r="R1202" s="743"/>
      <c r="S1202" s="743"/>
      <c r="T1202" s="743"/>
      <c r="U1202" s="743"/>
      <c r="V1202" s="743"/>
      <c r="W1202" s="743"/>
      <c r="X1202" s="743"/>
      <c r="Y1202" s="743"/>
      <c r="Z1202" s="743"/>
      <c r="AA1202" s="743"/>
      <c r="AB1202" s="743"/>
      <c r="AC1202" s="743"/>
      <c r="AD1202" s="743"/>
      <c r="AE1202" s="743"/>
      <c r="AF1202" s="743"/>
      <c r="AG1202" s="743"/>
      <c r="AH1202" s="743"/>
      <c r="AI1202" s="743"/>
      <c r="AJ1202" s="743"/>
      <c r="AK1202" s="743"/>
      <c r="AL1202" s="743"/>
      <c r="AM1202" s="743"/>
      <c r="AN1202" s="743"/>
      <c r="AO1202" s="743"/>
      <c r="AP1202" s="743"/>
      <c r="AQ1202" s="743"/>
      <c r="AR1202" s="743"/>
      <c r="AS1202" s="743"/>
      <c r="AT1202" s="743"/>
      <c r="AU1202" s="743"/>
      <c r="AV1202" s="743"/>
      <c r="AW1202" s="743"/>
      <c r="AX1202" s="743"/>
      <c r="AY1202" s="743"/>
      <c r="AZ1202" s="743"/>
      <c r="BA1202" s="743"/>
      <c r="BB1202" s="743"/>
      <c r="BC1202" s="743"/>
      <c r="BD1202" s="743"/>
      <c r="BE1202" s="743"/>
      <c r="BF1202" s="743"/>
      <c r="BG1202" s="743"/>
      <c r="BH1202" s="743"/>
      <c r="BI1202" s="743"/>
      <c r="BJ1202" s="743"/>
      <c r="BK1202" s="743"/>
      <c r="BL1202" s="744"/>
      <c r="BM1202" s="749"/>
      <c r="BN1202" s="750"/>
      <c r="BO1202" s="750"/>
      <c r="BP1202" s="750"/>
      <c r="BQ1202" s="750"/>
      <c r="BR1202" s="751"/>
      <c r="BS1202" s="24"/>
      <c r="BT1202" s="24"/>
      <c r="BU1202" s="375"/>
      <c r="BV1202" s="375"/>
      <c r="BW1202" s="375"/>
      <c r="BX1202" s="375"/>
      <c r="BY1202" s="375"/>
      <c r="BZ1202" s="375"/>
      <c r="CA1202" s="375"/>
      <c r="CB1202" s="375"/>
      <c r="CC1202" s="375"/>
    </row>
    <row r="1203" spans="1:81" s="1" customFormat="1" ht="12.9" customHeight="1" x14ac:dyDescent="0.2">
      <c r="A1203" s="287"/>
      <c r="B1203" s="717" t="s">
        <v>23</v>
      </c>
      <c r="C1203" s="718"/>
      <c r="D1203" s="718"/>
      <c r="E1203" s="719"/>
      <c r="F1203" s="738" t="s">
        <v>583</v>
      </c>
      <c r="G1203" s="714"/>
      <c r="H1203" s="714"/>
      <c r="I1203" s="714"/>
      <c r="J1203" s="714"/>
      <c r="K1203" s="714"/>
      <c r="L1203" s="714"/>
      <c r="M1203" s="714"/>
      <c r="N1203" s="714"/>
      <c r="O1203" s="714"/>
      <c r="P1203" s="714"/>
      <c r="Q1203" s="714"/>
      <c r="R1203" s="714"/>
      <c r="S1203" s="714"/>
      <c r="T1203" s="714"/>
      <c r="U1203" s="714"/>
      <c r="V1203" s="714"/>
      <c r="W1203" s="714"/>
      <c r="X1203" s="714"/>
      <c r="Y1203" s="714"/>
      <c r="Z1203" s="714"/>
      <c r="AA1203" s="714"/>
      <c r="AB1203" s="714"/>
      <c r="AC1203" s="714"/>
      <c r="AD1203" s="714"/>
      <c r="AE1203" s="714"/>
      <c r="AF1203" s="714"/>
      <c r="AG1203" s="714"/>
      <c r="AH1203" s="714"/>
      <c r="AI1203" s="714"/>
      <c r="AJ1203" s="714"/>
      <c r="AK1203" s="714"/>
      <c r="AL1203" s="714"/>
      <c r="AM1203" s="714"/>
      <c r="AN1203" s="714"/>
      <c r="AO1203" s="714"/>
      <c r="AP1203" s="714"/>
      <c r="AQ1203" s="714"/>
      <c r="AR1203" s="714"/>
      <c r="AS1203" s="714"/>
      <c r="AT1203" s="714"/>
      <c r="AU1203" s="714"/>
      <c r="AV1203" s="714"/>
      <c r="AW1203" s="714"/>
      <c r="AX1203" s="714"/>
      <c r="AY1203" s="714"/>
      <c r="AZ1203" s="714"/>
      <c r="BA1203" s="714"/>
      <c r="BB1203" s="714"/>
      <c r="BC1203" s="714"/>
      <c r="BD1203" s="714"/>
      <c r="BE1203" s="714"/>
      <c r="BF1203" s="714"/>
      <c r="BG1203" s="714"/>
      <c r="BH1203" s="714"/>
      <c r="BI1203" s="714"/>
      <c r="BJ1203" s="714"/>
      <c r="BK1203" s="714"/>
      <c r="BL1203" s="715"/>
      <c r="BM1203" s="693"/>
      <c r="BN1203" s="694"/>
      <c r="BO1203" s="694"/>
      <c r="BP1203" s="694"/>
      <c r="BQ1203" s="694"/>
      <c r="BR1203" s="695"/>
      <c r="BS1203" s="24"/>
      <c r="BT1203" s="24"/>
      <c r="BU1203" s="375"/>
      <c r="BV1203" s="375"/>
      <c r="BW1203" s="375"/>
      <c r="BX1203" s="375"/>
      <c r="BY1203" s="375"/>
      <c r="BZ1203" s="375"/>
      <c r="CA1203" s="375"/>
      <c r="CB1203" s="375"/>
      <c r="CC1203" s="375"/>
    </row>
    <row r="1204" spans="1:81" s="1" customFormat="1" ht="12.9" customHeight="1" x14ac:dyDescent="0.2">
      <c r="A1204" s="287"/>
      <c r="B1204" s="782"/>
      <c r="C1204" s="783"/>
      <c r="D1204" s="783"/>
      <c r="E1204" s="784"/>
      <c r="F1204" s="742"/>
      <c r="G1204" s="743"/>
      <c r="H1204" s="743"/>
      <c r="I1204" s="743"/>
      <c r="J1204" s="743"/>
      <c r="K1204" s="743"/>
      <c r="L1204" s="743"/>
      <c r="M1204" s="743"/>
      <c r="N1204" s="743"/>
      <c r="O1204" s="743"/>
      <c r="P1204" s="743"/>
      <c r="Q1204" s="743"/>
      <c r="R1204" s="743"/>
      <c r="S1204" s="743"/>
      <c r="T1204" s="743"/>
      <c r="U1204" s="743"/>
      <c r="V1204" s="743"/>
      <c r="W1204" s="743"/>
      <c r="X1204" s="743"/>
      <c r="Y1204" s="743"/>
      <c r="Z1204" s="743"/>
      <c r="AA1204" s="743"/>
      <c r="AB1204" s="743"/>
      <c r="AC1204" s="743"/>
      <c r="AD1204" s="743"/>
      <c r="AE1204" s="743"/>
      <c r="AF1204" s="743"/>
      <c r="AG1204" s="743"/>
      <c r="AH1204" s="743"/>
      <c r="AI1204" s="743"/>
      <c r="AJ1204" s="743"/>
      <c r="AK1204" s="743"/>
      <c r="AL1204" s="743"/>
      <c r="AM1204" s="743"/>
      <c r="AN1204" s="743"/>
      <c r="AO1204" s="743"/>
      <c r="AP1204" s="743"/>
      <c r="AQ1204" s="743"/>
      <c r="AR1204" s="743"/>
      <c r="AS1204" s="743"/>
      <c r="AT1204" s="743"/>
      <c r="AU1204" s="743"/>
      <c r="AV1204" s="743"/>
      <c r="AW1204" s="743"/>
      <c r="AX1204" s="743"/>
      <c r="AY1204" s="743"/>
      <c r="AZ1204" s="743"/>
      <c r="BA1204" s="743"/>
      <c r="BB1204" s="743"/>
      <c r="BC1204" s="743"/>
      <c r="BD1204" s="743"/>
      <c r="BE1204" s="743"/>
      <c r="BF1204" s="743"/>
      <c r="BG1204" s="743"/>
      <c r="BH1204" s="743"/>
      <c r="BI1204" s="743"/>
      <c r="BJ1204" s="743"/>
      <c r="BK1204" s="743"/>
      <c r="BL1204" s="744"/>
      <c r="BM1204" s="749"/>
      <c r="BN1204" s="750"/>
      <c r="BO1204" s="750"/>
      <c r="BP1204" s="750"/>
      <c r="BQ1204" s="750"/>
      <c r="BR1204" s="751"/>
      <c r="BS1204" s="24"/>
      <c r="BT1204" s="24"/>
      <c r="BU1204" s="375"/>
      <c r="BV1204" s="375"/>
      <c r="BW1204" s="375"/>
      <c r="BX1204" s="375"/>
      <c r="BY1204" s="375"/>
      <c r="BZ1204" s="375"/>
      <c r="CA1204" s="375"/>
      <c r="CB1204" s="375"/>
      <c r="CC1204" s="375"/>
    </row>
    <row r="1205" spans="1:81" s="1" customFormat="1" ht="12.9" customHeight="1" x14ac:dyDescent="0.2">
      <c r="A1205" s="24"/>
      <c r="B1205" s="397"/>
      <c r="C1205" s="397"/>
      <c r="D1205" s="397"/>
      <c r="E1205" s="397"/>
      <c r="F1205" s="395"/>
      <c r="G1205" s="395"/>
      <c r="H1205" s="395"/>
      <c r="I1205" s="395"/>
      <c r="J1205" s="395"/>
      <c r="K1205" s="395"/>
      <c r="L1205" s="395"/>
      <c r="M1205" s="395"/>
      <c r="N1205" s="395"/>
      <c r="O1205" s="395"/>
      <c r="P1205" s="395"/>
      <c r="Q1205" s="395"/>
      <c r="R1205" s="395"/>
      <c r="S1205" s="395"/>
      <c r="T1205" s="395"/>
      <c r="U1205" s="395"/>
      <c r="V1205" s="395"/>
      <c r="W1205" s="395"/>
      <c r="X1205" s="395"/>
      <c r="Y1205" s="395"/>
      <c r="Z1205" s="395"/>
      <c r="AA1205" s="395"/>
      <c r="AB1205" s="395"/>
      <c r="AC1205" s="395"/>
      <c r="AD1205" s="395"/>
      <c r="AE1205" s="395"/>
      <c r="AF1205" s="395"/>
      <c r="AG1205" s="395"/>
      <c r="AH1205" s="395"/>
      <c r="AI1205" s="395"/>
      <c r="AJ1205" s="395"/>
      <c r="AK1205" s="395"/>
      <c r="AL1205" s="395"/>
      <c r="AM1205" s="395"/>
      <c r="AN1205" s="395"/>
      <c r="AO1205" s="395"/>
      <c r="AP1205" s="395"/>
      <c r="AQ1205" s="395"/>
      <c r="AR1205" s="395"/>
      <c r="AS1205" s="395"/>
      <c r="AT1205" s="395"/>
      <c r="AU1205" s="395"/>
      <c r="AV1205" s="395"/>
      <c r="AW1205" s="395"/>
      <c r="AX1205" s="395"/>
      <c r="AY1205" s="395"/>
      <c r="AZ1205" s="395"/>
      <c r="BA1205" s="395"/>
      <c r="BB1205" s="395"/>
      <c r="BC1205" s="395"/>
      <c r="BD1205" s="395"/>
      <c r="BE1205" s="395"/>
      <c r="BF1205" s="395"/>
      <c r="BG1205" s="395"/>
      <c r="BH1205" s="395"/>
      <c r="BI1205" s="395"/>
      <c r="BJ1205" s="395"/>
      <c r="BK1205" s="395"/>
      <c r="BL1205" s="395"/>
      <c r="BM1205" s="384"/>
      <c r="BN1205" s="384"/>
      <c r="BO1205" s="384"/>
      <c r="BP1205" s="384"/>
      <c r="BQ1205" s="384"/>
      <c r="BR1205" s="384"/>
      <c r="BS1205" s="24"/>
      <c r="BT1205" s="24"/>
      <c r="BU1205" s="375"/>
      <c r="BV1205" s="375"/>
      <c r="BW1205" s="375"/>
      <c r="BX1205" s="375"/>
      <c r="BY1205" s="375"/>
      <c r="BZ1205" s="375"/>
      <c r="CA1205" s="375"/>
      <c r="CB1205" s="375"/>
      <c r="CC1205" s="375"/>
    </row>
    <row r="1206" spans="1:81" s="1" customFormat="1" ht="12.9" customHeight="1" x14ac:dyDescent="0.2">
      <c r="A1206" s="24"/>
      <c r="B1206" s="397"/>
      <c r="C1206" s="397"/>
      <c r="D1206" s="397"/>
      <c r="E1206" s="397"/>
      <c r="F1206" s="809" t="s">
        <v>390</v>
      </c>
      <c r="G1206" s="810"/>
      <c r="H1206" s="810"/>
      <c r="I1206" s="810"/>
      <c r="J1206" s="810"/>
      <c r="K1206" s="810"/>
      <c r="L1206" s="810"/>
      <c r="M1206" s="810"/>
      <c r="N1206" s="810"/>
      <c r="O1206" s="810"/>
      <c r="P1206" s="810"/>
      <c r="Q1206" s="810"/>
      <c r="R1206" s="810"/>
      <c r="S1206" s="810"/>
      <c r="T1206" s="810"/>
      <c r="U1206" s="810"/>
      <c r="V1206" s="810"/>
      <c r="W1206" s="810"/>
      <c r="X1206" s="810"/>
      <c r="Y1206" s="810"/>
      <c r="Z1206" s="810"/>
      <c r="AA1206" s="810"/>
      <c r="AB1206" s="810"/>
      <c r="AC1206" s="810"/>
      <c r="AD1206" s="810"/>
      <c r="AE1206" s="810"/>
      <c r="AF1206" s="810"/>
      <c r="AG1206" s="810"/>
      <c r="AH1206" s="810"/>
      <c r="AI1206" s="810"/>
      <c r="AJ1206" s="810"/>
      <c r="AK1206" s="811"/>
      <c r="AL1206" s="975"/>
      <c r="AM1206" s="975"/>
      <c r="AN1206" s="975"/>
      <c r="AO1206" s="975"/>
      <c r="AP1206" s="975"/>
      <c r="AQ1206" s="975"/>
      <c r="AR1206" s="975"/>
      <c r="AS1206" s="975"/>
      <c r="AT1206" s="975"/>
      <c r="AU1206" s="976"/>
      <c r="AV1206" s="984"/>
      <c r="AW1206" s="985"/>
      <c r="AX1206" s="985"/>
      <c r="AY1206" s="985"/>
      <c r="AZ1206" s="985"/>
      <c r="BA1206" s="985"/>
      <c r="BB1206" s="985"/>
      <c r="BC1206" s="985"/>
      <c r="BD1206" s="985"/>
      <c r="BE1206" s="985"/>
      <c r="BF1206" s="985"/>
      <c r="BG1206" s="985"/>
      <c r="BH1206" s="985"/>
      <c r="BI1206" s="985"/>
      <c r="BJ1206" s="985"/>
      <c r="BK1206" s="985"/>
      <c r="BL1206" s="985"/>
      <c r="BM1206" s="985"/>
      <c r="BN1206" s="985"/>
      <c r="BO1206" s="985"/>
      <c r="BP1206" s="985"/>
      <c r="BQ1206" s="985"/>
      <c r="BR1206" s="985"/>
      <c r="BS1206" s="24"/>
      <c r="BT1206" s="24"/>
      <c r="BU1206" s="375"/>
      <c r="BV1206" s="375"/>
      <c r="BW1206" s="375"/>
      <c r="BX1206" s="375"/>
      <c r="BY1206" s="375"/>
      <c r="BZ1206" s="375"/>
      <c r="CA1206" s="375"/>
      <c r="CB1206" s="375"/>
      <c r="CC1206" s="375"/>
    </row>
    <row r="1207" spans="1:81" s="1" customFormat="1" ht="12.9" customHeight="1" x14ac:dyDescent="0.2">
      <c r="A1207" s="24"/>
      <c r="B1207" s="397"/>
      <c r="C1207" s="397"/>
      <c r="D1207" s="397"/>
      <c r="E1207" s="397"/>
      <c r="F1207" s="812"/>
      <c r="G1207" s="813"/>
      <c r="H1207" s="813"/>
      <c r="I1207" s="813"/>
      <c r="J1207" s="813"/>
      <c r="K1207" s="813"/>
      <c r="L1207" s="813"/>
      <c r="M1207" s="813"/>
      <c r="N1207" s="813"/>
      <c r="O1207" s="813"/>
      <c r="P1207" s="813"/>
      <c r="Q1207" s="813"/>
      <c r="R1207" s="813"/>
      <c r="S1207" s="813"/>
      <c r="T1207" s="813"/>
      <c r="U1207" s="813"/>
      <c r="V1207" s="813"/>
      <c r="W1207" s="813"/>
      <c r="X1207" s="813"/>
      <c r="Y1207" s="813"/>
      <c r="Z1207" s="813"/>
      <c r="AA1207" s="813"/>
      <c r="AB1207" s="813"/>
      <c r="AC1207" s="813"/>
      <c r="AD1207" s="813"/>
      <c r="AE1207" s="813"/>
      <c r="AF1207" s="813"/>
      <c r="AG1207" s="813"/>
      <c r="AH1207" s="813"/>
      <c r="AI1207" s="813"/>
      <c r="AJ1207" s="813"/>
      <c r="AK1207" s="814"/>
      <c r="AL1207" s="977"/>
      <c r="AM1207" s="977"/>
      <c r="AN1207" s="977"/>
      <c r="AO1207" s="977"/>
      <c r="AP1207" s="977"/>
      <c r="AQ1207" s="977"/>
      <c r="AR1207" s="977"/>
      <c r="AS1207" s="977"/>
      <c r="AT1207" s="977"/>
      <c r="AU1207" s="978"/>
      <c r="AV1207" s="984"/>
      <c r="AW1207" s="985"/>
      <c r="AX1207" s="985"/>
      <c r="AY1207" s="985"/>
      <c r="AZ1207" s="985"/>
      <c r="BA1207" s="985"/>
      <c r="BB1207" s="985"/>
      <c r="BC1207" s="985"/>
      <c r="BD1207" s="985"/>
      <c r="BE1207" s="985"/>
      <c r="BF1207" s="985"/>
      <c r="BG1207" s="985"/>
      <c r="BH1207" s="985"/>
      <c r="BI1207" s="985"/>
      <c r="BJ1207" s="985"/>
      <c r="BK1207" s="985"/>
      <c r="BL1207" s="985"/>
      <c r="BM1207" s="985"/>
      <c r="BN1207" s="985"/>
      <c r="BO1207" s="985"/>
      <c r="BP1207" s="985"/>
      <c r="BQ1207" s="985"/>
      <c r="BR1207" s="985"/>
      <c r="BS1207" s="24"/>
      <c r="BT1207" s="24"/>
      <c r="BU1207" s="375"/>
      <c r="BV1207" s="375"/>
      <c r="BW1207" s="375"/>
      <c r="BX1207" s="375"/>
      <c r="BY1207" s="375"/>
      <c r="BZ1207" s="375"/>
      <c r="CA1207" s="375"/>
      <c r="CB1207" s="375"/>
      <c r="CC1207" s="375"/>
    </row>
    <row r="1208" spans="1:81" s="1" customFormat="1" ht="12.9" customHeight="1" x14ac:dyDescent="0.2">
      <c r="BU1208" s="30"/>
      <c r="BV1208" s="30"/>
      <c r="BW1208" s="30"/>
      <c r="BX1208" s="30"/>
      <c r="BY1208" s="30"/>
      <c r="BZ1208" s="30"/>
      <c r="CA1208" s="30"/>
      <c r="CB1208" s="30"/>
      <c r="CC1208" s="30"/>
    </row>
    <row r="1209" spans="1:81" s="284" customFormat="1" ht="23.1" customHeight="1" x14ac:dyDescent="0.2">
      <c r="B1209" s="284" t="s">
        <v>814</v>
      </c>
      <c r="BL1209" s="281"/>
      <c r="BM1209" s="763"/>
      <c r="BN1209" s="763"/>
      <c r="BO1209" s="763"/>
      <c r="BP1209" s="763"/>
      <c r="BQ1209" s="763"/>
      <c r="BR1209" s="763"/>
      <c r="BU1209" s="30"/>
      <c r="BV1209" s="285"/>
      <c r="BW1209" s="285"/>
      <c r="BX1209" s="285"/>
      <c r="BY1209" s="285"/>
      <c r="BZ1209" s="285"/>
      <c r="CA1209" s="285"/>
      <c r="CB1209" s="285"/>
      <c r="CC1209" s="285"/>
    </row>
    <row r="1210" spans="1:81" s="332" customFormat="1" ht="17.100000000000001" customHeight="1" x14ac:dyDescent="0.2">
      <c r="B1210" s="766" t="s">
        <v>184</v>
      </c>
      <c r="C1210" s="767"/>
      <c r="D1210" s="767"/>
      <c r="E1210" s="767"/>
      <c r="F1210" s="767"/>
      <c r="G1210" s="767"/>
      <c r="H1210" s="767"/>
      <c r="I1210" s="767"/>
      <c r="J1210" s="767"/>
      <c r="K1210" s="767"/>
      <c r="L1210" s="767"/>
      <c r="M1210" s="767"/>
      <c r="N1210" s="767"/>
      <c r="O1210" s="767"/>
      <c r="P1210" s="767"/>
      <c r="Q1210" s="767"/>
      <c r="R1210" s="767"/>
      <c r="S1210" s="767"/>
      <c r="T1210" s="767"/>
      <c r="U1210" s="767"/>
      <c r="V1210" s="767"/>
      <c r="W1210" s="767"/>
      <c r="X1210" s="767"/>
      <c r="Y1210" s="767"/>
      <c r="Z1210" s="767"/>
      <c r="AA1210" s="767"/>
      <c r="AB1210" s="767"/>
      <c r="AC1210" s="767"/>
      <c r="AD1210" s="767"/>
      <c r="AE1210" s="767"/>
      <c r="AF1210" s="767"/>
      <c r="AG1210" s="767"/>
      <c r="AH1210" s="767"/>
      <c r="AI1210" s="767"/>
      <c r="AJ1210" s="767"/>
      <c r="AK1210" s="767"/>
      <c r="AL1210" s="767"/>
      <c r="AM1210" s="767"/>
      <c r="AN1210" s="767"/>
      <c r="AO1210" s="767"/>
      <c r="AP1210" s="767"/>
      <c r="AQ1210" s="767"/>
      <c r="AR1210" s="767"/>
      <c r="AS1210" s="767"/>
      <c r="AT1210" s="767"/>
      <c r="AU1210" s="767"/>
      <c r="AV1210" s="767"/>
      <c r="AW1210" s="767"/>
      <c r="AX1210" s="767"/>
      <c r="AY1210" s="767"/>
      <c r="AZ1210" s="767"/>
      <c r="BA1210" s="767"/>
      <c r="BB1210" s="767"/>
      <c r="BC1210" s="767"/>
      <c r="BD1210" s="767"/>
      <c r="BE1210" s="767"/>
      <c r="BF1210" s="767"/>
      <c r="BG1210" s="767"/>
      <c r="BH1210" s="767"/>
      <c r="BI1210" s="767"/>
      <c r="BJ1210" s="767"/>
      <c r="BK1210" s="767"/>
      <c r="BL1210" s="767"/>
      <c r="BM1210" s="767"/>
      <c r="BN1210" s="767"/>
      <c r="BO1210" s="767"/>
      <c r="BP1210" s="767"/>
      <c r="BQ1210" s="767"/>
      <c r="BR1210" s="768"/>
      <c r="BU1210" s="333"/>
      <c r="BV1210" s="333"/>
      <c r="BW1210" s="333"/>
      <c r="BX1210" s="333"/>
      <c r="BY1210" s="333"/>
      <c r="BZ1210" s="333"/>
      <c r="CA1210" s="333"/>
      <c r="CB1210" s="333"/>
      <c r="CC1210" s="333"/>
    </row>
    <row r="1211" spans="1:81" s="1" customFormat="1" ht="12.9" customHeight="1" x14ac:dyDescent="0.2">
      <c r="A1211" s="287"/>
      <c r="B1211" s="717" t="s">
        <v>11</v>
      </c>
      <c r="C1211" s="718"/>
      <c r="D1211" s="718"/>
      <c r="E1211" s="719"/>
      <c r="F1211" s="738" t="s">
        <v>187</v>
      </c>
      <c r="G1211" s="714"/>
      <c r="H1211" s="714"/>
      <c r="I1211" s="714"/>
      <c r="J1211" s="714"/>
      <c r="K1211" s="714"/>
      <c r="L1211" s="714"/>
      <c r="M1211" s="714"/>
      <c r="N1211" s="714"/>
      <c r="O1211" s="714"/>
      <c r="P1211" s="714"/>
      <c r="Q1211" s="714"/>
      <c r="R1211" s="714"/>
      <c r="S1211" s="714"/>
      <c r="T1211" s="714"/>
      <c r="U1211" s="714"/>
      <c r="V1211" s="714"/>
      <c r="W1211" s="714"/>
      <c r="X1211" s="714"/>
      <c r="Y1211" s="714"/>
      <c r="Z1211" s="714"/>
      <c r="AA1211" s="714"/>
      <c r="AB1211" s="714"/>
      <c r="AC1211" s="714"/>
      <c r="AD1211" s="714"/>
      <c r="AE1211" s="714"/>
      <c r="AF1211" s="714"/>
      <c r="AG1211" s="714"/>
      <c r="AH1211" s="714"/>
      <c r="AI1211" s="714"/>
      <c r="AJ1211" s="714"/>
      <c r="AK1211" s="714"/>
      <c r="AL1211" s="714"/>
      <c r="AM1211" s="714"/>
      <c r="AN1211" s="714"/>
      <c r="AO1211" s="714"/>
      <c r="AP1211" s="714"/>
      <c r="AQ1211" s="714"/>
      <c r="AR1211" s="714"/>
      <c r="AS1211" s="714"/>
      <c r="AT1211" s="714"/>
      <c r="AU1211" s="714"/>
      <c r="AV1211" s="714"/>
      <c r="AW1211" s="714"/>
      <c r="AX1211" s="714"/>
      <c r="AY1211" s="714"/>
      <c r="AZ1211" s="714"/>
      <c r="BA1211" s="714"/>
      <c r="BB1211" s="714"/>
      <c r="BC1211" s="714"/>
      <c r="BD1211" s="714"/>
      <c r="BE1211" s="714"/>
      <c r="BF1211" s="714"/>
      <c r="BG1211" s="714"/>
      <c r="BH1211" s="714"/>
      <c r="BI1211" s="714"/>
      <c r="BJ1211" s="714"/>
      <c r="BK1211" s="714"/>
      <c r="BL1211" s="715"/>
      <c r="BM1211" s="693"/>
      <c r="BN1211" s="694"/>
      <c r="BO1211" s="694"/>
      <c r="BP1211" s="694"/>
      <c r="BQ1211" s="694"/>
      <c r="BR1211" s="695"/>
      <c r="BS1211" s="24"/>
      <c r="BT1211" s="24"/>
      <c r="BU1211" s="30"/>
      <c r="BV1211" s="30"/>
      <c r="BW1211" s="30"/>
      <c r="BX1211" s="30"/>
      <c r="BY1211" s="30"/>
      <c r="BZ1211" s="30"/>
      <c r="CA1211" s="30"/>
      <c r="CB1211" s="30"/>
      <c r="CC1211" s="30"/>
    </row>
    <row r="1212" spans="1:81" s="1" customFormat="1" ht="12.9" customHeight="1" x14ac:dyDescent="0.2">
      <c r="A1212" s="287"/>
      <c r="B1212" s="720"/>
      <c r="C1212" s="721"/>
      <c r="D1212" s="721"/>
      <c r="E1212" s="722"/>
      <c r="F1212" s="716"/>
      <c r="G1212" s="712"/>
      <c r="H1212" s="712"/>
      <c r="I1212" s="712"/>
      <c r="J1212" s="712"/>
      <c r="K1212" s="712"/>
      <c r="L1212" s="712"/>
      <c r="M1212" s="712"/>
      <c r="N1212" s="712"/>
      <c r="O1212" s="712"/>
      <c r="P1212" s="712"/>
      <c r="Q1212" s="712"/>
      <c r="R1212" s="712"/>
      <c r="S1212" s="712"/>
      <c r="T1212" s="712"/>
      <c r="U1212" s="712"/>
      <c r="V1212" s="712"/>
      <c r="W1212" s="712"/>
      <c r="X1212" s="712"/>
      <c r="Y1212" s="712"/>
      <c r="Z1212" s="712"/>
      <c r="AA1212" s="712"/>
      <c r="AB1212" s="712"/>
      <c r="AC1212" s="712"/>
      <c r="AD1212" s="712"/>
      <c r="AE1212" s="712"/>
      <c r="AF1212" s="712"/>
      <c r="AG1212" s="712"/>
      <c r="AH1212" s="712"/>
      <c r="AI1212" s="712"/>
      <c r="AJ1212" s="712"/>
      <c r="AK1212" s="712"/>
      <c r="AL1212" s="712"/>
      <c r="AM1212" s="712"/>
      <c r="AN1212" s="712"/>
      <c r="AO1212" s="712"/>
      <c r="AP1212" s="712"/>
      <c r="AQ1212" s="712"/>
      <c r="AR1212" s="712"/>
      <c r="AS1212" s="712"/>
      <c r="AT1212" s="712"/>
      <c r="AU1212" s="712"/>
      <c r="AV1212" s="712"/>
      <c r="AW1212" s="712"/>
      <c r="AX1212" s="712"/>
      <c r="AY1212" s="712"/>
      <c r="AZ1212" s="712"/>
      <c r="BA1212" s="712"/>
      <c r="BB1212" s="712"/>
      <c r="BC1212" s="712"/>
      <c r="BD1212" s="712"/>
      <c r="BE1212" s="712"/>
      <c r="BF1212" s="712"/>
      <c r="BG1212" s="712"/>
      <c r="BH1212" s="712"/>
      <c r="BI1212" s="712"/>
      <c r="BJ1212" s="712"/>
      <c r="BK1212" s="712"/>
      <c r="BL1212" s="713"/>
      <c r="BM1212" s="696"/>
      <c r="BN1212" s="697"/>
      <c r="BO1212" s="697"/>
      <c r="BP1212" s="697"/>
      <c r="BQ1212" s="697"/>
      <c r="BR1212" s="698"/>
      <c r="BS1212" s="24"/>
      <c r="BT1212" s="24"/>
      <c r="BU1212" s="30"/>
      <c r="BV1212" s="30"/>
      <c r="BW1212" s="30"/>
      <c r="BX1212" s="30"/>
      <c r="BY1212" s="30"/>
      <c r="BZ1212" s="30"/>
      <c r="CA1212" s="30"/>
      <c r="CB1212" s="30"/>
      <c r="CC1212" s="30"/>
    </row>
    <row r="1213" spans="1:81" s="1" customFormat="1" ht="12.9" customHeight="1" x14ac:dyDescent="0.2">
      <c r="A1213" s="287"/>
      <c r="B1213" s="720"/>
      <c r="C1213" s="721"/>
      <c r="D1213" s="721"/>
      <c r="E1213" s="722"/>
      <c r="F1213" s="716" t="s">
        <v>12</v>
      </c>
      <c r="G1213" s="712"/>
      <c r="H1213" s="836" t="s">
        <v>471</v>
      </c>
      <c r="I1213" s="836"/>
      <c r="J1213" s="836"/>
      <c r="K1213" s="836"/>
      <c r="L1213" s="836"/>
      <c r="M1213" s="836"/>
      <c r="N1213" s="836"/>
      <c r="O1213" s="836"/>
      <c r="P1213" s="836"/>
      <c r="Q1213" s="836"/>
      <c r="R1213" s="836"/>
      <c r="S1213" s="836"/>
      <c r="T1213" s="836"/>
      <c r="U1213" s="836"/>
      <c r="V1213" s="836"/>
      <c r="W1213" s="836"/>
      <c r="X1213" s="836"/>
      <c r="Y1213" s="836"/>
      <c r="Z1213" s="836"/>
      <c r="AA1213" s="836"/>
      <c r="AB1213" s="836"/>
      <c r="AC1213" s="836"/>
      <c r="AD1213" s="836"/>
      <c r="AE1213" s="836"/>
      <c r="AF1213" s="836"/>
      <c r="AG1213" s="836"/>
      <c r="AH1213" s="836"/>
      <c r="AI1213" s="836"/>
      <c r="AJ1213" s="836"/>
      <c r="AK1213" s="836"/>
      <c r="AL1213" s="836"/>
      <c r="AM1213" s="836"/>
      <c r="AN1213" s="836"/>
      <c r="AO1213" s="836"/>
      <c r="AP1213" s="836"/>
      <c r="AQ1213" s="836"/>
      <c r="AR1213" s="836"/>
      <c r="AS1213" s="836"/>
      <c r="AT1213" s="836"/>
      <c r="AU1213" s="836"/>
      <c r="AV1213" s="836"/>
      <c r="AW1213" s="836"/>
      <c r="AX1213" s="836"/>
      <c r="AY1213" s="836"/>
      <c r="AZ1213" s="836"/>
      <c r="BA1213" s="836"/>
      <c r="BB1213" s="836"/>
      <c r="BC1213" s="836"/>
      <c r="BD1213" s="836"/>
      <c r="BE1213" s="836"/>
      <c r="BF1213" s="836"/>
      <c r="BG1213" s="836"/>
      <c r="BH1213" s="836"/>
      <c r="BI1213" s="836"/>
      <c r="BJ1213" s="836"/>
      <c r="BK1213" s="836"/>
      <c r="BL1213" s="837"/>
      <c r="BM1213" s="696"/>
      <c r="BN1213" s="697"/>
      <c r="BO1213" s="697"/>
      <c r="BP1213" s="697"/>
      <c r="BQ1213" s="697"/>
      <c r="BR1213" s="698"/>
      <c r="BS1213" s="24"/>
      <c r="BT1213" s="24"/>
      <c r="BU1213" s="30"/>
      <c r="BV1213" s="30"/>
      <c r="BW1213" s="30"/>
      <c r="BX1213" s="30"/>
      <c r="BY1213" s="30"/>
      <c r="BZ1213" s="30"/>
      <c r="CA1213" s="30"/>
      <c r="CB1213" s="30"/>
      <c r="CC1213" s="30"/>
    </row>
    <row r="1214" spans="1:81" s="1" customFormat="1" ht="12.9" customHeight="1" x14ac:dyDescent="0.2">
      <c r="A1214" s="287"/>
      <c r="B1214" s="720"/>
      <c r="C1214" s="721"/>
      <c r="D1214" s="721"/>
      <c r="E1214" s="722"/>
      <c r="F1214" s="394"/>
      <c r="G1214" s="395"/>
      <c r="H1214" s="836"/>
      <c r="I1214" s="836"/>
      <c r="J1214" s="836"/>
      <c r="K1214" s="836"/>
      <c r="L1214" s="836"/>
      <c r="M1214" s="836"/>
      <c r="N1214" s="836"/>
      <c r="O1214" s="836"/>
      <c r="P1214" s="836"/>
      <c r="Q1214" s="836"/>
      <c r="R1214" s="836"/>
      <c r="S1214" s="836"/>
      <c r="T1214" s="836"/>
      <c r="U1214" s="836"/>
      <c r="V1214" s="836"/>
      <c r="W1214" s="836"/>
      <c r="X1214" s="836"/>
      <c r="Y1214" s="836"/>
      <c r="Z1214" s="836"/>
      <c r="AA1214" s="836"/>
      <c r="AB1214" s="836"/>
      <c r="AC1214" s="836"/>
      <c r="AD1214" s="836"/>
      <c r="AE1214" s="836"/>
      <c r="AF1214" s="836"/>
      <c r="AG1214" s="836"/>
      <c r="AH1214" s="836"/>
      <c r="AI1214" s="836"/>
      <c r="AJ1214" s="836"/>
      <c r="AK1214" s="836"/>
      <c r="AL1214" s="836"/>
      <c r="AM1214" s="836"/>
      <c r="AN1214" s="836"/>
      <c r="AO1214" s="836"/>
      <c r="AP1214" s="836"/>
      <c r="AQ1214" s="836"/>
      <c r="AR1214" s="836"/>
      <c r="AS1214" s="836"/>
      <c r="AT1214" s="836"/>
      <c r="AU1214" s="836"/>
      <c r="AV1214" s="836"/>
      <c r="AW1214" s="836"/>
      <c r="AX1214" s="836"/>
      <c r="AY1214" s="836"/>
      <c r="AZ1214" s="836"/>
      <c r="BA1214" s="836"/>
      <c r="BB1214" s="836"/>
      <c r="BC1214" s="836"/>
      <c r="BD1214" s="836"/>
      <c r="BE1214" s="836"/>
      <c r="BF1214" s="836"/>
      <c r="BG1214" s="836"/>
      <c r="BH1214" s="836"/>
      <c r="BI1214" s="836"/>
      <c r="BJ1214" s="836"/>
      <c r="BK1214" s="836"/>
      <c r="BL1214" s="837"/>
      <c r="BM1214" s="696"/>
      <c r="BN1214" s="697"/>
      <c r="BO1214" s="697"/>
      <c r="BP1214" s="697"/>
      <c r="BQ1214" s="697"/>
      <c r="BR1214" s="698"/>
      <c r="BS1214" s="24"/>
      <c r="BT1214" s="24"/>
      <c r="BU1214" s="30"/>
      <c r="BV1214" s="30"/>
      <c r="BW1214" s="30"/>
      <c r="BX1214" s="30"/>
      <c r="BY1214" s="30"/>
      <c r="BZ1214" s="30"/>
      <c r="CA1214" s="30"/>
      <c r="CB1214" s="30"/>
      <c r="CC1214" s="30"/>
    </row>
    <row r="1215" spans="1:81" s="1" customFormat="1" ht="12.9" customHeight="1" x14ac:dyDescent="0.2">
      <c r="A1215" s="287"/>
      <c r="B1215" s="782"/>
      <c r="C1215" s="783"/>
      <c r="D1215" s="783"/>
      <c r="E1215" s="784"/>
      <c r="F1215" s="394"/>
      <c r="G1215" s="395"/>
      <c r="H1215" s="836"/>
      <c r="I1215" s="836"/>
      <c r="J1215" s="836"/>
      <c r="K1215" s="836"/>
      <c r="L1215" s="836"/>
      <c r="M1215" s="836"/>
      <c r="N1215" s="836"/>
      <c r="O1215" s="836"/>
      <c r="P1215" s="836"/>
      <c r="Q1215" s="836"/>
      <c r="R1215" s="836"/>
      <c r="S1215" s="836"/>
      <c r="T1215" s="836"/>
      <c r="U1215" s="836"/>
      <c r="V1215" s="836"/>
      <c r="W1215" s="836"/>
      <c r="X1215" s="836"/>
      <c r="Y1215" s="836"/>
      <c r="Z1215" s="836"/>
      <c r="AA1215" s="836"/>
      <c r="AB1215" s="836"/>
      <c r="AC1215" s="836"/>
      <c r="AD1215" s="836"/>
      <c r="AE1215" s="836"/>
      <c r="AF1215" s="836"/>
      <c r="AG1215" s="836"/>
      <c r="AH1215" s="836"/>
      <c r="AI1215" s="836"/>
      <c r="AJ1215" s="836"/>
      <c r="AK1215" s="836"/>
      <c r="AL1215" s="836"/>
      <c r="AM1215" s="836"/>
      <c r="AN1215" s="836"/>
      <c r="AO1215" s="836"/>
      <c r="AP1215" s="836"/>
      <c r="AQ1215" s="836"/>
      <c r="AR1215" s="836"/>
      <c r="AS1215" s="836"/>
      <c r="AT1215" s="836"/>
      <c r="AU1215" s="836"/>
      <c r="AV1215" s="836"/>
      <c r="AW1215" s="836"/>
      <c r="AX1215" s="836"/>
      <c r="AY1215" s="836"/>
      <c r="AZ1215" s="836"/>
      <c r="BA1215" s="836"/>
      <c r="BB1215" s="836"/>
      <c r="BC1215" s="836"/>
      <c r="BD1215" s="836"/>
      <c r="BE1215" s="836"/>
      <c r="BF1215" s="836"/>
      <c r="BG1215" s="836"/>
      <c r="BH1215" s="836"/>
      <c r="BI1215" s="836"/>
      <c r="BJ1215" s="836"/>
      <c r="BK1215" s="836"/>
      <c r="BL1215" s="837"/>
      <c r="BM1215" s="749"/>
      <c r="BN1215" s="750"/>
      <c r="BO1215" s="750"/>
      <c r="BP1215" s="750"/>
      <c r="BQ1215" s="750"/>
      <c r="BR1215" s="751"/>
      <c r="BS1215" s="24"/>
      <c r="BT1215" s="24"/>
      <c r="BU1215" s="30"/>
      <c r="BV1215" s="30"/>
      <c r="BW1215" s="30"/>
      <c r="BX1215" s="30"/>
      <c r="BY1215" s="30"/>
      <c r="BZ1215" s="30"/>
      <c r="CA1215" s="30"/>
      <c r="CB1215" s="30"/>
      <c r="CC1215" s="30"/>
    </row>
    <row r="1216" spans="1:81" s="332" customFormat="1" ht="17.100000000000001" customHeight="1" x14ac:dyDescent="0.2">
      <c r="B1216" s="766" t="s">
        <v>185</v>
      </c>
      <c r="C1216" s="767"/>
      <c r="D1216" s="767"/>
      <c r="E1216" s="767"/>
      <c r="F1216" s="767"/>
      <c r="G1216" s="767"/>
      <c r="H1216" s="767"/>
      <c r="I1216" s="767"/>
      <c r="J1216" s="767"/>
      <c r="K1216" s="767"/>
      <c r="L1216" s="767"/>
      <c r="M1216" s="767"/>
      <c r="N1216" s="767"/>
      <c r="O1216" s="767"/>
      <c r="P1216" s="767"/>
      <c r="Q1216" s="767"/>
      <c r="R1216" s="767"/>
      <c r="S1216" s="767"/>
      <c r="T1216" s="767"/>
      <c r="U1216" s="767"/>
      <c r="V1216" s="767"/>
      <c r="W1216" s="767"/>
      <c r="X1216" s="767"/>
      <c r="Y1216" s="767"/>
      <c r="Z1216" s="767"/>
      <c r="AA1216" s="767"/>
      <c r="AB1216" s="767"/>
      <c r="AC1216" s="767"/>
      <c r="AD1216" s="767"/>
      <c r="AE1216" s="767"/>
      <c r="AF1216" s="767"/>
      <c r="AG1216" s="767"/>
      <c r="AH1216" s="767"/>
      <c r="AI1216" s="767"/>
      <c r="AJ1216" s="767"/>
      <c r="AK1216" s="767"/>
      <c r="AL1216" s="767"/>
      <c r="AM1216" s="767"/>
      <c r="AN1216" s="767"/>
      <c r="AO1216" s="767"/>
      <c r="AP1216" s="767"/>
      <c r="AQ1216" s="767"/>
      <c r="AR1216" s="767"/>
      <c r="AS1216" s="767"/>
      <c r="AT1216" s="767"/>
      <c r="AU1216" s="767"/>
      <c r="AV1216" s="767"/>
      <c r="AW1216" s="767"/>
      <c r="AX1216" s="767"/>
      <c r="AY1216" s="767"/>
      <c r="AZ1216" s="767"/>
      <c r="BA1216" s="767"/>
      <c r="BB1216" s="767"/>
      <c r="BC1216" s="767"/>
      <c r="BD1216" s="767"/>
      <c r="BE1216" s="767"/>
      <c r="BF1216" s="767"/>
      <c r="BG1216" s="767"/>
      <c r="BH1216" s="767"/>
      <c r="BI1216" s="767"/>
      <c r="BJ1216" s="767"/>
      <c r="BK1216" s="767"/>
      <c r="BL1216" s="767"/>
      <c r="BM1216" s="767"/>
      <c r="BN1216" s="767"/>
      <c r="BO1216" s="767"/>
      <c r="BP1216" s="767"/>
      <c r="BQ1216" s="767"/>
      <c r="BR1216" s="768"/>
      <c r="BU1216" s="333"/>
      <c r="BV1216" s="333"/>
      <c r="BW1216" s="333"/>
      <c r="BX1216" s="333"/>
      <c r="BY1216" s="333"/>
      <c r="BZ1216" s="333"/>
      <c r="CA1216" s="333"/>
      <c r="CB1216" s="333"/>
      <c r="CC1216" s="333"/>
    </row>
    <row r="1217" spans="1:81" s="1" customFormat="1" ht="12.9" customHeight="1" x14ac:dyDescent="0.2">
      <c r="A1217" s="287"/>
      <c r="B1217" s="717" t="s">
        <v>19</v>
      </c>
      <c r="C1217" s="718"/>
      <c r="D1217" s="718"/>
      <c r="E1217" s="719"/>
      <c r="F1217" s="738" t="s">
        <v>411</v>
      </c>
      <c r="G1217" s="714"/>
      <c r="H1217" s="714"/>
      <c r="I1217" s="714"/>
      <c r="J1217" s="714"/>
      <c r="K1217" s="714"/>
      <c r="L1217" s="714"/>
      <c r="M1217" s="714"/>
      <c r="N1217" s="714"/>
      <c r="O1217" s="714"/>
      <c r="P1217" s="714"/>
      <c r="Q1217" s="714"/>
      <c r="R1217" s="714"/>
      <c r="S1217" s="714"/>
      <c r="T1217" s="714"/>
      <c r="U1217" s="714"/>
      <c r="V1217" s="714"/>
      <c r="W1217" s="714"/>
      <c r="X1217" s="714"/>
      <c r="Y1217" s="714"/>
      <c r="Z1217" s="714"/>
      <c r="AA1217" s="714"/>
      <c r="AB1217" s="714"/>
      <c r="AC1217" s="714"/>
      <c r="AD1217" s="714"/>
      <c r="AE1217" s="714"/>
      <c r="AF1217" s="714"/>
      <c r="AG1217" s="714"/>
      <c r="AH1217" s="714"/>
      <c r="AI1217" s="714"/>
      <c r="AJ1217" s="714"/>
      <c r="AK1217" s="714"/>
      <c r="AL1217" s="714"/>
      <c r="AM1217" s="714"/>
      <c r="AN1217" s="714"/>
      <c r="AO1217" s="714"/>
      <c r="AP1217" s="714"/>
      <c r="AQ1217" s="714"/>
      <c r="AR1217" s="714"/>
      <c r="AS1217" s="714"/>
      <c r="AT1217" s="714"/>
      <c r="AU1217" s="714"/>
      <c r="AV1217" s="714"/>
      <c r="AW1217" s="714"/>
      <c r="AX1217" s="714"/>
      <c r="AY1217" s="714"/>
      <c r="AZ1217" s="714"/>
      <c r="BA1217" s="714"/>
      <c r="BB1217" s="714"/>
      <c r="BC1217" s="714"/>
      <c r="BD1217" s="714"/>
      <c r="BE1217" s="714"/>
      <c r="BF1217" s="714"/>
      <c r="BG1217" s="714"/>
      <c r="BH1217" s="714"/>
      <c r="BI1217" s="714"/>
      <c r="BJ1217" s="714"/>
      <c r="BK1217" s="714"/>
      <c r="BL1217" s="715"/>
      <c r="BM1217" s="693"/>
      <c r="BN1217" s="694"/>
      <c r="BO1217" s="694"/>
      <c r="BP1217" s="694"/>
      <c r="BQ1217" s="694"/>
      <c r="BR1217" s="695"/>
      <c r="BS1217" s="24"/>
      <c r="BT1217" s="24"/>
      <c r="BU1217" s="30"/>
      <c r="BV1217" s="30"/>
      <c r="BW1217" s="30"/>
      <c r="BX1217" s="30"/>
      <c r="BY1217" s="30"/>
      <c r="BZ1217" s="30"/>
      <c r="CA1217" s="30"/>
      <c r="CB1217" s="30"/>
      <c r="CC1217" s="30"/>
    </row>
    <row r="1218" spans="1:81" s="1" customFormat="1" ht="12.9" customHeight="1" x14ac:dyDescent="0.2">
      <c r="A1218" s="287"/>
      <c r="B1218" s="782"/>
      <c r="C1218" s="783"/>
      <c r="D1218" s="783"/>
      <c r="E1218" s="784"/>
      <c r="F1218" s="742"/>
      <c r="G1218" s="743"/>
      <c r="H1218" s="743"/>
      <c r="I1218" s="743"/>
      <c r="J1218" s="743"/>
      <c r="K1218" s="743"/>
      <c r="L1218" s="743"/>
      <c r="M1218" s="743"/>
      <c r="N1218" s="743"/>
      <c r="O1218" s="743"/>
      <c r="P1218" s="743"/>
      <c r="Q1218" s="743"/>
      <c r="R1218" s="743"/>
      <c r="S1218" s="743"/>
      <c r="T1218" s="743"/>
      <c r="U1218" s="743"/>
      <c r="V1218" s="743"/>
      <c r="W1218" s="743"/>
      <c r="X1218" s="743"/>
      <c r="Y1218" s="743"/>
      <c r="Z1218" s="743"/>
      <c r="AA1218" s="743"/>
      <c r="AB1218" s="743"/>
      <c r="AC1218" s="743"/>
      <c r="AD1218" s="743"/>
      <c r="AE1218" s="743"/>
      <c r="AF1218" s="743"/>
      <c r="AG1218" s="743"/>
      <c r="AH1218" s="743"/>
      <c r="AI1218" s="743"/>
      <c r="AJ1218" s="743"/>
      <c r="AK1218" s="743"/>
      <c r="AL1218" s="743"/>
      <c r="AM1218" s="743"/>
      <c r="AN1218" s="743"/>
      <c r="AO1218" s="743"/>
      <c r="AP1218" s="743"/>
      <c r="AQ1218" s="743"/>
      <c r="AR1218" s="743"/>
      <c r="AS1218" s="743"/>
      <c r="AT1218" s="743"/>
      <c r="AU1218" s="743"/>
      <c r="AV1218" s="743"/>
      <c r="AW1218" s="743"/>
      <c r="AX1218" s="743"/>
      <c r="AY1218" s="743"/>
      <c r="AZ1218" s="743"/>
      <c r="BA1218" s="743"/>
      <c r="BB1218" s="743"/>
      <c r="BC1218" s="743"/>
      <c r="BD1218" s="743"/>
      <c r="BE1218" s="743"/>
      <c r="BF1218" s="743"/>
      <c r="BG1218" s="743"/>
      <c r="BH1218" s="743"/>
      <c r="BI1218" s="743"/>
      <c r="BJ1218" s="743"/>
      <c r="BK1218" s="743"/>
      <c r="BL1218" s="744"/>
      <c r="BM1218" s="749"/>
      <c r="BN1218" s="750"/>
      <c r="BO1218" s="750"/>
      <c r="BP1218" s="750"/>
      <c r="BQ1218" s="750"/>
      <c r="BR1218" s="751"/>
      <c r="BS1218" s="24"/>
      <c r="BT1218" s="24"/>
      <c r="BU1218" s="30"/>
      <c r="BV1218" s="30"/>
      <c r="BW1218" s="30"/>
      <c r="BX1218" s="30"/>
      <c r="BY1218" s="30"/>
      <c r="BZ1218" s="30"/>
      <c r="CA1218" s="30"/>
      <c r="CB1218" s="30"/>
      <c r="CC1218" s="30"/>
    </row>
    <row r="1219" spans="1:81" s="332" customFormat="1" ht="17.100000000000001" customHeight="1" x14ac:dyDescent="0.2">
      <c r="B1219" s="766" t="s">
        <v>186</v>
      </c>
      <c r="C1219" s="767"/>
      <c r="D1219" s="767"/>
      <c r="E1219" s="767"/>
      <c r="F1219" s="767"/>
      <c r="G1219" s="767"/>
      <c r="H1219" s="767"/>
      <c r="I1219" s="767"/>
      <c r="J1219" s="767"/>
      <c r="K1219" s="767"/>
      <c r="L1219" s="767"/>
      <c r="M1219" s="767"/>
      <c r="N1219" s="767"/>
      <c r="O1219" s="767"/>
      <c r="P1219" s="767"/>
      <c r="Q1219" s="767"/>
      <c r="R1219" s="767"/>
      <c r="S1219" s="767"/>
      <c r="T1219" s="767"/>
      <c r="U1219" s="767"/>
      <c r="V1219" s="767"/>
      <c r="W1219" s="767"/>
      <c r="X1219" s="767"/>
      <c r="Y1219" s="767"/>
      <c r="Z1219" s="767"/>
      <c r="AA1219" s="767"/>
      <c r="AB1219" s="767"/>
      <c r="AC1219" s="767"/>
      <c r="AD1219" s="767"/>
      <c r="AE1219" s="767"/>
      <c r="AF1219" s="767"/>
      <c r="AG1219" s="767"/>
      <c r="AH1219" s="767"/>
      <c r="AI1219" s="767"/>
      <c r="AJ1219" s="767"/>
      <c r="AK1219" s="767"/>
      <c r="AL1219" s="767"/>
      <c r="AM1219" s="767"/>
      <c r="AN1219" s="767"/>
      <c r="AO1219" s="767"/>
      <c r="AP1219" s="767"/>
      <c r="AQ1219" s="767"/>
      <c r="AR1219" s="767"/>
      <c r="AS1219" s="767"/>
      <c r="AT1219" s="767"/>
      <c r="AU1219" s="767"/>
      <c r="AV1219" s="767"/>
      <c r="AW1219" s="767"/>
      <c r="AX1219" s="767"/>
      <c r="AY1219" s="767"/>
      <c r="AZ1219" s="767"/>
      <c r="BA1219" s="767"/>
      <c r="BB1219" s="767"/>
      <c r="BC1219" s="767"/>
      <c r="BD1219" s="767"/>
      <c r="BE1219" s="767"/>
      <c r="BF1219" s="767"/>
      <c r="BG1219" s="767"/>
      <c r="BH1219" s="767"/>
      <c r="BI1219" s="767"/>
      <c r="BJ1219" s="767"/>
      <c r="BK1219" s="767"/>
      <c r="BL1219" s="767"/>
      <c r="BM1219" s="767"/>
      <c r="BN1219" s="767"/>
      <c r="BO1219" s="767"/>
      <c r="BP1219" s="767"/>
      <c r="BQ1219" s="767"/>
      <c r="BR1219" s="768"/>
      <c r="BU1219" s="333"/>
      <c r="BV1219" s="333"/>
      <c r="BW1219" s="333"/>
      <c r="BX1219" s="333"/>
      <c r="BY1219" s="333"/>
      <c r="BZ1219" s="333"/>
      <c r="CA1219" s="333"/>
      <c r="CB1219" s="333"/>
      <c r="CC1219" s="333"/>
    </row>
    <row r="1220" spans="1:81" s="1" customFormat="1" ht="12.9" customHeight="1" x14ac:dyDescent="0.2">
      <c r="A1220" s="287"/>
      <c r="B1220" s="717" t="s">
        <v>23</v>
      </c>
      <c r="C1220" s="718"/>
      <c r="D1220" s="718"/>
      <c r="E1220" s="719"/>
      <c r="F1220" s="738" t="s">
        <v>188</v>
      </c>
      <c r="G1220" s="714"/>
      <c r="H1220" s="714"/>
      <c r="I1220" s="714"/>
      <c r="J1220" s="714"/>
      <c r="K1220" s="714"/>
      <c r="L1220" s="714"/>
      <c r="M1220" s="714"/>
      <c r="N1220" s="714"/>
      <c r="O1220" s="714"/>
      <c r="P1220" s="714"/>
      <c r="Q1220" s="714"/>
      <c r="R1220" s="714"/>
      <c r="S1220" s="714"/>
      <c r="T1220" s="714"/>
      <c r="U1220" s="714"/>
      <c r="V1220" s="714"/>
      <c r="W1220" s="714"/>
      <c r="X1220" s="714"/>
      <c r="Y1220" s="714"/>
      <c r="Z1220" s="714"/>
      <c r="AA1220" s="714"/>
      <c r="AB1220" s="714"/>
      <c r="AC1220" s="714"/>
      <c r="AD1220" s="714"/>
      <c r="AE1220" s="714"/>
      <c r="AF1220" s="714"/>
      <c r="AG1220" s="714"/>
      <c r="AH1220" s="714"/>
      <c r="AI1220" s="714"/>
      <c r="AJ1220" s="714"/>
      <c r="AK1220" s="714"/>
      <c r="AL1220" s="714"/>
      <c r="AM1220" s="714"/>
      <c r="AN1220" s="714"/>
      <c r="AO1220" s="714"/>
      <c r="AP1220" s="714"/>
      <c r="AQ1220" s="714"/>
      <c r="AR1220" s="714"/>
      <c r="AS1220" s="714"/>
      <c r="AT1220" s="714"/>
      <c r="AU1220" s="714"/>
      <c r="AV1220" s="714"/>
      <c r="AW1220" s="714"/>
      <c r="AX1220" s="714"/>
      <c r="AY1220" s="714"/>
      <c r="AZ1220" s="714"/>
      <c r="BA1220" s="714"/>
      <c r="BB1220" s="714"/>
      <c r="BC1220" s="714"/>
      <c r="BD1220" s="714"/>
      <c r="BE1220" s="714"/>
      <c r="BF1220" s="714"/>
      <c r="BG1220" s="714"/>
      <c r="BH1220" s="714"/>
      <c r="BI1220" s="714"/>
      <c r="BJ1220" s="714"/>
      <c r="BK1220" s="714"/>
      <c r="BL1220" s="715"/>
      <c r="BM1220" s="693"/>
      <c r="BN1220" s="694"/>
      <c r="BO1220" s="694"/>
      <c r="BP1220" s="694"/>
      <c r="BQ1220" s="694"/>
      <c r="BR1220" s="695"/>
      <c r="BS1220" s="24"/>
      <c r="BT1220" s="24"/>
      <c r="BU1220" s="30"/>
      <c r="BV1220" s="30"/>
      <c r="BW1220" s="30"/>
      <c r="BX1220" s="30"/>
      <c r="BY1220" s="30"/>
      <c r="BZ1220" s="30"/>
      <c r="CA1220" s="30"/>
      <c r="CB1220" s="30"/>
      <c r="CC1220" s="30"/>
    </row>
    <row r="1221" spans="1:81" s="1" customFormat="1" ht="12.9" customHeight="1" x14ac:dyDescent="0.2">
      <c r="A1221" s="287"/>
      <c r="B1221" s="782"/>
      <c r="C1221" s="783"/>
      <c r="D1221" s="783"/>
      <c r="E1221" s="784"/>
      <c r="F1221" s="742"/>
      <c r="G1221" s="743"/>
      <c r="H1221" s="743"/>
      <c r="I1221" s="743"/>
      <c r="J1221" s="743"/>
      <c r="K1221" s="743"/>
      <c r="L1221" s="743"/>
      <c r="M1221" s="743"/>
      <c r="N1221" s="743"/>
      <c r="O1221" s="743"/>
      <c r="P1221" s="743"/>
      <c r="Q1221" s="743"/>
      <c r="R1221" s="743"/>
      <c r="S1221" s="743"/>
      <c r="T1221" s="743"/>
      <c r="U1221" s="743"/>
      <c r="V1221" s="743"/>
      <c r="W1221" s="743"/>
      <c r="X1221" s="743"/>
      <c r="Y1221" s="743"/>
      <c r="Z1221" s="743"/>
      <c r="AA1221" s="743"/>
      <c r="AB1221" s="743"/>
      <c r="AC1221" s="743"/>
      <c r="AD1221" s="743"/>
      <c r="AE1221" s="743"/>
      <c r="AF1221" s="743"/>
      <c r="AG1221" s="743"/>
      <c r="AH1221" s="743"/>
      <c r="AI1221" s="743"/>
      <c r="AJ1221" s="743"/>
      <c r="AK1221" s="743"/>
      <c r="AL1221" s="743"/>
      <c r="AM1221" s="743"/>
      <c r="AN1221" s="743"/>
      <c r="AO1221" s="743"/>
      <c r="AP1221" s="743"/>
      <c r="AQ1221" s="743"/>
      <c r="AR1221" s="743"/>
      <c r="AS1221" s="743"/>
      <c r="AT1221" s="743"/>
      <c r="AU1221" s="743"/>
      <c r="AV1221" s="743"/>
      <c r="AW1221" s="743"/>
      <c r="AX1221" s="743"/>
      <c r="AY1221" s="743"/>
      <c r="AZ1221" s="743"/>
      <c r="BA1221" s="743"/>
      <c r="BB1221" s="743"/>
      <c r="BC1221" s="743"/>
      <c r="BD1221" s="743"/>
      <c r="BE1221" s="743"/>
      <c r="BF1221" s="743"/>
      <c r="BG1221" s="743"/>
      <c r="BH1221" s="743"/>
      <c r="BI1221" s="743"/>
      <c r="BJ1221" s="743"/>
      <c r="BK1221" s="743"/>
      <c r="BL1221" s="744"/>
      <c r="BM1221" s="749"/>
      <c r="BN1221" s="750"/>
      <c r="BO1221" s="750"/>
      <c r="BP1221" s="750"/>
      <c r="BQ1221" s="750"/>
      <c r="BR1221" s="751"/>
      <c r="BS1221" s="24"/>
      <c r="BT1221" s="24"/>
      <c r="BU1221" s="30"/>
      <c r="BV1221" s="30"/>
      <c r="BW1221" s="30"/>
      <c r="BX1221" s="30"/>
      <c r="BY1221" s="30"/>
      <c r="BZ1221" s="30"/>
      <c r="CA1221" s="30"/>
      <c r="CB1221" s="30"/>
      <c r="CC1221" s="30"/>
    </row>
    <row r="1222" spans="1:81" s="332" customFormat="1" ht="17.100000000000001" customHeight="1" x14ac:dyDescent="0.2">
      <c r="B1222" s="766" t="s">
        <v>263</v>
      </c>
      <c r="C1222" s="767"/>
      <c r="D1222" s="767"/>
      <c r="E1222" s="767"/>
      <c r="F1222" s="767"/>
      <c r="G1222" s="767"/>
      <c r="H1222" s="767"/>
      <c r="I1222" s="767"/>
      <c r="J1222" s="767"/>
      <c r="K1222" s="767"/>
      <c r="L1222" s="767"/>
      <c r="M1222" s="767"/>
      <c r="N1222" s="767"/>
      <c r="O1222" s="767"/>
      <c r="P1222" s="767"/>
      <c r="Q1222" s="767"/>
      <c r="R1222" s="767"/>
      <c r="S1222" s="767"/>
      <c r="T1222" s="767"/>
      <c r="U1222" s="767"/>
      <c r="V1222" s="767"/>
      <c r="W1222" s="767"/>
      <c r="X1222" s="767"/>
      <c r="Y1222" s="767"/>
      <c r="Z1222" s="767"/>
      <c r="AA1222" s="767"/>
      <c r="AB1222" s="767"/>
      <c r="AC1222" s="767"/>
      <c r="AD1222" s="767"/>
      <c r="AE1222" s="767"/>
      <c r="AF1222" s="767"/>
      <c r="AG1222" s="767"/>
      <c r="AH1222" s="767"/>
      <c r="AI1222" s="767"/>
      <c r="AJ1222" s="767"/>
      <c r="AK1222" s="767"/>
      <c r="AL1222" s="767"/>
      <c r="AM1222" s="767"/>
      <c r="AN1222" s="767"/>
      <c r="AO1222" s="767"/>
      <c r="AP1222" s="767"/>
      <c r="AQ1222" s="767"/>
      <c r="AR1222" s="767"/>
      <c r="AS1222" s="767"/>
      <c r="AT1222" s="767"/>
      <c r="AU1222" s="767"/>
      <c r="AV1222" s="767"/>
      <c r="AW1222" s="767"/>
      <c r="AX1222" s="767"/>
      <c r="AY1222" s="767"/>
      <c r="AZ1222" s="767"/>
      <c r="BA1222" s="767"/>
      <c r="BB1222" s="767"/>
      <c r="BC1222" s="767"/>
      <c r="BD1222" s="767"/>
      <c r="BE1222" s="767"/>
      <c r="BF1222" s="767"/>
      <c r="BG1222" s="767"/>
      <c r="BH1222" s="767"/>
      <c r="BI1222" s="767"/>
      <c r="BJ1222" s="767"/>
      <c r="BK1222" s="767"/>
      <c r="BL1222" s="767"/>
      <c r="BM1222" s="767"/>
      <c r="BN1222" s="767"/>
      <c r="BO1222" s="767"/>
      <c r="BP1222" s="767"/>
      <c r="BQ1222" s="767"/>
      <c r="BR1222" s="768"/>
      <c r="BU1222" s="333"/>
      <c r="BV1222" s="333"/>
      <c r="BW1222" s="333"/>
      <c r="BX1222" s="333"/>
      <c r="BY1222" s="333"/>
      <c r="BZ1222" s="333"/>
      <c r="CA1222" s="333"/>
      <c r="CB1222" s="333"/>
      <c r="CC1222" s="333"/>
    </row>
    <row r="1223" spans="1:81" s="1" customFormat="1" ht="12.9" customHeight="1" x14ac:dyDescent="0.2">
      <c r="A1223" s="287"/>
      <c r="B1223" s="717" t="s">
        <v>25</v>
      </c>
      <c r="C1223" s="718"/>
      <c r="D1223" s="718"/>
      <c r="E1223" s="719"/>
      <c r="F1223" s="738" t="s">
        <v>472</v>
      </c>
      <c r="G1223" s="714"/>
      <c r="H1223" s="714"/>
      <c r="I1223" s="714"/>
      <c r="J1223" s="714"/>
      <c r="K1223" s="714"/>
      <c r="L1223" s="714"/>
      <c r="M1223" s="714"/>
      <c r="N1223" s="714"/>
      <c r="O1223" s="714"/>
      <c r="P1223" s="714"/>
      <c r="Q1223" s="714"/>
      <c r="R1223" s="714"/>
      <c r="S1223" s="714"/>
      <c r="T1223" s="714"/>
      <c r="U1223" s="714"/>
      <c r="V1223" s="714"/>
      <c r="W1223" s="714"/>
      <c r="X1223" s="714"/>
      <c r="Y1223" s="714"/>
      <c r="Z1223" s="714"/>
      <c r="AA1223" s="714"/>
      <c r="AB1223" s="714"/>
      <c r="AC1223" s="714"/>
      <c r="AD1223" s="714"/>
      <c r="AE1223" s="714"/>
      <c r="AF1223" s="714"/>
      <c r="AG1223" s="714"/>
      <c r="AH1223" s="714"/>
      <c r="AI1223" s="714"/>
      <c r="AJ1223" s="714"/>
      <c r="AK1223" s="714"/>
      <c r="AL1223" s="714"/>
      <c r="AM1223" s="714"/>
      <c r="AN1223" s="714"/>
      <c r="AO1223" s="714"/>
      <c r="AP1223" s="714"/>
      <c r="AQ1223" s="714"/>
      <c r="AR1223" s="714"/>
      <c r="AS1223" s="714"/>
      <c r="AT1223" s="714"/>
      <c r="AU1223" s="714"/>
      <c r="AV1223" s="714"/>
      <c r="AW1223" s="714"/>
      <c r="AX1223" s="714"/>
      <c r="AY1223" s="714"/>
      <c r="AZ1223" s="714"/>
      <c r="BA1223" s="714"/>
      <c r="BB1223" s="714"/>
      <c r="BC1223" s="714"/>
      <c r="BD1223" s="714"/>
      <c r="BE1223" s="714"/>
      <c r="BF1223" s="714"/>
      <c r="BG1223" s="714"/>
      <c r="BH1223" s="714"/>
      <c r="BI1223" s="714"/>
      <c r="BJ1223" s="714"/>
      <c r="BK1223" s="714"/>
      <c r="BL1223" s="715"/>
      <c r="BM1223" s="693"/>
      <c r="BN1223" s="694"/>
      <c r="BO1223" s="694"/>
      <c r="BP1223" s="694"/>
      <c r="BQ1223" s="694"/>
      <c r="BR1223" s="695"/>
      <c r="BS1223" s="24"/>
      <c r="BT1223" s="24"/>
      <c r="BU1223" s="30"/>
      <c r="BV1223" s="30"/>
      <c r="BW1223" s="30"/>
      <c r="BX1223" s="30"/>
      <c r="BY1223" s="30"/>
      <c r="BZ1223" s="30"/>
      <c r="CA1223" s="30"/>
      <c r="CB1223" s="30"/>
      <c r="CC1223" s="30"/>
    </row>
    <row r="1224" spans="1:81" s="1" customFormat="1" ht="12.9" customHeight="1" x14ac:dyDescent="0.2">
      <c r="A1224" s="287"/>
      <c r="B1224" s="720"/>
      <c r="C1224" s="721"/>
      <c r="D1224" s="721"/>
      <c r="E1224" s="722"/>
      <c r="F1224" s="716"/>
      <c r="G1224" s="712"/>
      <c r="H1224" s="712"/>
      <c r="I1224" s="712"/>
      <c r="J1224" s="712"/>
      <c r="K1224" s="712"/>
      <c r="L1224" s="712"/>
      <c r="M1224" s="712"/>
      <c r="N1224" s="712"/>
      <c r="O1224" s="712"/>
      <c r="P1224" s="712"/>
      <c r="Q1224" s="712"/>
      <c r="R1224" s="712"/>
      <c r="S1224" s="712"/>
      <c r="T1224" s="712"/>
      <c r="U1224" s="712"/>
      <c r="V1224" s="712"/>
      <c r="W1224" s="712"/>
      <c r="X1224" s="712"/>
      <c r="Y1224" s="712"/>
      <c r="Z1224" s="712"/>
      <c r="AA1224" s="712"/>
      <c r="AB1224" s="712"/>
      <c r="AC1224" s="712"/>
      <c r="AD1224" s="712"/>
      <c r="AE1224" s="712"/>
      <c r="AF1224" s="712"/>
      <c r="AG1224" s="712"/>
      <c r="AH1224" s="712"/>
      <c r="AI1224" s="712"/>
      <c r="AJ1224" s="712"/>
      <c r="AK1224" s="712"/>
      <c r="AL1224" s="712"/>
      <c r="AM1224" s="712"/>
      <c r="AN1224" s="712"/>
      <c r="AO1224" s="712"/>
      <c r="AP1224" s="712"/>
      <c r="AQ1224" s="712"/>
      <c r="AR1224" s="712"/>
      <c r="AS1224" s="712"/>
      <c r="AT1224" s="712"/>
      <c r="AU1224" s="712"/>
      <c r="AV1224" s="712"/>
      <c r="AW1224" s="712"/>
      <c r="AX1224" s="712"/>
      <c r="AY1224" s="712"/>
      <c r="AZ1224" s="712"/>
      <c r="BA1224" s="712"/>
      <c r="BB1224" s="712"/>
      <c r="BC1224" s="712"/>
      <c r="BD1224" s="712"/>
      <c r="BE1224" s="712"/>
      <c r="BF1224" s="712"/>
      <c r="BG1224" s="712"/>
      <c r="BH1224" s="712"/>
      <c r="BI1224" s="712"/>
      <c r="BJ1224" s="712"/>
      <c r="BK1224" s="712"/>
      <c r="BL1224" s="713"/>
      <c r="BM1224" s="696"/>
      <c r="BN1224" s="697"/>
      <c r="BO1224" s="697"/>
      <c r="BP1224" s="697"/>
      <c r="BQ1224" s="697"/>
      <c r="BR1224" s="698"/>
      <c r="BS1224" s="24"/>
      <c r="BT1224" s="24"/>
      <c r="BU1224" s="30"/>
      <c r="BV1224" s="30"/>
      <c r="BW1224" s="30"/>
      <c r="BX1224" s="30"/>
      <c r="BY1224" s="30"/>
      <c r="BZ1224" s="30"/>
      <c r="CA1224" s="30"/>
      <c r="CB1224" s="30"/>
      <c r="CC1224" s="30"/>
    </row>
    <row r="1225" spans="1:81" s="1" customFormat="1" ht="12.9" customHeight="1" x14ac:dyDescent="0.2">
      <c r="A1225" s="287"/>
      <c r="B1225" s="720"/>
      <c r="C1225" s="721"/>
      <c r="D1225" s="721"/>
      <c r="E1225" s="722"/>
      <c r="F1225" s="716"/>
      <c r="G1225" s="712"/>
      <c r="H1225" s="712"/>
      <c r="I1225" s="712"/>
      <c r="J1225" s="712"/>
      <c r="K1225" s="712"/>
      <c r="L1225" s="712"/>
      <c r="M1225" s="712"/>
      <c r="N1225" s="712"/>
      <c r="O1225" s="712"/>
      <c r="P1225" s="712"/>
      <c r="Q1225" s="712"/>
      <c r="R1225" s="712"/>
      <c r="S1225" s="712"/>
      <c r="T1225" s="712"/>
      <c r="U1225" s="712"/>
      <c r="V1225" s="712"/>
      <c r="W1225" s="712"/>
      <c r="X1225" s="712"/>
      <c r="Y1225" s="712"/>
      <c r="Z1225" s="712"/>
      <c r="AA1225" s="712"/>
      <c r="AB1225" s="712"/>
      <c r="AC1225" s="712"/>
      <c r="AD1225" s="712"/>
      <c r="AE1225" s="712"/>
      <c r="AF1225" s="712"/>
      <c r="AG1225" s="712"/>
      <c r="AH1225" s="712"/>
      <c r="AI1225" s="712"/>
      <c r="AJ1225" s="712"/>
      <c r="AK1225" s="712"/>
      <c r="AL1225" s="712"/>
      <c r="AM1225" s="712"/>
      <c r="AN1225" s="712"/>
      <c r="AO1225" s="712"/>
      <c r="AP1225" s="712"/>
      <c r="AQ1225" s="712"/>
      <c r="AR1225" s="712"/>
      <c r="AS1225" s="712"/>
      <c r="AT1225" s="712"/>
      <c r="AU1225" s="712"/>
      <c r="AV1225" s="712"/>
      <c r="AW1225" s="712"/>
      <c r="AX1225" s="712"/>
      <c r="AY1225" s="712"/>
      <c r="AZ1225" s="712"/>
      <c r="BA1225" s="712"/>
      <c r="BB1225" s="712"/>
      <c r="BC1225" s="712"/>
      <c r="BD1225" s="712"/>
      <c r="BE1225" s="712"/>
      <c r="BF1225" s="712"/>
      <c r="BG1225" s="712"/>
      <c r="BH1225" s="712"/>
      <c r="BI1225" s="712"/>
      <c r="BJ1225" s="712"/>
      <c r="BK1225" s="712"/>
      <c r="BL1225" s="713"/>
      <c r="BM1225" s="696"/>
      <c r="BN1225" s="697"/>
      <c r="BO1225" s="697"/>
      <c r="BP1225" s="697"/>
      <c r="BQ1225" s="697"/>
      <c r="BR1225" s="698"/>
      <c r="BS1225" s="24"/>
      <c r="BT1225" s="24"/>
      <c r="BU1225" s="30"/>
      <c r="BV1225" s="30"/>
      <c r="BW1225" s="30"/>
      <c r="BX1225" s="30"/>
      <c r="BY1225" s="30"/>
      <c r="BZ1225" s="30"/>
      <c r="CA1225" s="30"/>
      <c r="CB1225" s="30"/>
      <c r="CC1225" s="30"/>
    </row>
    <row r="1226" spans="1:81" s="1" customFormat="1" ht="12.9" customHeight="1" x14ac:dyDescent="0.2">
      <c r="A1226" s="287"/>
      <c r="B1226" s="720"/>
      <c r="C1226" s="721"/>
      <c r="D1226" s="721"/>
      <c r="E1226" s="722"/>
      <c r="F1226" s="716" t="s">
        <v>12</v>
      </c>
      <c r="G1226" s="712"/>
      <c r="H1226" s="712" t="s">
        <v>397</v>
      </c>
      <c r="I1226" s="712"/>
      <c r="J1226" s="712"/>
      <c r="K1226" s="712"/>
      <c r="L1226" s="712"/>
      <c r="M1226" s="712"/>
      <c r="N1226" s="712"/>
      <c r="O1226" s="712"/>
      <c r="P1226" s="712"/>
      <c r="Q1226" s="712"/>
      <c r="R1226" s="712"/>
      <c r="S1226" s="712"/>
      <c r="T1226" s="712"/>
      <c r="U1226" s="712"/>
      <c r="V1226" s="712"/>
      <c r="W1226" s="712"/>
      <c r="X1226" s="712"/>
      <c r="Y1226" s="712"/>
      <c r="Z1226" s="712"/>
      <c r="AA1226" s="712"/>
      <c r="AB1226" s="712"/>
      <c r="AC1226" s="712"/>
      <c r="AD1226" s="712"/>
      <c r="AE1226" s="712"/>
      <c r="AF1226" s="712"/>
      <c r="AG1226" s="712"/>
      <c r="AH1226" s="712"/>
      <c r="AI1226" s="712"/>
      <c r="AJ1226" s="712"/>
      <c r="AK1226" s="712"/>
      <c r="AL1226" s="712"/>
      <c r="AM1226" s="712"/>
      <c r="AN1226" s="712"/>
      <c r="AO1226" s="712"/>
      <c r="AP1226" s="712"/>
      <c r="AQ1226" s="712"/>
      <c r="AR1226" s="712"/>
      <c r="AS1226" s="712"/>
      <c r="AT1226" s="712"/>
      <c r="AU1226" s="712"/>
      <c r="AV1226" s="712"/>
      <c r="AW1226" s="712"/>
      <c r="AX1226" s="712"/>
      <c r="AY1226" s="712"/>
      <c r="AZ1226" s="712"/>
      <c r="BA1226" s="712"/>
      <c r="BB1226" s="712"/>
      <c r="BC1226" s="712"/>
      <c r="BD1226" s="712"/>
      <c r="BE1226" s="712"/>
      <c r="BF1226" s="712"/>
      <c r="BG1226" s="712"/>
      <c r="BH1226" s="712"/>
      <c r="BI1226" s="712"/>
      <c r="BJ1226" s="712"/>
      <c r="BK1226" s="712"/>
      <c r="BL1226" s="713"/>
      <c r="BM1226" s="696"/>
      <c r="BN1226" s="697"/>
      <c r="BO1226" s="697"/>
      <c r="BP1226" s="697"/>
      <c r="BQ1226" s="697"/>
      <c r="BR1226" s="698"/>
      <c r="BS1226" s="24"/>
      <c r="BT1226" s="24"/>
      <c r="BU1226" s="30"/>
      <c r="BV1226" s="30"/>
      <c r="BW1226" s="30"/>
      <c r="BX1226" s="30"/>
      <c r="BY1226" s="30"/>
      <c r="BZ1226" s="30"/>
      <c r="CA1226" s="30"/>
      <c r="CB1226" s="30"/>
      <c r="CC1226" s="30"/>
    </row>
    <row r="1227" spans="1:81" s="1" customFormat="1" ht="12.9" customHeight="1" x14ac:dyDescent="0.2">
      <c r="A1227" s="287"/>
      <c r="B1227" s="782"/>
      <c r="C1227" s="783"/>
      <c r="D1227" s="783"/>
      <c r="E1227" s="784"/>
      <c r="F1227" s="391"/>
      <c r="G1227" s="392"/>
      <c r="H1227" s="392"/>
      <c r="I1227" s="392"/>
      <c r="J1227" s="392"/>
      <c r="K1227" s="392"/>
      <c r="L1227" s="392"/>
      <c r="M1227" s="392"/>
      <c r="N1227" s="392"/>
      <c r="O1227" s="392"/>
      <c r="P1227" s="392"/>
      <c r="Q1227" s="392"/>
      <c r="R1227" s="392"/>
      <c r="S1227" s="392"/>
      <c r="T1227" s="392"/>
      <c r="U1227" s="392"/>
      <c r="V1227" s="392"/>
      <c r="W1227" s="392"/>
      <c r="X1227" s="392"/>
      <c r="Y1227" s="392"/>
      <c r="Z1227" s="392"/>
      <c r="AA1227" s="392"/>
      <c r="AB1227" s="392"/>
      <c r="AC1227" s="392"/>
      <c r="AD1227" s="392"/>
      <c r="AE1227" s="392"/>
      <c r="AF1227" s="392"/>
      <c r="AG1227" s="392"/>
      <c r="AH1227" s="392"/>
      <c r="AI1227" s="392"/>
      <c r="AJ1227" s="392"/>
      <c r="AK1227" s="392"/>
      <c r="AL1227" s="392"/>
      <c r="AM1227" s="392"/>
      <c r="AN1227" s="392"/>
      <c r="AO1227" s="392"/>
      <c r="AP1227" s="392"/>
      <c r="AQ1227" s="392"/>
      <c r="AR1227" s="392"/>
      <c r="AS1227" s="392"/>
      <c r="AT1227" s="392"/>
      <c r="AU1227" s="392"/>
      <c r="AV1227" s="392"/>
      <c r="AW1227" s="392"/>
      <c r="AX1227" s="392"/>
      <c r="AY1227" s="392"/>
      <c r="AZ1227" s="392"/>
      <c r="BA1227" s="392"/>
      <c r="BB1227" s="392"/>
      <c r="BC1227" s="392"/>
      <c r="BD1227" s="392"/>
      <c r="BE1227" s="392"/>
      <c r="BF1227" s="392"/>
      <c r="BG1227" s="392"/>
      <c r="BH1227" s="392"/>
      <c r="BI1227" s="392"/>
      <c r="BJ1227" s="392"/>
      <c r="BK1227" s="392"/>
      <c r="BL1227" s="393"/>
      <c r="BM1227" s="749"/>
      <c r="BN1227" s="750"/>
      <c r="BO1227" s="750"/>
      <c r="BP1227" s="750"/>
      <c r="BQ1227" s="750"/>
      <c r="BR1227" s="751"/>
      <c r="BS1227" s="24"/>
      <c r="BT1227" s="24"/>
      <c r="BU1227" s="30"/>
      <c r="BV1227" s="30"/>
      <c r="BW1227" s="30"/>
      <c r="BX1227" s="30"/>
      <c r="BY1227" s="30"/>
      <c r="BZ1227" s="30"/>
      <c r="CA1227" s="30"/>
      <c r="CB1227" s="30"/>
      <c r="CC1227" s="30"/>
    </row>
    <row r="1228" spans="1:81" s="1" customFormat="1" ht="12.9" customHeight="1" x14ac:dyDescent="0.2">
      <c r="A1228" s="24"/>
      <c r="B1228" s="397"/>
      <c r="C1228" s="397"/>
      <c r="D1228" s="397"/>
      <c r="E1228" s="397"/>
      <c r="F1228" s="395"/>
      <c r="G1228" s="395"/>
      <c r="H1228" s="395"/>
      <c r="I1228" s="395"/>
      <c r="J1228" s="395"/>
      <c r="K1228" s="395"/>
      <c r="L1228" s="395"/>
      <c r="M1228" s="395"/>
      <c r="N1228" s="395"/>
      <c r="O1228" s="395"/>
      <c r="P1228" s="395"/>
      <c r="Q1228" s="395"/>
      <c r="R1228" s="395"/>
      <c r="S1228" s="395"/>
      <c r="T1228" s="395"/>
      <c r="U1228" s="395"/>
      <c r="V1228" s="395"/>
      <c r="W1228" s="395"/>
      <c r="X1228" s="395"/>
      <c r="Y1228" s="395"/>
      <c r="Z1228" s="395"/>
      <c r="AA1228" s="395"/>
      <c r="AB1228" s="395"/>
      <c r="AC1228" s="395"/>
      <c r="AD1228" s="395"/>
      <c r="AE1228" s="395"/>
      <c r="AF1228" s="395"/>
      <c r="AG1228" s="395"/>
      <c r="AH1228" s="395"/>
      <c r="AI1228" s="395"/>
      <c r="AJ1228" s="395"/>
      <c r="AK1228" s="395"/>
      <c r="AL1228" s="395"/>
      <c r="AM1228" s="395"/>
      <c r="AN1228" s="395"/>
      <c r="AO1228" s="395"/>
      <c r="AP1228" s="395"/>
      <c r="AQ1228" s="395"/>
      <c r="AR1228" s="395"/>
      <c r="AS1228" s="395"/>
      <c r="AT1228" s="395"/>
      <c r="AU1228" s="395"/>
      <c r="AV1228" s="395"/>
      <c r="AW1228" s="395"/>
      <c r="AX1228" s="395"/>
      <c r="AY1228" s="395"/>
      <c r="AZ1228" s="395"/>
      <c r="BA1228" s="395"/>
      <c r="BB1228" s="395"/>
      <c r="BC1228" s="395"/>
      <c r="BD1228" s="395"/>
      <c r="BE1228" s="395"/>
      <c r="BF1228" s="395"/>
      <c r="BG1228" s="395"/>
      <c r="BH1228" s="395"/>
      <c r="BI1228" s="395"/>
      <c r="BJ1228" s="395"/>
      <c r="BK1228" s="395"/>
      <c r="BL1228" s="395"/>
      <c r="BM1228" s="384"/>
      <c r="BN1228" s="384"/>
      <c r="BO1228" s="384"/>
      <c r="BP1228" s="384"/>
      <c r="BQ1228" s="384"/>
      <c r="BR1228" s="384"/>
      <c r="BS1228" s="24"/>
      <c r="BT1228" s="24"/>
      <c r="BU1228" s="30"/>
      <c r="BV1228" s="30"/>
      <c r="BW1228" s="30"/>
      <c r="BX1228" s="30"/>
      <c r="BY1228" s="30"/>
      <c r="BZ1228" s="30"/>
      <c r="CA1228" s="30"/>
      <c r="CB1228" s="30"/>
      <c r="CC1228" s="30"/>
    </row>
    <row r="1229" spans="1:81" s="1" customFormat="1" ht="12.9" customHeight="1" x14ac:dyDescent="0.2">
      <c r="A1229" s="24"/>
      <c r="B1229" s="397"/>
      <c r="C1229" s="397"/>
      <c r="D1229" s="397"/>
      <c r="E1229" s="397"/>
      <c r="F1229" s="809" t="s">
        <v>390</v>
      </c>
      <c r="G1229" s="810"/>
      <c r="H1229" s="810"/>
      <c r="I1229" s="810"/>
      <c r="J1229" s="810"/>
      <c r="K1229" s="810"/>
      <c r="L1229" s="810"/>
      <c r="M1229" s="810"/>
      <c r="N1229" s="810"/>
      <c r="O1229" s="810"/>
      <c r="P1229" s="810"/>
      <c r="Q1229" s="810"/>
      <c r="R1229" s="810"/>
      <c r="S1229" s="810"/>
      <c r="T1229" s="810"/>
      <c r="U1229" s="810"/>
      <c r="V1229" s="810"/>
      <c r="W1229" s="810"/>
      <c r="X1229" s="810"/>
      <c r="Y1229" s="810"/>
      <c r="Z1229" s="810"/>
      <c r="AA1229" s="810"/>
      <c r="AB1229" s="810"/>
      <c r="AC1229" s="810"/>
      <c r="AD1229" s="810"/>
      <c r="AE1229" s="810"/>
      <c r="AF1229" s="810"/>
      <c r="AG1229" s="810"/>
      <c r="AH1229" s="810"/>
      <c r="AI1229" s="810"/>
      <c r="AJ1229" s="810"/>
      <c r="AK1229" s="811"/>
      <c r="AL1229" s="975"/>
      <c r="AM1229" s="975"/>
      <c r="AN1229" s="975"/>
      <c r="AO1229" s="975"/>
      <c r="AP1229" s="975"/>
      <c r="AQ1229" s="975"/>
      <c r="AR1229" s="975"/>
      <c r="AS1229" s="975"/>
      <c r="AT1229" s="975"/>
      <c r="AU1229" s="976"/>
      <c r="AV1229" s="804"/>
      <c r="AW1229" s="805"/>
      <c r="AX1229" s="805"/>
      <c r="AY1229" s="805"/>
      <c r="AZ1229" s="805"/>
      <c r="BA1229" s="805"/>
      <c r="BB1229" s="805"/>
      <c r="BC1229" s="805"/>
      <c r="BD1229" s="805"/>
      <c r="BE1229" s="805"/>
      <c r="BF1229" s="805"/>
      <c r="BG1229" s="805"/>
      <c r="BH1229" s="805"/>
      <c r="BI1229" s="805"/>
      <c r="BJ1229" s="805"/>
      <c r="BK1229" s="805"/>
      <c r="BL1229" s="805"/>
      <c r="BM1229" s="805"/>
      <c r="BN1229" s="805"/>
      <c r="BO1229" s="805"/>
      <c r="BP1229" s="805"/>
      <c r="BQ1229" s="805"/>
      <c r="BR1229" s="805"/>
      <c r="BS1229" s="24"/>
      <c r="BT1229" s="24"/>
      <c r="BU1229" s="30"/>
      <c r="BV1229" s="30"/>
      <c r="BW1229" s="30"/>
      <c r="BX1229" s="30"/>
      <c r="BY1229" s="30"/>
      <c r="BZ1229" s="30"/>
      <c r="CA1229" s="30"/>
      <c r="CB1229" s="30"/>
      <c r="CC1229" s="30"/>
    </row>
    <row r="1230" spans="1:81" s="1" customFormat="1" ht="12.9" customHeight="1" x14ac:dyDescent="0.2">
      <c r="A1230" s="24"/>
      <c r="B1230" s="397"/>
      <c r="C1230" s="397"/>
      <c r="D1230" s="397"/>
      <c r="E1230" s="397"/>
      <c r="F1230" s="812"/>
      <c r="G1230" s="813"/>
      <c r="H1230" s="813"/>
      <c r="I1230" s="813"/>
      <c r="J1230" s="813"/>
      <c r="K1230" s="813"/>
      <c r="L1230" s="813"/>
      <c r="M1230" s="813"/>
      <c r="N1230" s="813"/>
      <c r="O1230" s="813"/>
      <c r="P1230" s="813"/>
      <c r="Q1230" s="813"/>
      <c r="R1230" s="813"/>
      <c r="S1230" s="813"/>
      <c r="T1230" s="813"/>
      <c r="U1230" s="813"/>
      <c r="V1230" s="813"/>
      <c r="W1230" s="813"/>
      <c r="X1230" s="813"/>
      <c r="Y1230" s="813"/>
      <c r="Z1230" s="813"/>
      <c r="AA1230" s="813"/>
      <c r="AB1230" s="813"/>
      <c r="AC1230" s="813"/>
      <c r="AD1230" s="813"/>
      <c r="AE1230" s="813"/>
      <c r="AF1230" s="813"/>
      <c r="AG1230" s="813"/>
      <c r="AH1230" s="813"/>
      <c r="AI1230" s="813"/>
      <c r="AJ1230" s="813"/>
      <c r="AK1230" s="814"/>
      <c r="AL1230" s="977"/>
      <c r="AM1230" s="977"/>
      <c r="AN1230" s="977"/>
      <c r="AO1230" s="977"/>
      <c r="AP1230" s="977"/>
      <c r="AQ1230" s="977"/>
      <c r="AR1230" s="977"/>
      <c r="AS1230" s="977"/>
      <c r="AT1230" s="977"/>
      <c r="AU1230" s="978"/>
      <c r="AV1230" s="804"/>
      <c r="AW1230" s="805"/>
      <c r="AX1230" s="805"/>
      <c r="AY1230" s="805"/>
      <c r="AZ1230" s="805"/>
      <c r="BA1230" s="805"/>
      <c r="BB1230" s="805"/>
      <c r="BC1230" s="805"/>
      <c r="BD1230" s="805"/>
      <c r="BE1230" s="805"/>
      <c r="BF1230" s="805"/>
      <c r="BG1230" s="805"/>
      <c r="BH1230" s="805"/>
      <c r="BI1230" s="805"/>
      <c r="BJ1230" s="805"/>
      <c r="BK1230" s="805"/>
      <c r="BL1230" s="805"/>
      <c r="BM1230" s="805"/>
      <c r="BN1230" s="805"/>
      <c r="BO1230" s="805"/>
      <c r="BP1230" s="805"/>
      <c r="BQ1230" s="805"/>
      <c r="BR1230" s="805"/>
      <c r="BS1230" s="24"/>
      <c r="BT1230" s="24"/>
      <c r="BU1230" s="30"/>
      <c r="BV1230" s="30"/>
      <c r="BW1230" s="30"/>
      <c r="BX1230" s="30"/>
      <c r="BY1230" s="30"/>
      <c r="BZ1230" s="30"/>
      <c r="CA1230" s="30"/>
      <c r="CB1230" s="30"/>
      <c r="CC1230" s="30"/>
    </row>
    <row r="1231" spans="1:81" s="1" customFormat="1" ht="12.9" customHeight="1" x14ac:dyDescent="0.2">
      <c r="BU1231" s="30"/>
      <c r="BV1231" s="30"/>
      <c r="BW1231" s="30"/>
      <c r="BX1231" s="30"/>
      <c r="BY1231" s="30"/>
      <c r="BZ1231" s="30"/>
      <c r="CA1231" s="30"/>
      <c r="CB1231" s="30"/>
      <c r="CC1231" s="30"/>
    </row>
    <row r="1232" spans="1:81" s="284" customFormat="1" ht="23.1" customHeight="1" x14ac:dyDescent="0.2">
      <c r="B1232" s="284" t="s">
        <v>815</v>
      </c>
      <c r="BL1232" s="281"/>
      <c r="BM1232" s="763"/>
      <c r="BN1232" s="763"/>
      <c r="BO1232" s="763"/>
      <c r="BP1232" s="763"/>
      <c r="BQ1232" s="763"/>
      <c r="BR1232" s="763"/>
      <c r="BU1232" s="30"/>
      <c r="BV1232" s="285"/>
      <c r="BW1232" s="285"/>
      <c r="BX1232" s="285"/>
      <c r="BY1232" s="285"/>
      <c r="BZ1232" s="285"/>
      <c r="CA1232" s="285"/>
      <c r="CB1232" s="285"/>
      <c r="CC1232" s="285"/>
    </row>
    <row r="1233" spans="1:81" s="1" customFormat="1" ht="12.9" customHeight="1" x14ac:dyDescent="0.2">
      <c r="A1233" s="287"/>
      <c r="B1233" s="717" t="s">
        <v>11</v>
      </c>
      <c r="C1233" s="718"/>
      <c r="D1233" s="718"/>
      <c r="E1233" s="719"/>
      <c r="F1233" s="738" t="s">
        <v>190</v>
      </c>
      <c r="G1233" s="714"/>
      <c r="H1233" s="714"/>
      <c r="I1233" s="714"/>
      <c r="J1233" s="714"/>
      <c r="K1233" s="714"/>
      <c r="L1233" s="714"/>
      <c r="M1233" s="714"/>
      <c r="N1233" s="714"/>
      <c r="O1233" s="714"/>
      <c r="P1233" s="714"/>
      <c r="Q1233" s="714"/>
      <c r="R1233" s="714"/>
      <c r="S1233" s="714"/>
      <c r="T1233" s="714"/>
      <c r="U1233" s="714"/>
      <c r="V1233" s="714"/>
      <c r="W1233" s="714"/>
      <c r="X1233" s="714"/>
      <c r="Y1233" s="714"/>
      <c r="Z1233" s="714"/>
      <c r="AA1233" s="714"/>
      <c r="AB1233" s="714"/>
      <c r="AC1233" s="714"/>
      <c r="AD1233" s="714"/>
      <c r="AE1233" s="714"/>
      <c r="AF1233" s="714"/>
      <c r="AG1233" s="714"/>
      <c r="AH1233" s="714"/>
      <c r="AI1233" s="714"/>
      <c r="AJ1233" s="714"/>
      <c r="AK1233" s="714"/>
      <c r="AL1233" s="714"/>
      <c r="AM1233" s="714"/>
      <c r="AN1233" s="714"/>
      <c r="AO1233" s="714"/>
      <c r="AP1233" s="714"/>
      <c r="AQ1233" s="714"/>
      <c r="AR1233" s="714"/>
      <c r="AS1233" s="714"/>
      <c r="AT1233" s="714"/>
      <c r="AU1233" s="714"/>
      <c r="AV1233" s="714"/>
      <c r="AW1233" s="714"/>
      <c r="AX1233" s="714"/>
      <c r="AY1233" s="714"/>
      <c r="AZ1233" s="714"/>
      <c r="BA1233" s="714"/>
      <c r="BB1233" s="714"/>
      <c r="BC1233" s="714"/>
      <c r="BD1233" s="714"/>
      <c r="BE1233" s="714"/>
      <c r="BF1233" s="714"/>
      <c r="BG1233" s="714"/>
      <c r="BH1233" s="714"/>
      <c r="BI1233" s="714"/>
      <c r="BJ1233" s="714"/>
      <c r="BK1233" s="714"/>
      <c r="BL1233" s="715"/>
      <c r="BM1233" s="693"/>
      <c r="BN1233" s="694"/>
      <c r="BO1233" s="694"/>
      <c r="BP1233" s="694"/>
      <c r="BQ1233" s="694"/>
      <c r="BR1233" s="695"/>
      <c r="BS1233" s="24"/>
      <c r="BT1233" s="24"/>
      <c r="BU1233" s="30"/>
      <c r="BV1233" s="30"/>
      <c r="BW1233" s="30"/>
      <c r="BX1233" s="30"/>
      <c r="BY1233" s="30"/>
      <c r="BZ1233" s="30"/>
      <c r="CA1233" s="30"/>
      <c r="CB1233" s="30"/>
      <c r="CC1233" s="30"/>
    </row>
    <row r="1234" spans="1:81" s="1" customFormat="1" ht="12.9" customHeight="1" x14ac:dyDescent="0.2">
      <c r="A1234" s="287"/>
      <c r="B1234" s="720"/>
      <c r="C1234" s="721"/>
      <c r="D1234" s="721"/>
      <c r="E1234" s="722"/>
      <c r="F1234" s="716"/>
      <c r="G1234" s="712"/>
      <c r="H1234" s="712"/>
      <c r="I1234" s="712"/>
      <c r="J1234" s="712"/>
      <c r="K1234" s="712"/>
      <c r="L1234" s="712"/>
      <c r="M1234" s="712"/>
      <c r="N1234" s="712"/>
      <c r="O1234" s="712"/>
      <c r="P1234" s="712"/>
      <c r="Q1234" s="712"/>
      <c r="R1234" s="712"/>
      <c r="S1234" s="712"/>
      <c r="T1234" s="712"/>
      <c r="U1234" s="712"/>
      <c r="V1234" s="712"/>
      <c r="W1234" s="712"/>
      <c r="X1234" s="712"/>
      <c r="Y1234" s="712"/>
      <c r="Z1234" s="712"/>
      <c r="AA1234" s="712"/>
      <c r="AB1234" s="712"/>
      <c r="AC1234" s="712"/>
      <c r="AD1234" s="712"/>
      <c r="AE1234" s="712"/>
      <c r="AF1234" s="712"/>
      <c r="AG1234" s="712"/>
      <c r="AH1234" s="712"/>
      <c r="AI1234" s="712"/>
      <c r="AJ1234" s="712"/>
      <c r="AK1234" s="712"/>
      <c r="AL1234" s="712"/>
      <c r="AM1234" s="712"/>
      <c r="AN1234" s="712"/>
      <c r="AO1234" s="712"/>
      <c r="AP1234" s="712"/>
      <c r="AQ1234" s="712"/>
      <c r="AR1234" s="712"/>
      <c r="AS1234" s="712"/>
      <c r="AT1234" s="712"/>
      <c r="AU1234" s="712"/>
      <c r="AV1234" s="712"/>
      <c r="AW1234" s="712"/>
      <c r="AX1234" s="712"/>
      <c r="AY1234" s="712"/>
      <c r="AZ1234" s="712"/>
      <c r="BA1234" s="712"/>
      <c r="BB1234" s="712"/>
      <c r="BC1234" s="712"/>
      <c r="BD1234" s="712"/>
      <c r="BE1234" s="712"/>
      <c r="BF1234" s="712"/>
      <c r="BG1234" s="712"/>
      <c r="BH1234" s="712"/>
      <c r="BI1234" s="712"/>
      <c r="BJ1234" s="712"/>
      <c r="BK1234" s="712"/>
      <c r="BL1234" s="713"/>
      <c r="BM1234" s="696"/>
      <c r="BN1234" s="697"/>
      <c r="BO1234" s="697"/>
      <c r="BP1234" s="697"/>
      <c r="BQ1234" s="697"/>
      <c r="BR1234" s="698"/>
      <c r="BS1234" s="24"/>
      <c r="BT1234" s="24"/>
      <c r="BU1234" s="30"/>
      <c r="BV1234" s="30"/>
      <c r="BW1234" s="30"/>
      <c r="BX1234" s="30"/>
      <c r="BY1234" s="30"/>
      <c r="BZ1234" s="30"/>
      <c r="CA1234" s="30"/>
      <c r="CB1234" s="30"/>
      <c r="CC1234" s="30"/>
    </row>
    <row r="1235" spans="1:81" s="1" customFormat="1" ht="12.9" customHeight="1" x14ac:dyDescent="0.2">
      <c r="A1235" s="287"/>
      <c r="B1235" s="717" t="s">
        <v>19</v>
      </c>
      <c r="C1235" s="718"/>
      <c r="D1235" s="718"/>
      <c r="E1235" s="719"/>
      <c r="F1235" s="738" t="s">
        <v>711</v>
      </c>
      <c r="G1235" s="714"/>
      <c r="H1235" s="714"/>
      <c r="I1235" s="714"/>
      <c r="J1235" s="714"/>
      <c r="K1235" s="714"/>
      <c r="L1235" s="714"/>
      <c r="M1235" s="714"/>
      <c r="N1235" s="714"/>
      <c r="O1235" s="714"/>
      <c r="P1235" s="714"/>
      <c r="Q1235" s="714"/>
      <c r="R1235" s="714"/>
      <c r="S1235" s="714"/>
      <c r="T1235" s="714"/>
      <c r="U1235" s="714"/>
      <c r="V1235" s="714"/>
      <c r="W1235" s="714"/>
      <c r="X1235" s="714"/>
      <c r="Y1235" s="714"/>
      <c r="Z1235" s="714"/>
      <c r="AA1235" s="714"/>
      <c r="AB1235" s="714"/>
      <c r="AC1235" s="714"/>
      <c r="AD1235" s="714"/>
      <c r="AE1235" s="714"/>
      <c r="AF1235" s="714"/>
      <c r="AG1235" s="714"/>
      <c r="AH1235" s="714"/>
      <c r="AI1235" s="714"/>
      <c r="AJ1235" s="714"/>
      <c r="AK1235" s="714"/>
      <c r="AL1235" s="714"/>
      <c r="AM1235" s="714"/>
      <c r="AN1235" s="714"/>
      <c r="AO1235" s="714"/>
      <c r="AP1235" s="714"/>
      <c r="AQ1235" s="714"/>
      <c r="AR1235" s="714"/>
      <c r="AS1235" s="714"/>
      <c r="AT1235" s="714"/>
      <c r="AU1235" s="714"/>
      <c r="AV1235" s="714"/>
      <c r="AW1235" s="714"/>
      <c r="AX1235" s="714"/>
      <c r="AY1235" s="714"/>
      <c r="AZ1235" s="714"/>
      <c r="BA1235" s="714"/>
      <c r="BB1235" s="714"/>
      <c r="BC1235" s="714"/>
      <c r="BD1235" s="714"/>
      <c r="BE1235" s="714"/>
      <c r="BF1235" s="714"/>
      <c r="BG1235" s="714"/>
      <c r="BH1235" s="714"/>
      <c r="BI1235" s="714"/>
      <c r="BJ1235" s="714"/>
      <c r="BK1235" s="714"/>
      <c r="BL1235" s="715"/>
      <c r="BM1235" s="693"/>
      <c r="BN1235" s="694"/>
      <c r="BO1235" s="694"/>
      <c r="BP1235" s="694"/>
      <c r="BQ1235" s="694"/>
      <c r="BR1235" s="695"/>
      <c r="BS1235" s="24"/>
      <c r="BT1235" s="24"/>
      <c r="BU1235" s="30"/>
      <c r="BV1235" s="30"/>
      <c r="BW1235" s="30"/>
      <c r="BX1235" s="30"/>
      <c r="BY1235" s="30"/>
      <c r="BZ1235" s="30"/>
      <c r="CA1235" s="30"/>
      <c r="CB1235" s="30"/>
      <c r="CC1235" s="30"/>
    </row>
    <row r="1236" spans="1:81" s="1" customFormat="1" ht="12.9" customHeight="1" x14ac:dyDescent="0.2">
      <c r="A1236" s="287"/>
      <c r="B1236" s="720"/>
      <c r="C1236" s="721"/>
      <c r="D1236" s="721"/>
      <c r="E1236" s="722"/>
      <c r="F1236" s="716"/>
      <c r="G1236" s="712"/>
      <c r="H1236" s="712"/>
      <c r="I1236" s="712"/>
      <c r="J1236" s="712"/>
      <c r="K1236" s="712"/>
      <c r="L1236" s="712"/>
      <c r="M1236" s="712"/>
      <c r="N1236" s="712"/>
      <c r="O1236" s="712"/>
      <c r="P1236" s="712"/>
      <c r="Q1236" s="712"/>
      <c r="R1236" s="712"/>
      <c r="S1236" s="712"/>
      <c r="T1236" s="712"/>
      <c r="U1236" s="712"/>
      <c r="V1236" s="712"/>
      <c r="W1236" s="712"/>
      <c r="X1236" s="712"/>
      <c r="Y1236" s="712"/>
      <c r="Z1236" s="712"/>
      <c r="AA1236" s="712"/>
      <c r="AB1236" s="712"/>
      <c r="AC1236" s="712"/>
      <c r="AD1236" s="712"/>
      <c r="AE1236" s="712"/>
      <c r="AF1236" s="712"/>
      <c r="AG1236" s="712"/>
      <c r="AH1236" s="712"/>
      <c r="AI1236" s="712"/>
      <c r="AJ1236" s="712"/>
      <c r="AK1236" s="712"/>
      <c r="AL1236" s="712"/>
      <c r="AM1236" s="712"/>
      <c r="AN1236" s="712"/>
      <c r="AO1236" s="712"/>
      <c r="AP1236" s="712"/>
      <c r="AQ1236" s="712"/>
      <c r="AR1236" s="712"/>
      <c r="AS1236" s="712"/>
      <c r="AT1236" s="712"/>
      <c r="AU1236" s="712"/>
      <c r="AV1236" s="712"/>
      <c r="AW1236" s="712"/>
      <c r="AX1236" s="712"/>
      <c r="AY1236" s="712"/>
      <c r="AZ1236" s="712"/>
      <c r="BA1236" s="712"/>
      <c r="BB1236" s="712"/>
      <c r="BC1236" s="712"/>
      <c r="BD1236" s="712"/>
      <c r="BE1236" s="712"/>
      <c r="BF1236" s="712"/>
      <c r="BG1236" s="712"/>
      <c r="BH1236" s="712"/>
      <c r="BI1236" s="712"/>
      <c r="BJ1236" s="712"/>
      <c r="BK1236" s="712"/>
      <c r="BL1236" s="713"/>
      <c r="BM1236" s="696"/>
      <c r="BN1236" s="697"/>
      <c r="BO1236" s="697"/>
      <c r="BP1236" s="697"/>
      <c r="BQ1236" s="697"/>
      <c r="BR1236" s="698"/>
      <c r="BS1236" s="24"/>
      <c r="BT1236" s="24"/>
      <c r="BU1236" s="30"/>
      <c r="BV1236" s="30"/>
      <c r="BW1236" s="30"/>
      <c r="BX1236" s="30"/>
      <c r="BY1236" s="30"/>
      <c r="BZ1236" s="30"/>
      <c r="CA1236" s="30"/>
      <c r="CB1236" s="30"/>
      <c r="CC1236" s="30"/>
    </row>
    <row r="1237" spans="1:81" s="1" customFormat="1" ht="12.9" customHeight="1" x14ac:dyDescent="0.2">
      <c r="A1237" s="287"/>
      <c r="B1237" s="720"/>
      <c r="C1237" s="721"/>
      <c r="D1237" s="721"/>
      <c r="E1237" s="722"/>
      <c r="F1237" s="716"/>
      <c r="G1237" s="712"/>
      <c r="H1237" s="712"/>
      <c r="I1237" s="712"/>
      <c r="J1237" s="712"/>
      <c r="K1237" s="712"/>
      <c r="L1237" s="712"/>
      <c r="M1237" s="712"/>
      <c r="N1237" s="712"/>
      <c r="O1237" s="712"/>
      <c r="P1237" s="712"/>
      <c r="Q1237" s="712"/>
      <c r="R1237" s="712"/>
      <c r="S1237" s="712"/>
      <c r="T1237" s="712"/>
      <c r="U1237" s="712"/>
      <c r="V1237" s="712"/>
      <c r="W1237" s="712"/>
      <c r="X1237" s="712"/>
      <c r="Y1237" s="712"/>
      <c r="Z1237" s="712"/>
      <c r="AA1237" s="712"/>
      <c r="AB1237" s="712"/>
      <c r="AC1237" s="712"/>
      <c r="AD1237" s="712"/>
      <c r="AE1237" s="712"/>
      <c r="AF1237" s="712"/>
      <c r="AG1237" s="712"/>
      <c r="AH1237" s="712"/>
      <c r="AI1237" s="712"/>
      <c r="AJ1237" s="712"/>
      <c r="AK1237" s="712"/>
      <c r="AL1237" s="712"/>
      <c r="AM1237" s="712"/>
      <c r="AN1237" s="712"/>
      <c r="AO1237" s="712"/>
      <c r="AP1237" s="712"/>
      <c r="AQ1237" s="712"/>
      <c r="AR1237" s="712"/>
      <c r="AS1237" s="712"/>
      <c r="AT1237" s="712"/>
      <c r="AU1237" s="712"/>
      <c r="AV1237" s="712"/>
      <c r="AW1237" s="712"/>
      <c r="AX1237" s="712"/>
      <c r="AY1237" s="712"/>
      <c r="AZ1237" s="712"/>
      <c r="BA1237" s="712"/>
      <c r="BB1237" s="712"/>
      <c r="BC1237" s="712"/>
      <c r="BD1237" s="712"/>
      <c r="BE1237" s="712"/>
      <c r="BF1237" s="712"/>
      <c r="BG1237" s="712"/>
      <c r="BH1237" s="712"/>
      <c r="BI1237" s="712"/>
      <c r="BJ1237" s="712"/>
      <c r="BK1237" s="712"/>
      <c r="BL1237" s="713"/>
      <c r="BM1237" s="696"/>
      <c r="BN1237" s="697"/>
      <c r="BO1237" s="697"/>
      <c r="BP1237" s="697"/>
      <c r="BQ1237" s="697"/>
      <c r="BR1237" s="698"/>
      <c r="BS1237" s="24"/>
      <c r="BT1237" s="24"/>
      <c r="BU1237" s="30"/>
      <c r="BV1237" s="30"/>
      <c r="BW1237" s="30"/>
      <c r="BX1237" s="30"/>
      <c r="BY1237" s="30"/>
      <c r="BZ1237" s="30"/>
      <c r="CA1237" s="30"/>
      <c r="CB1237" s="30"/>
      <c r="CC1237" s="30"/>
    </row>
    <row r="1238" spans="1:81" s="1" customFormat="1" ht="12.9" customHeight="1" x14ac:dyDescent="0.2">
      <c r="A1238" s="287"/>
      <c r="B1238" s="717" t="s">
        <v>23</v>
      </c>
      <c r="C1238" s="718"/>
      <c r="D1238" s="718"/>
      <c r="E1238" s="719"/>
      <c r="F1238" s="738" t="s">
        <v>189</v>
      </c>
      <c r="G1238" s="714"/>
      <c r="H1238" s="714"/>
      <c r="I1238" s="714"/>
      <c r="J1238" s="714"/>
      <c r="K1238" s="714"/>
      <c r="L1238" s="714"/>
      <c r="M1238" s="714"/>
      <c r="N1238" s="714"/>
      <c r="O1238" s="714"/>
      <c r="P1238" s="714"/>
      <c r="Q1238" s="714"/>
      <c r="R1238" s="714"/>
      <c r="S1238" s="714"/>
      <c r="T1238" s="714"/>
      <c r="U1238" s="714"/>
      <c r="V1238" s="714"/>
      <c r="W1238" s="714"/>
      <c r="X1238" s="714"/>
      <c r="Y1238" s="714"/>
      <c r="Z1238" s="714"/>
      <c r="AA1238" s="714"/>
      <c r="AB1238" s="714"/>
      <c r="AC1238" s="714"/>
      <c r="AD1238" s="714"/>
      <c r="AE1238" s="714"/>
      <c r="AF1238" s="714"/>
      <c r="AG1238" s="714"/>
      <c r="AH1238" s="714"/>
      <c r="AI1238" s="714"/>
      <c r="AJ1238" s="714"/>
      <c r="AK1238" s="714"/>
      <c r="AL1238" s="714"/>
      <c r="AM1238" s="714"/>
      <c r="AN1238" s="714"/>
      <c r="AO1238" s="714"/>
      <c r="AP1238" s="714"/>
      <c r="AQ1238" s="714"/>
      <c r="AR1238" s="714"/>
      <c r="AS1238" s="714"/>
      <c r="AT1238" s="714"/>
      <c r="AU1238" s="714"/>
      <c r="AV1238" s="714"/>
      <c r="AW1238" s="714"/>
      <c r="AX1238" s="714"/>
      <c r="AY1238" s="714"/>
      <c r="AZ1238" s="714"/>
      <c r="BA1238" s="714"/>
      <c r="BB1238" s="714"/>
      <c r="BC1238" s="714"/>
      <c r="BD1238" s="714"/>
      <c r="BE1238" s="714"/>
      <c r="BF1238" s="714"/>
      <c r="BG1238" s="714"/>
      <c r="BH1238" s="714"/>
      <c r="BI1238" s="714"/>
      <c r="BJ1238" s="714"/>
      <c r="BK1238" s="714"/>
      <c r="BL1238" s="715"/>
      <c r="BM1238" s="693"/>
      <c r="BN1238" s="694"/>
      <c r="BO1238" s="694"/>
      <c r="BP1238" s="694"/>
      <c r="BQ1238" s="694"/>
      <c r="BR1238" s="695"/>
      <c r="BS1238" s="24"/>
      <c r="BT1238" s="24"/>
      <c r="BU1238" s="30"/>
      <c r="BV1238" s="30"/>
      <c r="BW1238" s="30"/>
      <c r="BX1238" s="30"/>
      <c r="BY1238" s="30"/>
      <c r="BZ1238" s="30"/>
      <c r="CA1238" s="30"/>
      <c r="CB1238" s="30"/>
      <c r="CC1238" s="30"/>
    </row>
    <row r="1239" spans="1:81" s="1" customFormat="1" ht="12.9" customHeight="1" x14ac:dyDescent="0.2">
      <c r="A1239" s="287"/>
      <c r="B1239" s="720"/>
      <c r="C1239" s="721"/>
      <c r="D1239" s="721"/>
      <c r="E1239" s="722"/>
      <c r="F1239" s="716"/>
      <c r="G1239" s="712"/>
      <c r="H1239" s="712"/>
      <c r="I1239" s="712"/>
      <c r="J1239" s="712"/>
      <c r="K1239" s="712"/>
      <c r="L1239" s="712"/>
      <c r="M1239" s="712"/>
      <c r="N1239" s="712"/>
      <c r="O1239" s="712"/>
      <c r="P1239" s="712"/>
      <c r="Q1239" s="712"/>
      <c r="R1239" s="712"/>
      <c r="S1239" s="712"/>
      <c r="T1239" s="712"/>
      <c r="U1239" s="712"/>
      <c r="V1239" s="712"/>
      <c r="W1239" s="712"/>
      <c r="X1239" s="712"/>
      <c r="Y1239" s="712"/>
      <c r="Z1239" s="712"/>
      <c r="AA1239" s="712"/>
      <c r="AB1239" s="712"/>
      <c r="AC1239" s="712"/>
      <c r="AD1239" s="712"/>
      <c r="AE1239" s="712"/>
      <c r="AF1239" s="712"/>
      <c r="AG1239" s="712"/>
      <c r="AH1239" s="712"/>
      <c r="AI1239" s="712"/>
      <c r="AJ1239" s="712"/>
      <c r="AK1239" s="712"/>
      <c r="AL1239" s="712"/>
      <c r="AM1239" s="712"/>
      <c r="AN1239" s="712"/>
      <c r="AO1239" s="712"/>
      <c r="AP1239" s="712"/>
      <c r="AQ1239" s="712"/>
      <c r="AR1239" s="712"/>
      <c r="AS1239" s="712"/>
      <c r="AT1239" s="712"/>
      <c r="AU1239" s="712"/>
      <c r="AV1239" s="712"/>
      <c r="AW1239" s="712"/>
      <c r="AX1239" s="712"/>
      <c r="AY1239" s="712"/>
      <c r="AZ1239" s="712"/>
      <c r="BA1239" s="712"/>
      <c r="BB1239" s="712"/>
      <c r="BC1239" s="712"/>
      <c r="BD1239" s="712"/>
      <c r="BE1239" s="712"/>
      <c r="BF1239" s="712"/>
      <c r="BG1239" s="712"/>
      <c r="BH1239" s="712"/>
      <c r="BI1239" s="712"/>
      <c r="BJ1239" s="712"/>
      <c r="BK1239" s="712"/>
      <c r="BL1239" s="713"/>
      <c r="BM1239" s="696"/>
      <c r="BN1239" s="697"/>
      <c r="BO1239" s="697"/>
      <c r="BP1239" s="697"/>
      <c r="BQ1239" s="697"/>
      <c r="BR1239" s="698"/>
      <c r="BS1239" s="24"/>
      <c r="BT1239" s="24"/>
      <c r="BU1239" s="30"/>
      <c r="BV1239" s="30"/>
      <c r="BW1239" s="30"/>
      <c r="BX1239" s="30"/>
      <c r="BY1239" s="30"/>
      <c r="BZ1239" s="30"/>
      <c r="CA1239" s="30"/>
      <c r="CB1239" s="30"/>
      <c r="CC1239" s="30"/>
    </row>
    <row r="1240" spans="1:81" s="1" customFormat="1" ht="12.9" customHeight="1" x14ac:dyDescent="0.2">
      <c r="A1240" s="287"/>
      <c r="B1240" s="720"/>
      <c r="C1240" s="721"/>
      <c r="D1240" s="721"/>
      <c r="E1240" s="722"/>
      <c r="F1240" s="716"/>
      <c r="G1240" s="712"/>
      <c r="H1240" s="712"/>
      <c r="I1240" s="712"/>
      <c r="J1240" s="712"/>
      <c r="K1240" s="712"/>
      <c r="L1240" s="712"/>
      <c r="M1240" s="712"/>
      <c r="N1240" s="712"/>
      <c r="O1240" s="712"/>
      <c r="P1240" s="712"/>
      <c r="Q1240" s="712"/>
      <c r="R1240" s="712"/>
      <c r="S1240" s="712"/>
      <c r="T1240" s="712"/>
      <c r="U1240" s="712"/>
      <c r="V1240" s="712"/>
      <c r="W1240" s="712"/>
      <c r="X1240" s="712"/>
      <c r="Y1240" s="712"/>
      <c r="Z1240" s="712"/>
      <c r="AA1240" s="712"/>
      <c r="AB1240" s="712"/>
      <c r="AC1240" s="712"/>
      <c r="AD1240" s="712"/>
      <c r="AE1240" s="712"/>
      <c r="AF1240" s="712"/>
      <c r="AG1240" s="712"/>
      <c r="AH1240" s="712"/>
      <c r="AI1240" s="712"/>
      <c r="AJ1240" s="712"/>
      <c r="AK1240" s="712"/>
      <c r="AL1240" s="712"/>
      <c r="AM1240" s="712"/>
      <c r="AN1240" s="712"/>
      <c r="AO1240" s="712"/>
      <c r="AP1240" s="712"/>
      <c r="AQ1240" s="712"/>
      <c r="AR1240" s="712"/>
      <c r="AS1240" s="712"/>
      <c r="AT1240" s="712"/>
      <c r="AU1240" s="712"/>
      <c r="AV1240" s="712"/>
      <c r="AW1240" s="712"/>
      <c r="AX1240" s="712"/>
      <c r="AY1240" s="712"/>
      <c r="AZ1240" s="712"/>
      <c r="BA1240" s="712"/>
      <c r="BB1240" s="712"/>
      <c r="BC1240" s="712"/>
      <c r="BD1240" s="712"/>
      <c r="BE1240" s="712"/>
      <c r="BF1240" s="712"/>
      <c r="BG1240" s="712"/>
      <c r="BH1240" s="712"/>
      <c r="BI1240" s="712"/>
      <c r="BJ1240" s="712"/>
      <c r="BK1240" s="712"/>
      <c r="BL1240" s="713"/>
      <c r="BM1240" s="696"/>
      <c r="BN1240" s="697"/>
      <c r="BO1240" s="697"/>
      <c r="BP1240" s="697"/>
      <c r="BQ1240" s="697"/>
      <c r="BR1240" s="698"/>
      <c r="BS1240" s="24"/>
      <c r="BT1240" s="24"/>
      <c r="BU1240" s="30"/>
      <c r="BV1240" s="30"/>
      <c r="BW1240" s="30"/>
      <c r="BX1240" s="30"/>
      <c r="BY1240" s="30"/>
      <c r="BZ1240" s="30"/>
      <c r="CA1240" s="30"/>
      <c r="CB1240" s="30"/>
      <c r="CC1240" s="30"/>
    </row>
    <row r="1241" spans="1:81" s="1" customFormat="1" ht="12.9" customHeight="1" x14ac:dyDescent="0.2">
      <c r="A1241" s="287"/>
      <c r="B1241" s="717" t="s">
        <v>25</v>
      </c>
      <c r="C1241" s="718"/>
      <c r="D1241" s="718"/>
      <c r="E1241" s="719"/>
      <c r="F1241" s="738" t="s">
        <v>192</v>
      </c>
      <c r="G1241" s="714"/>
      <c r="H1241" s="714"/>
      <c r="I1241" s="714"/>
      <c r="J1241" s="714"/>
      <c r="K1241" s="714"/>
      <c r="L1241" s="714"/>
      <c r="M1241" s="714"/>
      <c r="N1241" s="714"/>
      <c r="O1241" s="714"/>
      <c r="P1241" s="714"/>
      <c r="Q1241" s="714"/>
      <c r="R1241" s="714"/>
      <c r="S1241" s="714"/>
      <c r="T1241" s="714"/>
      <c r="U1241" s="714"/>
      <c r="V1241" s="714"/>
      <c r="W1241" s="714"/>
      <c r="X1241" s="714"/>
      <c r="Y1241" s="714"/>
      <c r="Z1241" s="714"/>
      <c r="AA1241" s="714"/>
      <c r="AB1241" s="714"/>
      <c r="AC1241" s="714"/>
      <c r="AD1241" s="714"/>
      <c r="AE1241" s="714"/>
      <c r="AF1241" s="714"/>
      <c r="AG1241" s="714"/>
      <c r="AH1241" s="714"/>
      <c r="AI1241" s="714"/>
      <c r="AJ1241" s="714"/>
      <c r="AK1241" s="714"/>
      <c r="AL1241" s="714"/>
      <c r="AM1241" s="714"/>
      <c r="AN1241" s="714"/>
      <c r="AO1241" s="714"/>
      <c r="AP1241" s="714"/>
      <c r="AQ1241" s="714"/>
      <c r="AR1241" s="714"/>
      <c r="AS1241" s="714"/>
      <c r="AT1241" s="714"/>
      <c r="AU1241" s="714"/>
      <c r="AV1241" s="714"/>
      <c r="AW1241" s="714"/>
      <c r="AX1241" s="714"/>
      <c r="AY1241" s="714"/>
      <c r="AZ1241" s="714"/>
      <c r="BA1241" s="714"/>
      <c r="BB1241" s="714"/>
      <c r="BC1241" s="714"/>
      <c r="BD1241" s="714"/>
      <c r="BE1241" s="714"/>
      <c r="BF1241" s="714"/>
      <c r="BG1241" s="714"/>
      <c r="BH1241" s="714"/>
      <c r="BI1241" s="714"/>
      <c r="BJ1241" s="714"/>
      <c r="BK1241" s="714"/>
      <c r="BL1241" s="715"/>
      <c r="BM1241" s="693"/>
      <c r="BN1241" s="694"/>
      <c r="BO1241" s="694"/>
      <c r="BP1241" s="694"/>
      <c r="BQ1241" s="694"/>
      <c r="BR1241" s="695"/>
      <c r="BS1241" s="24"/>
      <c r="BT1241" s="24"/>
      <c r="BU1241" s="30"/>
      <c r="BV1241" s="30"/>
      <c r="BW1241" s="30"/>
      <c r="BX1241" s="30"/>
      <c r="BY1241" s="30"/>
      <c r="BZ1241" s="30"/>
      <c r="CA1241" s="30"/>
      <c r="CB1241" s="30"/>
      <c r="CC1241" s="30"/>
    </row>
    <row r="1242" spans="1:81" s="1" customFormat="1" ht="12.9" customHeight="1" x14ac:dyDescent="0.2">
      <c r="A1242" s="287"/>
      <c r="B1242" s="720"/>
      <c r="C1242" s="721"/>
      <c r="D1242" s="721"/>
      <c r="E1242" s="722"/>
      <c r="F1242" s="716"/>
      <c r="G1242" s="712"/>
      <c r="H1242" s="712"/>
      <c r="I1242" s="712"/>
      <c r="J1242" s="712"/>
      <c r="K1242" s="712"/>
      <c r="L1242" s="712"/>
      <c r="M1242" s="712"/>
      <c r="N1242" s="712"/>
      <c r="O1242" s="712"/>
      <c r="P1242" s="712"/>
      <c r="Q1242" s="712"/>
      <c r="R1242" s="712"/>
      <c r="S1242" s="712"/>
      <c r="T1242" s="712"/>
      <c r="U1242" s="712"/>
      <c r="V1242" s="712"/>
      <c r="W1242" s="712"/>
      <c r="X1242" s="712"/>
      <c r="Y1242" s="712"/>
      <c r="Z1242" s="712"/>
      <c r="AA1242" s="712"/>
      <c r="AB1242" s="712"/>
      <c r="AC1242" s="712"/>
      <c r="AD1242" s="712"/>
      <c r="AE1242" s="712"/>
      <c r="AF1242" s="712"/>
      <c r="AG1242" s="712"/>
      <c r="AH1242" s="712"/>
      <c r="AI1242" s="712"/>
      <c r="AJ1242" s="712"/>
      <c r="AK1242" s="712"/>
      <c r="AL1242" s="712"/>
      <c r="AM1242" s="712"/>
      <c r="AN1242" s="712"/>
      <c r="AO1242" s="712"/>
      <c r="AP1242" s="712"/>
      <c r="AQ1242" s="712"/>
      <c r="AR1242" s="712"/>
      <c r="AS1242" s="712"/>
      <c r="AT1242" s="712"/>
      <c r="AU1242" s="712"/>
      <c r="AV1242" s="712"/>
      <c r="AW1242" s="712"/>
      <c r="AX1242" s="712"/>
      <c r="AY1242" s="712"/>
      <c r="AZ1242" s="712"/>
      <c r="BA1242" s="712"/>
      <c r="BB1242" s="712"/>
      <c r="BC1242" s="712"/>
      <c r="BD1242" s="712"/>
      <c r="BE1242" s="712"/>
      <c r="BF1242" s="712"/>
      <c r="BG1242" s="712"/>
      <c r="BH1242" s="712"/>
      <c r="BI1242" s="712"/>
      <c r="BJ1242" s="712"/>
      <c r="BK1242" s="712"/>
      <c r="BL1242" s="713"/>
      <c r="BM1242" s="696"/>
      <c r="BN1242" s="697"/>
      <c r="BO1242" s="697"/>
      <c r="BP1242" s="697"/>
      <c r="BQ1242" s="697"/>
      <c r="BR1242" s="698"/>
      <c r="BS1242" s="24"/>
      <c r="BT1242" s="24"/>
      <c r="BU1242" s="30"/>
      <c r="BV1242" s="30"/>
      <c r="BW1242" s="30"/>
      <c r="BX1242" s="30"/>
      <c r="BY1242" s="30"/>
      <c r="BZ1242" s="30"/>
      <c r="CA1242" s="30"/>
      <c r="CB1242" s="30"/>
      <c r="CC1242" s="30"/>
    </row>
    <row r="1243" spans="1:81" s="1" customFormat="1" ht="12.9" customHeight="1" x14ac:dyDescent="0.2">
      <c r="A1243" s="287"/>
      <c r="B1243" s="720"/>
      <c r="C1243" s="721"/>
      <c r="D1243" s="721"/>
      <c r="E1243" s="722"/>
      <c r="F1243" s="716"/>
      <c r="G1243" s="712"/>
      <c r="H1243" s="712"/>
      <c r="I1243" s="712"/>
      <c r="J1243" s="712"/>
      <c r="K1243" s="712"/>
      <c r="L1243" s="712"/>
      <c r="M1243" s="712"/>
      <c r="N1243" s="712"/>
      <c r="O1243" s="712"/>
      <c r="P1243" s="712"/>
      <c r="Q1243" s="712"/>
      <c r="R1243" s="712"/>
      <c r="S1243" s="712"/>
      <c r="T1243" s="712"/>
      <c r="U1243" s="712"/>
      <c r="V1243" s="712"/>
      <c r="W1243" s="712"/>
      <c r="X1243" s="712"/>
      <c r="Y1243" s="712"/>
      <c r="Z1243" s="712"/>
      <c r="AA1243" s="712"/>
      <c r="AB1243" s="712"/>
      <c r="AC1243" s="712"/>
      <c r="AD1243" s="712"/>
      <c r="AE1243" s="712"/>
      <c r="AF1243" s="712"/>
      <c r="AG1243" s="712"/>
      <c r="AH1243" s="712"/>
      <c r="AI1243" s="712"/>
      <c r="AJ1243" s="712"/>
      <c r="AK1243" s="712"/>
      <c r="AL1243" s="712"/>
      <c r="AM1243" s="712"/>
      <c r="AN1243" s="712"/>
      <c r="AO1243" s="712"/>
      <c r="AP1243" s="712"/>
      <c r="AQ1243" s="712"/>
      <c r="AR1243" s="712"/>
      <c r="AS1243" s="712"/>
      <c r="AT1243" s="712"/>
      <c r="AU1243" s="712"/>
      <c r="AV1243" s="712"/>
      <c r="AW1243" s="712"/>
      <c r="AX1243" s="712"/>
      <c r="AY1243" s="712"/>
      <c r="AZ1243" s="712"/>
      <c r="BA1243" s="712"/>
      <c r="BB1243" s="712"/>
      <c r="BC1243" s="712"/>
      <c r="BD1243" s="712"/>
      <c r="BE1243" s="712"/>
      <c r="BF1243" s="712"/>
      <c r="BG1243" s="712"/>
      <c r="BH1243" s="712"/>
      <c r="BI1243" s="712"/>
      <c r="BJ1243" s="712"/>
      <c r="BK1243" s="712"/>
      <c r="BL1243" s="713"/>
      <c r="BM1243" s="696"/>
      <c r="BN1243" s="697"/>
      <c r="BO1243" s="697"/>
      <c r="BP1243" s="697"/>
      <c r="BQ1243" s="697"/>
      <c r="BR1243" s="698"/>
      <c r="BS1243" s="24"/>
      <c r="BT1243" s="24"/>
      <c r="BU1243" s="30"/>
      <c r="BV1243" s="30"/>
      <c r="BW1243" s="30"/>
      <c r="BX1243" s="30"/>
      <c r="BY1243" s="30"/>
      <c r="BZ1243" s="30"/>
      <c r="CA1243" s="30"/>
      <c r="CB1243" s="30"/>
      <c r="CC1243" s="30"/>
    </row>
    <row r="1244" spans="1:81" s="1" customFormat="1" ht="12.9" customHeight="1" x14ac:dyDescent="0.2">
      <c r="A1244" s="287"/>
      <c r="B1244" s="782"/>
      <c r="C1244" s="783"/>
      <c r="D1244" s="783"/>
      <c r="E1244" s="784"/>
      <c r="F1244" s="742"/>
      <c r="G1244" s="743"/>
      <c r="H1244" s="743"/>
      <c r="I1244" s="743"/>
      <c r="J1244" s="743"/>
      <c r="K1244" s="743"/>
      <c r="L1244" s="743"/>
      <c r="M1244" s="743"/>
      <c r="N1244" s="743"/>
      <c r="O1244" s="743"/>
      <c r="P1244" s="743"/>
      <c r="Q1244" s="743"/>
      <c r="R1244" s="743"/>
      <c r="S1244" s="743"/>
      <c r="T1244" s="743"/>
      <c r="U1244" s="743"/>
      <c r="V1244" s="743"/>
      <c r="W1244" s="743"/>
      <c r="X1244" s="743"/>
      <c r="Y1244" s="743"/>
      <c r="Z1244" s="743"/>
      <c r="AA1244" s="743"/>
      <c r="AB1244" s="743"/>
      <c r="AC1244" s="743"/>
      <c r="AD1244" s="743"/>
      <c r="AE1244" s="743"/>
      <c r="AF1244" s="743"/>
      <c r="AG1244" s="743"/>
      <c r="AH1244" s="743"/>
      <c r="AI1244" s="743"/>
      <c r="AJ1244" s="743"/>
      <c r="AK1244" s="743"/>
      <c r="AL1244" s="743"/>
      <c r="AM1244" s="743"/>
      <c r="AN1244" s="743"/>
      <c r="AO1244" s="743"/>
      <c r="AP1244" s="743"/>
      <c r="AQ1244" s="743"/>
      <c r="AR1244" s="743"/>
      <c r="AS1244" s="743"/>
      <c r="AT1244" s="743"/>
      <c r="AU1244" s="743"/>
      <c r="AV1244" s="743"/>
      <c r="AW1244" s="743"/>
      <c r="AX1244" s="743"/>
      <c r="AY1244" s="743"/>
      <c r="AZ1244" s="743"/>
      <c r="BA1244" s="743"/>
      <c r="BB1244" s="743"/>
      <c r="BC1244" s="743"/>
      <c r="BD1244" s="743"/>
      <c r="BE1244" s="743"/>
      <c r="BF1244" s="743"/>
      <c r="BG1244" s="743"/>
      <c r="BH1244" s="743"/>
      <c r="BI1244" s="743"/>
      <c r="BJ1244" s="743"/>
      <c r="BK1244" s="743"/>
      <c r="BL1244" s="744"/>
      <c r="BM1244" s="749"/>
      <c r="BN1244" s="750"/>
      <c r="BO1244" s="750"/>
      <c r="BP1244" s="750"/>
      <c r="BQ1244" s="750"/>
      <c r="BR1244" s="751"/>
      <c r="BS1244" s="24"/>
      <c r="BT1244" s="24"/>
      <c r="BU1244" s="30"/>
      <c r="BV1244" s="30"/>
      <c r="BW1244" s="30"/>
      <c r="BX1244" s="30"/>
      <c r="BY1244" s="30"/>
      <c r="BZ1244" s="30"/>
      <c r="CA1244" s="30"/>
      <c r="CB1244" s="30"/>
      <c r="CC1244" s="30"/>
    </row>
    <row r="1245" spans="1:81" s="1" customFormat="1" ht="12.9" customHeight="1" x14ac:dyDescent="0.2">
      <c r="BU1245" s="30"/>
      <c r="BV1245" s="30"/>
      <c r="BW1245" s="30"/>
      <c r="BX1245" s="30"/>
      <c r="BY1245" s="30"/>
      <c r="BZ1245" s="30"/>
      <c r="CA1245" s="30"/>
      <c r="CB1245" s="30"/>
      <c r="CC1245" s="30"/>
    </row>
    <row r="1246" spans="1:81" s="1" customFormat="1" ht="12.9" customHeight="1" x14ac:dyDescent="0.2">
      <c r="A1246" s="24"/>
      <c r="B1246" s="397"/>
      <c r="C1246" s="397"/>
      <c r="D1246" s="397"/>
      <c r="E1246" s="397"/>
      <c r="F1246" s="809" t="s">
        <v>390</v>
      </c>
      <c r="G1246" s="810"/>
      <c r="H1246" s="810"/>
      <c r="I1246" s="810"/>
      <c r="J1246" s="810"/>
      <c r="K1246" s="810"/>
      <c r="L1246" s="810"/>
      <c r="M1246" s="810"/>
      <c r="N1246" s="810"/>
      <c r="O1246" s="810"/>
      <c r="P1246" s="810"/>
      <c r="Q1246" s="810"/>
      <c r="R1246" s="810"/>
      <c r="S1246" s="810"/>
      <c r="T1246" s="810"/>
      <c r="U1246" s="810"/>
      <c r="V1246" s="810"/>
      <c r="W1246" s="810"/>
      <c r="X1246" s="810"/>
      <c r="Y1246" s="810"/>
      <c r="Z1246" s="810"/>
      <c r="AA1246" s="810"/>
      <c r="AB1246" s="810"/>
      <c r="AC1246" s="810"/>
      <c r="AD1246" s="810"/>
      <c r="AE1246" s="810"/>
      <c r="AF1246" s="810"/>
      <c r="AG1246" s="810"/>
      <c r="AH1246" s="810"/>
      <c r="AI1246" s="810"/>
      <c r="AJ1246" s="810"/>
      <c r="AK1246" s="811"/>
      <c r="AL1246" s="975"/>
      <c r="AM1246" s="975"/>
      <c r="AN1246" s="975"/>
      <c r="AO1246" s="975"/>
      <c r="AP1246" s="975"/>
      <c r="AQ1246" s="975"/>
      <c r="AR1246" s="975"/>
      <c r="AS1246" s="975"/>
      <c r="AT1246" s="975"/>
      <c r="AU1246" s="976"/>
      <c r="AV1246" s="804"/>
      <c r="AW1246" s="805"/>
      <c r="AX1246" s="805"/>
      <c r="AY1246" s="805"/>
      <c r="AZ1246" s="805"/>
      <c r="BA1246" s="805"/>
      <c r="BB1246" s="805"/>
      <c r="BC1246" s="805"/>
      <c r="BD1246" s="805"/>
      <c r="BE1246" s="805"/>
      <c r="BF1246" s="805"/>
      <c r="BG1246" s="805"/>
      <c r="BH1246" s="805"/>
      <c r="BI1246" s="805"/>
      <c r="BJ1246" s="805"/>
      <c r="BK1246" s="805"/>
      <c r="BL1246" s="805"/>
      <c r="BM1246" s="805"/>
      <c r="BN1246" s="805"/>
      <c r="BO1246" s="805"/>
      <c r="BP1246" s="805"/>
      <c r="BQ1246" s="805"/>
      <c r="BR1246" s="805"/>
      <c r="BS1246" s="24"/>
      <c r="BT1246" s="24"/>
      <c r="BU1246" s="30"/>
      <c r="BV1246" s="30"/>
      <c r="BW1246" s="30"/>
      <c r="BX1246" s="30"/>
      <c r="BY1246" s="30"/>
      <c r="BZ1246" s="30"/>
      <c r="CA1246" s="30"/>
      <c r="CB1246" s="30"/>
      <c r="CC1246" s="30"/>
    </row>
    <row r="1247" spans="1:81" s="1" customFormat="1" ht="12.9" customHeight="1" x14ac:dyDescent="0.2">
      <c r="A1247" s="24"/>
      <c r="B1247" s="397"/>
      <c r="C1247" s="397"/>
      <c r="D1247" s="397"/>
      <c r="E1247" s="397"/>
      <c r="F1247" s="812"/>
      <c r="G1247" s="813"/>
      <c r="H1247" s="813"/>
      <c r="I1247" s="813"/>
      <c r="J1247" s="813"/>
      <c r="K1247" s="813"/>
      <c r="L1247" s="813"/>
      <c r="M1247" s="813"/>
      <c r="N1247" s="813"/>
      <c r="O1247" s="813"/>
      <c r="P1247" s="813"/>
      <c r="Q1247" s="813"/>
      <c r="R1247" s="813"/>
      <c r="S1247" s="813"/>
      <c r="T1247" s="813"/>
      <c r="U1247" s="813"/>
      <c r="V1247" s="813"/>
      <c r="W1247" s="813"/>
      <c r="X1247" s="813"/>
      <c r="Y1247" s="813"/>
      <c r="Z1247" s="813"/>
      <c r="AA1247" s="813"/>
      <c r="AB1247" s="813"/>
      <c r="AC1247" s="813"/>
      <c r="AD1247" s="813"/>
      <c r="AE1247" s="813"/>
      <c r="AF1247" s="813"/>
      <c r="AG1247" s="813"/>
      <c r="AH1247" s="813"/>
      <c r="AI1247" s="813"/>
      <c r="AJ1247" s="813"/>
      <c r="AK1247" s="814"/>
      <c r="AL1247" s="977"/>
      <c r="AM1247" s="977"/>
      <c r="AN1247" s="977"/>
      <c r="AO1247" s="977"/>
      <c r="AP1247" s="977"/>
      <c r="AQ1247" s="977"/>
      <c r="AR1247" s="977"/>
      <c r="AS1247" s="977"/>
      <c r="AT1247" s="977"/>
      <c r="AU1247" s="978"/>
      <c r="AV1247" s="804"/>
      <c r="AW1247" s="805"/>
      <c r="AX1247" s="805"/>
      <c r="AY1247" s="805"/>
      <c r="AZ1247" s="805"/>
      <c r="BA1247" s="805"/>
      <c r="BB1247" s="805"/>
      <c r="BC1247" s="805"/>
      <c r="BD1247" s="805"/>
      <c r="BE1247" s="805"/>
      <c r="BF1247" s="805"/>
      <c r="BG1247" s="805"/>
      <c r="BH1247" s="805"/>
      <c r="BI1247" s="805"/>
      <c r="BJ1247" s="805"/>
      <c r="BK1247" s="805"/>
      <c r="BL1247" s="805"/>
      <c r="BM1247" s="805"/>
      <c r="BN1247" s="805"/>
      <c r="BO1247" s="805"/>
      <c r="BP1247" s="805"/>
      <c r="BQ1247" s="805"/>
      <c r="BR1247" s="805"/>
      <c r="BS1247" s="24"/>
      <c r="BT1247" s="24"/>
      <c r="BU1247" s="30"/>
      <c r="BV1247" s="30"/>
      <c r="BW1247" s="30"/>
      <c r="BX1247" s="30"/>
      <c r="BY1247" s="30"/>
      <c r="BZ1247" s="30"/>
      <c r="CA1247" s="30"/>
      <c r="CB1247" s="30"/>
      <c r="CC1247" s="30"/>
    </row>
    <row r="1248" spans="1:81" s="1" customFormat="1" ht="12.9" customHeight="1" x14ac:dyDescent="0.2">
      <c r="BU1248" s="30"/>
      <c r="BV1248" s="30"/>
      <c r="BW1248" s="30"/>
      <c r="BX1248" s="30"/>
      <c r="BY1248" s="30"/>
      <c r="BZ1248" s="30"/>
      <c r="CA1248" s="30"/>
      <c r="CB1248" s="30"/>
      <c r="CC1248" s="30"/>
    </row>
    <row r="1249" spans="1:81" s="284" customFormat="1" ht="23.1" customHeight="1" x14ac:dyDescent="0.2">
      <c r="B1249" s="284" t="s">
        <v>816</v>
      </c>
      <c r="BL1249" s="281"/>
      <c r="BM1249" s="763"/>
      <c r="BN1249" s="763"/>
      <c r="BO1249" s="763"/>
      <c r="BP1249" s="763"/>
      <c r="BQ1249" s="763"/>
      <c r="BR1249" s="763"/>
      <c r="BU1249" s="30"/>
      <c r="BV1249" s="285"/>
      <c r="BW1249" s="285"/>
      <c r="BX1249" s="285"/>
      <c r="BY1249" s="285"/>
      <c r="BZ1249" s="285"/>
      <c r="CA1249" s="285"/>
      <c r="CB1249" s="285"/>
      <c r="CC1249" s="285"/>
    </row>
    <row r="1250" spans="1:81" s="1" customFormat="1" ht="12.9" customHeight="1" x14ac:dyDescent="0.2">
      <c r="A1250" s="287"/>
      <c r="B1250" s="717" t="s">
        <v>11</v>
      </c>
      <c r="C1250" s="718"/>
      <c r="D1250" s="718"/>
      <c r="E1250" s="719"/>
      <c r="F1250" s="738" t="s">
        <v>191</v>
      </c>
      <c r="G1250" s="714"/>
      <c r="H1250" s="714"/>
      <c r="I1250" s="714"/>
      <c r="J1250" s="714"/>
      <c r="K1250" s="714"/>
      <c r="L1250" s="714"/>
      <c r="M1250" s="714"/>
      <c r="N1250" s="714"/>
      <c r="O1250" s="714"/>
      <c r="P1250" s="714"/>
      <c r="Q1250" s="714"/>
      <c r="R1250" s="714"/>
      <c r="S1250" s="714"/>
      <c r="T1250" s="714"/>
      <c r="U1250" s="714"/>
      <c r="V1250" s="714"/>
      <c r="W1250" s="714"/>
      <c r="X1250" s="714"/>
      <c r="Y1250" s="714"/>
      <c r="Z1250" s="714"/>
      <c r="AA1250" s="714"/>
      <c r="AB1250" s="714"/>
      <c r="AC1250" s="714"/>
      <c r="AD1250" s="714"/>
      <c r="AE1250" s="714"/>
      <c r="AF1250" s="714"/>
      <c r="AG1250" s="714"/>
      <c r="AH1250" s="714"/>
      <c r="AI1250" s="714"/>
      <c r="AJ1250" s="714"/>
      <c r="AK1250" s="714"/>
      <c r="AL1250" s="714"/>
      <c r="AM1250" s="714"/>
      <c r="AN1250" s="714"/>
      <c r="AO1250" s="714"/>
      <c r="AP1250" s="714"/>
      <c r="AQ1250" s="714"/>
      <c r="AR1250" s="714"/>
      <c r="AS1250" s="714"/>
      <c r="AT1250" s="714"/>
      <c r="AU1250" s="714"/>
      <c r="AV1250" s="714"/>
      <c r="AW1250" s="714"/>
      <c r="AX1250" s="714"/>
      <c r="AY1250" s="714"/>
      <c r="AZ1250" s="714"/>
      <c r="BA1250" s="714"/>
      <c r="BB1250" s="714"/>
      <c r="BC1250" s="714"/>
      <c r="BD1250" s="714"/>
      <c r="BE1250" s="714"/>
      <c r="BF1250" s="714"/>
      <c r="BG1250" s="714"/>
      <c r="BH1250" s="714"/>
      <c r="BI1250" s="714"/>
      <c r="BJ1250" s="714"/>
      <c r="BK1250" s="714"/>
      <c r="BL1250" s="715"/>
      <c r="BM1250" s="693"/>
      <c r="BN1250" s="694"/>
      <c r="BO1250" s="694"/>
      <c r="BP1250" s="694"/>
      <c r="BQ1250" s="694"/>
      <c r="BR1250" s="695"/>
      <c r="BS1250" s="24"/>
      <c r="BT1250" s="24"/>
      <c r="BU1250" s="30"/>
      <c r="BV1250" s="30"/>
      <c r="BW1250" s="30"/>
      <c r="BX1250" s="30"/>
      <c r="BY1250" s="30"/>
      <c r="BZ1250" s="30"/>
      <c r="CA1250" s="30"/>
      <c r="CB1250" s="30"/>
      <c r="CC1250" s="30"/>
    </row>
    <row r="1251" spans="1:81" s="1" customFormat="1" ht="12.9" customHeight="1" x14ac:dyDescent="0.2">
      <c r="A1251" s="287"/>
      <c r="B1251" s="720"/>
      <c r="C1251" s="721"/>
      <c r="D1251" s="721"/>
      <c r="E1251" s="722"/>
      <c r="F1251" s="716"/>
      <c r="G1251" s="712"/>
      <c r="H1251" s="712"/>
      <c r="I1251" s="712"/>
      <c r="J1251" s="712"/>
      <c r="K1251" s="712"/>
      <c r="L1251" s="712"/>
      <c r="M1251" s="712"/>
      <c r="N1251" s="712"/>
      <c r="O1251" s="712"/>
      <c r="P1251" s="712"/>
      <c r="Q1251" s="712"/>
      <c r="R1251" s="712"/>
      <c r="S1251" s="712"/>
      <c r="T1251" s="712"/>
      <c r="U1251" s="712"/>
      <c r="V1251" s="712"/>
      <c r="W1251" s="712"/>
      <c r="X1251" s="712"/>
      <c r="Y1251" s="712"/>
      <c r="Z1251" s="712"/>
      <c r="AA1251" s="712"/>
      <c r="AB1251" s="712"/>
      <c r="AC1251" s="712"/>
      <c r="AD1251" s="712"/>
      <c r="AE1251" s="712"/>
      <c r="AF1251" s="712"/>
      <c r="AG1251" s="712"/>
      <c r="AH1251" s="712"/>
      <c r="AI1251" s="712"/>
      <c r="AJ1251" s="712"/>
      <c r="AK1251" s="712"/>
      <c r="AL1251" s="712"/>
      <c r="AM1251" s="712"/>
      <c r="AN1251" s="712"/>
      <c r="AO1251" s="712"/>
      <c r="AP1251" s="712"/>
      <c r="AQ1251" s="712"/>
      <c r="AR1251" s="712"/>
      <c r="AS1251" s="712"/>
      <c r="AT1251" s="712"/>
      <c r="AU1251" s="712"/>
      <c r="AV1251" s="712"/>
      <c r="AW1251" s="712"/>
      <c r="AX1251" s="712"/>
      <c r="AY1251" s="712"/>
      <c r="AZ1251" s="712"/>
      <c r="BA1251" s="712"/>
      <c r="BB1251" s="712"/>
      <c r="BC1251" s="712"/>
      <c r="BD1251" s="712"/>
      <c r="BE1251" s="712"/>
      <c r="BF1251" s="712"/>
      <c r="BG1251" s="712"/>
      <c r="BH1251" s="712"/>
      <c r="BI1251" s="712"/>
      <c r="BJ1251" s="712"/>
      <c r="BK1251" s="712"/>
      <c r="BL1251" s="713"/>
      <c r="BM1251" s="696"/>
      <c r="BN1251" s="697"/>
      <c r="BO1251" s="697"/>
      <c r="BP1251" s="697"/>
      <c r="BQ1251" s="697"/>
      <c r="BR1251" s="698"/>
      <c r="BS1251" s="24"/>
      <c r="BT1251" s="24"/>
      <c r="BU1251" s="30"/>
      <c r="BV1251" s="30"/>
      <c r="BW1251" s="30"/>
      <c r="BX1251" s="30"/>
      <c r="BY1251" s="30"/>
      <c r="BZ1251" s="30"/>
      <c r="CA1251" s="30"/>
      <c r="CB1251" s="30"/>
      <c r="CC1251" s="30"/>
    </row>
    <row r="1252" spans="1:81" s="1" customFormat="1" ht="12.9" customHeight="1" x14ac:dyDescent="0.2">
      <c r="A1252" s="287"/>
      <c r="B1252" s="717" t="s">
        <v>19</v>
      </c>
      <c r="C1252" s="718"/>
      <c r="D1252" s="718"/>
      <c r="E1252" s="719"/>
      <c r="F1252" s="738" t="s">
        <v>474</v>
      </c>
      <c r="G1252" s="714"/>
      <c r="H1252" s="714"/>
      <c r="I1252" s="714"/>
      <c r="J1252" s="714"/>
      <c r="K1252" s="714"/>
      <c r="L1252" s="714"/>
      <c r="M1252" s="714"/>
      <c r="N1252" s="714"/>
      <c r="O1252" s="714"/>
      <c r="P1252" s="714"/>
      <c r="Q1252" s="714"/>
      <c r="R1252" s="714"/>
      <c r="S1252" s="714"/>
      <c r="T1252" s="714"/>
      <c r="U1252" s="714"/>
      <c r="V1252" s="714"/>
      <c r="W1252" s="714"/>
      <c r="X1252" s="714"/>
      <c r="Y1252" s="714"/>
      <c r="Z1252" s="714"/>
      <c r="AA1252" s="714"/>
      <c r="AB1252" s="714"/>
      <c r="AC1252" s="714"/>
      <c r="AD1252" s="714"/>
      <c r="AE1252" s="714"/>
      <c r="AF1252" s="714"/>
      <c r="AG1252" s="714"/>
      <c r="AH1252" s="714"/>
      <c r="AI1252" s="714"/>
      <c r="AJ1252" s="714"/>
      <c r="AK1252" s="714"/>
      <c r="AL1252" s="714"/>
      <c r="AM1252" s="714"/>
      <c r="AN1252" s="714"/>
      <c r="AO1252" s="714"/>
      <c r="AP1252" s="714"/>
      <c r="AQ1252" s="714"/>
      <c r="AR1252" s="714"/>
      <c r="AS1252" s="714"/>
      <c r="AT1252" s="714"/>
      <c r="AU1252" s="714"/>
      <c r="AV1252" s="714"/>
      <c r="AW1252" s="714"/>
      <c r="AX1252" s="714"/>
      <c r="AY1252" s="714"/>
      <c r="AZ1252" s="714"/>
      <c r="BA1252" s="714"/>
      <c r="BB1252" s="714"/>
      <c r="BC1252" s="714"/>
      <c r="BD1252" s="714"/>
      <c r="BE1252" s="714"/>
      <c r="BF1252" s="714"/>
      <c r="BG1252" s="714"/>
      <c r="BH1252" s="714"/>
      <c r="BI1252" s="714"/>
      <c r="BJ1252" s="714"/>
      <c r="BK1252" s="714"/>
      <c r="BL1252" s="715"/>
      <c r="BM1252" s="693"/>
      <c r="BN1252" s="694"/>
      <c r="BO1252" s="694"/>
      <c r="BP1252" s="694"/>
      <c r="BQ1252" s="694"/>
      <c r="BR1252" s="695"/>
      <c r="BS1252" s="24"/>
      <c r="BT1252" s="24"/>
      <c r="BU1252" s="30"/>
      <c r="BV1252" s="30"/>
      <c r="BW1252" s="30"/>
      <c r="BX1252" s="30"/>
      <c r="BY1252" s="30"/>
      <c r="BZ1252" s="30"/>
      <c r="CA1252" s="30"/>
      <c r="CB1252" s="30"/>
      <c r="CC1252" s="30"/>
    </row>
    <row r="1253" spans="1:81" s="1" customFormat="1" ht="12.9" customHeight="1" x14ac:dyDescent="0.2">
      <c r="A1253" s="287"/>
      <c r="B1253" s="720"/>
      <c r="C1253" s="721"/>
      <c r="D1253" s="721"/>
      <c r="E1253" s="722"/>
      <c r="F1253" s="716"/>
      <c r="G1253" s="712"/>
      <c r="H1253" s="712"/>
      <c r="I1253" s="712"/>
      <c r="J1253" s="712"/>
      <c r="K1253" s="712"/>
      <c r="L1253" s="712"/>
      <c r="M1253" s="712"/>
      <c r="N1253" s="712"/>
      <c r="O1253" s="712"/>
      <c r="P1253" s="712"/>
      <c r="Q1253" s="712"/>
      <c r="R1253" s="712"/>
      <c r="S1253" s="712"/>
      <c r="T1253" s="712"/>
      <c r="U1253" s="712"/>
      <c r="V1253" s="712"/>
      <c r="W1253" s="712"/>
      <c r="X1253" s="712"/>
      <c r="Y1253" s="712"/>
      <c r="Z1253" s="712"/>
      <c r="AA1253" s="712"/>
      <c r="AB1253" s="712"/>
      <c r="AC1253" s="712"/>
      <c r="AD1253" s="712"/>
      <c r="AE1253" s="712"/>
      <c r="AF1253" s="712"/>
      <c r="AG1253" s="712"/>
      <c r="AH1253" s="712"/>
      <c r="AI1253" s="712"/>
      <c r="AJ1253" s="712"/>
      <c r="AK1253" s="712"/>
      <c r="AL1253" s="712"/>
      <c r="AM1253" s="712"/>
      <c r="AN1253" s="712"/>
      <c r="AO1253" s="712"/>
      <c r="AP1253" s="712"/>
      <c r="AQ1253" s="712"/>
      <c r="AR1253" s="712"/>
      <c r="AS1253" s="712"/>
      <c r="AT1253" s="712"/>
      <c r="AU1253" s="712"/>
      <c r="AV1253" s="712"/>
      <c r="AW1253" s="712"/>
      <c r="AX1253" s="712"/>
      <c r="AY1253" s="712"/>
      <c r="AZ1253" s="712"/>
      <c r="BA1253" s="712"/>
      <c r="BB1253" s="712"/>
      <c r="BC1253" s="712"/>
      <c r="BD1253" s="712"/>
      <c r="BE1253" s="712"/>
      <c r="BF1253" s="712"/>
      <c r="BG1253" s="712"/>
      <c r="BH1253" s="712"/>
      <c r="BI1253" s="712"/>
      <c r="BJ1253" s="712"/>
      <c r="BK1253" s="712"/>
      <c r="BL1253" s="713"/>
      <c r="BM1253" s="696"/>
      <c r="BN1253" s="697"/>
      <c r="BO1253" s="697"/>
      <c r="BP1253" s="697"/>
      <c r="BQ1253" s="697"/>
      <c r="BR1253" s="698"/>
      <c r="BS1253" s="24"/>
      <c r="BT1253" s="24"/>
      <c r="BU1253" s="30"/>
      <c r="BV1253" s="30"/>
      <c r="BW1253" s="30"/>
      <c r="BX1253" s="30"/>
      <c r="BY1253" s="30"/>
      <c r="BZ1253" s="30"/>
      <c r="CA1253" s="30"/>
      <c r="CB1253" s="30"/>
      <c r="CC1253" s="30"/>
    </row>
    <row r="1254" spans="1:81" s="1" customFormat="1" ht="12.9" customHeight="1" x14ac:dyDescent="0.2">
      <c r="A1254" s="287"/>
      <c r="B1254" s="717" t="s">
        <v>23</v>
      </c>
      <c r="C1254" s="718"/>
      <c r="D1254" s="718"/>
      <c r="E1254" s="719"/>
      <c r="F1254" s="738" t="s">
        <v>473</v>
      </c>
      <c r="G1254" s="714"/>
      <c r="H1254" s="714"/>
      <c r="I1254" s="714"/>
      <c r="J1254" s="714"/>
      <c r="K1254" s="714"/>
      <c r="L1254" s="714"/>
      <c r="M1254" s="714"/>
      <c r="N1254" s="714"/>
      <c r="O1254" s="714"/>
      <c r="P1254" s="714"/>
      <c r="Q1254" s="714"/>
      <c r="R1254" s="714"/>
      <c r="S1254" s="714"/>
      <c r="T1254" s="714"/>
      <c r="U1254" s="714"/>
      <c r="V1254" s="714"/>
      <c r="W1254" s="714"/>
      <c r="X1254" s="714"/>
      <c r="Y1254" s="714"/>
      <c r="Z1254" s="714"/>
      <c r="AA1254" s="714"/>
      <c r="AB1254" s="714"/>
      <c r="AC1254" s="714"/>
      <c r="AD1254" s="714"/>
      <c r="AE1254" s="714"/>
      <c r="AF1254" s="714"/>
      <c r="AG1254" s="714"/>
      <c r="AH1254" s="714"/>
      <c r="AI1254" s="714"/>
      <c r="AJ1254" s="714"/>
      <c r="AK1254" s="714"/>
      <c r="AL1254" s="714"/>
      <c r="AM1254" s="714"/>
      <c r="AN1254" s="714"/>
      <c r="AO1254" s="714"/>
      <c r="AP1254" s="714"/>
      <c r="AQ1254" s="714"/>
      <c r="AR1254" s="714"/>
      <c r="AS1254" s="714"/>
      <c r="AT1254" s="714"/>
      <c r="AU1254" s="714"/>
      <c r="AV1254" s="714"/>
      <c r="AW1254" s="714"/>
      <c r="AX1254" s="714"/>
      <c r="AY1254" s="714"/>
      <c r="AZ1254" s="714"/>
      <c r="BA1254" s="714"/>
      <c r="BB1254" s="714"/>
      <c r="BC1254" s="714"/>
      <c r="BD1254" s="714"/>
      <c r="BE1254" s="714"/>
      <c r="BF1254" s="714"/>
      <c r="BG1254" s="714"/>
      <c r="BH1254" s="714"/>
      <c r="BI1254" s="714"/>
      <c r="BJ1254" s="714"/>
      <c r="BK1254" s="714"/>
      <c r="BL1254" s="715"/>
      <c r="BM1254" s="693"/>
      <c r="BN1254" s="694"/>
      <c r="BO1254" s="694"/>
      <c r="BP1254" s="694"/>
      <c r="BQ1254" s="694"/>
      <c r="BR1254" s="695"/>
      <c r="BS1254" s="24"/>
      <c r="BT1254" s="24"/>
      <c r="BU1254" s="30"/>
      <c r="BV1254" s="30"/>
      <c r="BW1254" s="30"/>
      <c r="BX1254" s="30"/>
      <c r="BY1254" s="30"/>
      <c r="BZ1254" s="30"/>
      <c r="CA1254" s="30"/>
      <c r="CB1254" s="30"/>
      <c r="CC1254" s="30"/>
    </row>
    <row r="1255" spans="1:81" s="1" customFormat="1" ht="12.9" customHeight="1" x14ac:dyDescent="0.2">
      <c r="A1255" s="287"/>
      <c r="B1255" s="720"/>
      <c r="C1255" s="721"/>
      <c r="D1255" s="721"/>
      <c r="E1255" s="722"/>
      <c r="F1255" s="716"/>
      <c r="G1255" s="712"/>
      <c r="H1255" s="712"/>
      <c r="I1255" s="712"/>
      <c r="J1255" s="712"/>
      <c r="K1255" s="712"/>
      <c r="L1255" s="712"/>
      <c r="M1255" s="712"/>
      <c r="N1255" s="712"/>
      <c r="O1255" s="712"/>
      <c r="P1255" s="712"/>
      <c r="Q1255" s="712"/>
      <c r="R1255" s="712"/>
      <c r="S1255" s="712"/>
      <c r="T1255" s="712"/>
      <c r="U1255" s="712"/>
      <c r="V1255" s="712"/>
      <c r="W1255" s="712"/>
      <c r="X1255" s="712"/>
      <c r="Y1255" s="712"/>
      <c r="Z1255" s="712"/>
      <c r="AA1255" s="712"/>
      <c r="AB1255" s="712"/>
      <c r="AC1255" s="712"/>
      <c r="AD1255" s="712"/>
      <c r="AE1255" s="712"/>
      <c r="AF1255" s="712"/>
      <c r="AG1255" s="712"/>
      <c r="AH1255" s="712"/>
      <c r="AI1255" s="712"/>
      <c r="AJ1255" s="712"/>
      <c r="AK1255" s="712"/>
      <c r="AL1255" s="712"/>
      <c r="AM1255" s="712"/>
      <c r="AN1255" s="712"/>
      <c r="AO1255" s="712"/>
      <c r="AP1255" s="712"/>
      <c r="AQ1255" s="712"/>
      <c r="AR1255" s="712"/>
      <c r="AS1255" s="712"/>
      <c r="AT1255" s="712"/>
      <c r="AU1255" s="712"/>
      <c r="AV1255" s="712"/>
      <c r="AW1255" s="712"/>
      <c r="AX1255" s="712"/>
      <c r="AY1255" s="712"/>
      <c r="AZ1255" s="712"/>
      <c r="BA1255" s="712"/>
      <c r="BB1255" s="712"/>
      <c r="BC1255" s="712"/>
      <c r="BD1255" s="712"/>
      <c r="BE1255" s="712"/>
      <c r="BF1255" s="712"/>
      <c r="BG1255" s="712"/>
      <c r="BH1255" s="712"/>
      <c r="BI1255" s="712"/>
      <c r="BJ1255" s="712"/>
      <c r="BK1255" s="712"/>
      <c r="BL1255" s="713"/>
      <c r="BM1255" s="696"/>
      <c r="BN1255" s="697"/>
      <c r="BO1255" s="697"/>
      <c r="BP1255" s="697"/>
      <c r="BQ1255" s="697"/>
      <c r="BR1255" s="698"/>
      <c r="BS1255" s="24"/>
      <c r="BT1255" s="24"/>
      <c r="BU1255" s="30"/>
      <c r="BV1255" s="30"/>
      <c r="BW1255" s="30"/>
      <c r="BX1255" s="30"/>
      <c r="BY1255" s="30"/>
      <c r="BZ1255" s="30"/>
      <c r="CA1255" s="30"/>
      <c r="CB1255" s="30"/>
      <c r="CC1255" s="30"/>
    </row>
    <row r="1256" spans="1:81" s="1" customFormat="1" ht="12.9" customHeight="1" x14ac:dyDescent="0.2">
      <c r="A1256" s="287"/>
      <c r="B1256" s="720"/>
      <c r="C1256" s="721"/>
      <c r="D1256" s="721"/>
      <c r="E1256" s="722"/>
      <c r="F1256" s="716"/>
      <c r="G1256" s="712"/>
      <c r="H1256" s="712"/>
      <c r="I1256" s="712"/>
      <c r="J1256" s="712"/>
      <c r="K1256" s="712"/>
      <c r="L1256" s="712"/>
      <c r="M1256" s="712"/>
      <c r="N1256" s="712"/>
      <c r="O1256" s="712"/>
      <c r="P1256" s="712"/>
      <c r="Q1256" s="712"/>
      <c r="R1256" s="712"/>
      <c r="S1256" s="712"/>
      <c r="T1256" s="712"/>
      <c r="U1256" s="712"/>
      <c r="V1256" s="712"/>
      <c r="W1256" s="712"/>
      <c r="X1256" s="712"/>
      <c r="Y1256" s="712"/>
      <c r="Z1256" s="712"/>
      <c r="AA1256" s="712"/>
      <c r="AB1256" s="712"/>
      <c r="AC1256" s="712"/>
      <c r="AD1256" s="712"/>
      <c r="AE1256" s="712"/>
      <c r="AF1256" s="712"/>
      <c r="AG1256" s="712"/>
      <c r="AH1256" s="712"/>
      <c r="AI1256" s="712"/>
      <c r="AJ1256" s="712"/>
      <c r="AK1256" s="712"/>
      <c r="AL1256" s="712"/>
      <c r="AM1256" s="712"/>
      <c r="AN1256" s="712"/>
      <c r="AO1256" s="712"/>
      <c r="AP1256" s="712"/>
      <c r="AQ1256" s="712"/>
      <c r="AR1256" s="712"/>
      <c r="AS1256" s="712"/>
      <c r="AT1256" s="712"/>
      <c r="AU1256" s="712"/>
      <c r="AV1256" s="712"/>
      <c r="AW1256" s="712"/>
      <c r="AX1256" s="712"/>
      <c r="AY1256" s="712"/>
      <c r="AZ1256" s="712"/>
      <c r="BA1256" s="712"/>
      <c r="BB1256" s="712"/>
      <c r="BC1256" s="712"/>
      <c r="BD1256" s="712"/>
      <c r="BE1256" s="712"/>
      <c r="BF1256" s="712"/>
      <c r="BG1256" s="712"/>
      <c r="BH1256" s="712"/>
      <c r="BI1256" s="712"/>
      <c r="BJ1256" s="712"/>
      <c r="BK1256" s="712"/>
      <c r="BL1256" s="713"/>
      <c r="BM1256" s="696"/>
      <c r="BN1256" s="697"/>
      <c r="BO1256" s="697"/>
      <c r="BP1256" s="697"/>
      <c r="BQ1256" s="697"/>
      <c r="BR1256" s="698"/>
      <c r="BS1256" s="24"/>
      <c r="BT1256" s="24"/>
      <c r="BU1256" s="30"/>
      <c r="BV1256" s="30"/>
      <c r="BW1256" s="30"/>
      <c r="BX1256" s="30"/>
      <c r="BY1256" s="30"/>
      <c r="BZ1256" s="30"/>
      <c r="CA1256" s="30"/>
      <c r="CB1256" s="30"/>
      <c r="CC1256" s="30"/>
    </row>
    <row r="1257" spans="1:81" s="1" customFormat="1" ht="12.9" customHeight="1" x14ac:dyDescent="0.2">
      <c r="A1257" s="287"/>
      <c r="B1257" s="720"/>
      <c r="C1257" s="721"/>
      <c r="D1257" s="721"/>
      <c r="E1257" s="722"/>
      <c r="F1257" s="716"/>
      <c r="G1257" s="712"/>
      <c r="H1257" s="712"/>
      <c r="I1257" s="712"/>
      <c r="J1257" s="712"/>
      <c r="K1257" s="712"/>
      <c r="L1257" s="712"/>
      <c r="M1257" s="712"/>
      <c r="N1257" s="712"/>
      <c r="O1257" s="712"/>
      <c r="P1257" s="712"/>
      <c r="Q1257" s="712"/>
      <c r="R1257" s="712"/>
      <c r="S1257" s="712"/>
      <c r="T1257" s="712"/>
      <c r="U1257" s="712"/>
      <c r="V1257" s="712"/>
      <c r="W1257" s="712"/>
      <c r="X1257" s="712"/>
      <c r="Y1257" s="712"/>
      <c r="Z1257" s="712"/>
      <c r="AA1257" s="712"/>
      <c r="AB1257" s="712"/>
      <c r="AC1257" s="712"/>
      <c r="AD1257" s="712"/>
      <c r="AE1257" s="712"/>
      <c r="AF1257" s="712"/>
      <c r="AG1257" s="712"/>
      <c r="AH1257" s="712"/>
      <c r="AI1257" s="712"/>
      <c r="AJ1257" s="712"/>
      <c r="AK1257" s="712"/>
      <c r="AL1257" s="712"/>
      <c r="AM1257" s="712"/>
      <c r="AN1257" s="712"/>
      <c r="AO1257" s="712"/>
      <c r="AP1257" s="712"/>
      <c r="AQ1257" s="712"/>
      <c r="AR1257" s="712"/>
      <c r="AS1257" s="712"/>
      <c r="AT1257" s="712"/>
      <c r="AU1257" s="712"/>
      <c r="AV1257" s="712"/>
      <c r="AW1257" s="712"/>
      <c r="AX1257" s="712"/>
      <c r="AY1257" s="712"/>
      <c r="AZ1257" s="712"/>
      <c r="BA1257" s="712"/>
      <c r="BB1257" s="712"/>
      <c r="BC1257" s="712"/>
      <c r="BD1257" s="712"/>
      <c r="BE1257" s="712"/>
      <c r="BF1257" s="712"/>
      <c r="BG1257" s="712"/>
      <c r="BH1257" s="712"/>
      <c r="BI1257" s="712"/>
      <c r="BJ1257" s="712"/>
      <c r="BK1257" s="712"/>
      <c r="BL1257" s="713"/>
      <c r="BM1257" s="696"/>
      <c r="BN1257" s="697"/>
      <c r="BO1257" s="697"/>
      <c r="BP1257" s="697"/>
      <c r="BQ1257" s="697"/>
      <c r="BR1257" s="698"/>
      <c r="BS1257" s="24"/>
      <c r="BT1257" s="24"/>
      <c r="BU1257" s="30"/>
      <c r="BV1257" s="30"/>
      <c r="BW1257" s="30"/>
      <c r="BX1257" s="30"/>
      <c r="BY1257" s="30"/>
      <c r="BZ1257" s="30"/>
      <c r="CA1257" s="30"/>
      <c r="CB1257" s="30"/>
      <c r="CC1257" s="30"/>
    </row>
    <row r="1258" spans="1:81" s="1" customFormat="1" ht="12.9" customHeight="1" x14ac:dyDescent="0.2">
      <c r="A1258" s="287"/>
      <c r="B1258" s="782"/>
      <c r="C1258" s="783"/>
      <c r="D1258" s="783"/>
      <c r="E1258" s="784"/>
      <c r="F1258" s="742"/>
      <c r="G1258" s="743"/>
      <c r="H1258" s="743"/>
      <c r="I1258" s="743"/>
      <c r="J1258" s="743"/>
      <c r="K1258" s="743"/>
      <c r="L1258" s="743"/>
      <c r="M1258" s="743"/>
      <c r="N1258" s="743"/>
      <c r="O1258" s="743"/>
      <c r="P1258" s="743"/>
      <c r="Q1258" s="743"/>
      <c r="R1258" s="743"/>
      <c r="S1258" s="743"/>
      <c r="T1258" s="743"/>
      <c r="U1258" s="743"/>
      <c r="V1258" s="743"/>
      <c r="W1258" s="743"/>
      <c r="X1258" s="743"/>
      <c r="Y1258" s="743"/>
      <c r="Z1258" s="743"/>
      <c r="AA1258" s="743"/>
      <c r="AB1258" s="743"/>
      <c r="AC1258" s="743"/>
      <c r="AD1258" s="743"/>
      <c r="AE1258" s="743"/>
      <c r="AF1258" s="743"/>
      <c r="AG1258" s="743"/>
      <c r="AH1258" s="743"/>
      <c r="AI1258" s="743"/>
      <c r="AJ1258" s="743"/>
      <c r="AK1258" s="743"/>
      <c r="AL1258" s="743"/>
      <c r="AM1258" s="743"/>
      <c r="AN1258" s="743"/>
      <c r="AO1258" s="743"/>
      <c r="AP1258" s="743"/>
      <c r="AQ1258" s="743"/>
      <c r="AR1258" s="743"/>
      <c r="AS1258" s="743"/>
      <c r="AT1258" s="743"/>
      <c r="AU1258" s="743"/>
      <c r="AV1258" s="743"/>
      <c r="AW1258" s="743"/>
      <c r="AX1258" s="743"/>
      <c r="AY1258" s="743"/>
      <c r="AZ1258" s="743"/>
      <c r="BA1258" s="743"/>
      <c r="BB1258" s="743"/>
      <c r="BC1258" s="743"/>
      <c r="BD1258" s="743"/>
      <c r="BE1258" s="743"/>
      <c r="BF1258" s="743"/>
      <c r="BG1258" s="743"/>
      <c r="BH1258" s="743"/>
      <c r="BI1258" s="743"/>
      <c r="BJ1258" s="743"/>
      <c r="BK1258" s="743"/>
      <c r="BL1258" s="744"/>
      <c r="BM1258" s="749"/>
      <c r="BN1258" s="750"/>
      <c r="BO1258" s="750"/>
      <c r="BP1258" s="750"/>
      <c r="BQ1258" s="750"/>
      <c r="BR1258" s="751"/>
      <c r="BS1258" s="24"/>
      <c r="BT1258" s="24"/>
      <c r="BU1258" s="30"/>
      <c r="BV1258" s="30"/>
      <c r="BW1258" s="30"/>
      <c r="BX1258" s="30"/>
      <c r="BY1258" s="30"/>
      <c r="BZ1258" s="30"/>
      <c r="CA1258" s="30"/>
      <c r="CB1258" s="30"/>
      <c r="CC1258" s="30"/>
    </row>
    <row r="1259" spans="1:81" s="1" customFormat="1" ht="12.9" customHeight="1" x14ac:dyDescent="0.2">
      <c r="A1259" s="24"/>
      <c r="B1259" s="397"/>
      <c r="C1259" s="397"/>
      <c r="D1259" s="397"/>
      <c r="E1259" s="397"/>
      <c r="F1259" s="395"/>
      <c r="G1259" s="395"/>
      <c r="H1259" s="395"/>
      <c r="I1259" s="395"/>
      <c r="J1259" s="395"/>
      <c r="K1259" s="395"/>
      <c r="L1259" s="395"/>
      <c r="M1259" s="395"/>
      <c r="N1259" s="395"/>
      <c r="O1259" s="395"/>
      <c r="P1259" s="395"/>
      <c r="Q1259" s="395"/>
      <c r="R1259" s="395"/>
      <c r="S1259" s="395"/>
      <c r="T1259" s="395"/>
      <c r="U1259" s="395"/>
      <c r="V1259" s="395"/>
      <c r="W1259" s="395"/>
      <c r="X1259" s="395"/>
      <c r="Y1259" s="395"/>
      <c r="Z1259" s="395"/>
      <c r="AA1259" s="395"/>
      <c r="AB1259" s="395"/>
      <c r="AC1259" s="395"/>
      <c r="AD1259" s="395"/>
      <c r="AE1259" s="395"/>
      <c r="AF1259" s="395"/>
      <c r="AG1259" s="395"/>
      <c r="AH1259" s="395"/>
      <c r="AI1259" s="395"/>
      <c r="AJ1259" s="395"/>
      <c r="AK1259" s="395"/>
      <c r="AL1259" s="395"/>
      <c r="AM1259" s="395"/>
      <c r="AN1259" s="395"/>
      <c r="AO1259" s="395"/>
      <c r="AP1259" s="395"/>
      <c r="AQ1259" s="395"/>
      <c r="AR1259" s="395"/>
      <c r="AS1259" s="395"/>
      <c r="AT1259" s="395"/>
      <c r="AU1259" s="395"/>
      <c r="AV1259" s="395"/>
      <c r="AW1259" s="395"/>
      <c r="AX1259" s="395"/>
      <c r="AY1259" s="395"/>
      <c r="AZ1259" s="395"/>
      <c r="BA1259" s="395"/>
      <c r="BB1259" s="395"/>
      <c r="BC1259" s="395"/>
      <c r="BD1259" s="395"/>
      <c r="BE1259" s="395"/>
      <c r="BF1259" s="395"/>
      <c r="BG1259" s="395"/>
      <c r="BH1259" s="395"/>
      <c r="BI1259" s="395"/>
      <c r="BJ1259" s="395"/>
      <c r="BK1259" s="395"/>
      <c r="BL1259" s="395"/>
      <c r="BM1259" s="384"/>
      <c r="BN1259" s="384"/>
      <c r="BO1259" s="384"/>
      <c r="BP1259" s="384"/>
      <c r="BQ1259" s="384"/>
      <c r="BR1259" s="384"/>
      <c r="BS1259" s="24"/>
      <c r="BT1259" s="24"/>
      <c r="BU1259" s="30"/>
      <c r="BV1259" s="30"/>
      <c r="BW1259" s="30"/>
      <c r="BX1259" s="30"/>
      <c r="BY1259" s="30"/>
      <c r="BZ1259" s="30"/>
      <c r="CA1259" s="30"/>
      <c r="CB1259" s="30"/>
      <c r="CC1259" s="30"/>
    </row>
    <row r="1260" spans="1:81" s="1" customFormat="1" ht="12.9" customHeight="1" x14ac:dyDescent="0.2">
      <c r="A1260" s="24"/>
      <c r="B1260" s="397"/>
      <c r="C1260" s="397"/>
      <c r="D1260" s="397"/>
      <c r="E1260" s="397"/>
      <c r="F1260" s="809" t="s">
        <v>390</v>
      </c>
      <c r="G1260" s="810"/>
      <c r="H1260" s="810"/>
      <c r="I1260" s="810"/>
      <c r="J1260" s="810"/>
      <c r="K1260" s="810"/>
      <c r="L1260" s="810"/>
      <c r="M1260" s="810"/>
      <c r="N1260" s="810"/>
      <c r="O1260" s="810"/>
      <c r="P1260" s="810"/>
      <c r="Q1260" s="810"/>
      <c r="R1260" s="810"/>
      <c r="S1260" s="810"/>
      <c r="T1260" s="810"/>
      <c r="U1260" s="810"/>
      <c r="V1260" s="810"/>
      <c r="W1260" s="810"/>
      <c r="X1260" s="810"/>
      <c r="Y1260" s="810"/>
      <c r="Z1260" s="810"/>
      <c r="AA1260" s="810"/>
      <c r="AB1260" s="810"/>
      <c r="AC1260" s="810"/>
      <c r="AD1260" s="810"/>
      <c r="AE1260" s="810"/>
      <c r="AF1260" s="810"/>
      <c r="AG1260" s="810"/>
      <c r="AH1260" s="810"/>
      <c r="AI1260" s="810"/>
      <c r="AJ1260" s="810"/>
      <c r="AK1260" s="811"/>
      <c r="AL1260" s="975"/>
      <c r="AM1260" s="975"/>
      <c r="AN1260" s="975"/>
      <c r="AO1260" s="975"/>
      <c r="AP1260" s="975"/>
      <c r="AQ1260" s="975"/>
      <c r="AR1260" s="975"/>
      <c r="AS1260" s="975"/>
      <c r="AT1260" s="975"/>
      <c r="AU1260" s="976"/>
      <c r="AV1260" s="804"/>
      <c r="AW1260" s="805"/>
      <c r="AX1260" s="805"/>
      <c r="AY1260" s="805"/>
      <c r="AZ1260" s="805"/>
      <c r="BA1260" s="805"/>
      <c r="BB1260" s="805"/>
      <c r="BC1260" s="805"/>
      <c r="BD1260" s="805"/>
      <c r="BE1260" s="805"/>
      <c r="BF1260" s="805"/>
      <c r="BG1260" s="805"/>
      <c r="BH1260" s="805"/>
      <c r="BI1260" s="805"/>
      <c r="BJ1260" s="805"/>
      <c r="BK1260" s="805"/>
      <c r="BL1260" s="805"/>
      <c r="BM1260" s="805"/>
      <c r="BN1260" s="805"/>
      <c r="BO1260" s="805"/>
      <c r="BP1260" s="805"/>
      <c r="BQ1260" s="805"/>
      <c r="BR1260" s="805"/>
      <c r="BS1260" s="24"/>
      <c r="BT1260" s="24"/>
      <c r="BU1260" s="30"/>
      <c r="BV1260" s="30"/>
      <c r="BW1260" s="30"/>
      <c r="BX1260" s="30"/>
      <c r="BY1260" s="30"/>
      <c r="BZ1260" s="30"/>
      <c r="CA1260" s="30"/>
      <c r="CB1260" s="30"/>
      <c r="CC1260" s="30"/>
    </row>
    <row r="1261" spans="1:81" s="1" customFormat="1" ht="12.9" customHeight="1" x14ac:dyDescent="0.2">
      <c r="A1261" s="24"/>
      <c r="B1261" s="397"/>
      <c r="C1261" s="397"/>
      <c r="D1261" s="397"/>
      <c r="E1261" s="397"/>
      <c r="F1261" s="812"/>
      <c r="G1261" s="813"/>
      <c r="H1261" s="813"/>
      <c r="I1261" s="813"/>
      <c r="J1261" s="813"/>
      <c r="K1261" s="813"/>
      <c r="L1261" s="813"/>
      <c r="M1261" s="813"/>
      <c r="N1261" s="813"/>
      <c r="O1261" s="813"/>
      <c r="P1261" s="813"/>
      <c r="Q1261" s="813"/>
      <c r="R1261" s="813"/>
      <c r="S1261" s="813"/>
      <c r="T1261" s="813"/>
      <c r="U1261" s="813"/>
      <c r="V1261" s="813"/>
      <c r="W1261" s="813"/>
      <c r="X1261" s="813"/>
      <c r="Y1261" s="813"/>
      <c r="Z1261" s="813"/>
      <c r="AA1261" s="813"/>
      <c r="AB1261" s="813"/>
      <c r="AC1261" s="813"/>
      <c r="AD1261" s="813"/>
      <c r="AE1261" s="813"/>
      <c r="AF1261" s="813"/>
      <c r="AG1261" s="813"/>
      <c r="AH1261" s="813"/>
      <c r="AI1261" s="813"/>
      <c r="AJ1261" s="813"/>
      <c r="AK1261" s="814"/>
      <c r="AL1261" s="977"/>
      <c r="AM1261" s="977"/>
      <c r="AN1261" s="977"/>
      <c r="AO1261" s="977"/>
      <c r="AP1261" s="977"/>
      <c r="AQ1261" s="977"/>
      <c r="AR1261" s="977"/>
      <c r="AS1261" s="977"/>
      <c r="AT1261" s="977"/>
      <c r="AU1261" s="978"/>
      <c r="AV1261" s="804"/>
      <c r="AW1261" s="805"/>
      <c r="AX1261" s="805"/>
      <c r="AY1261" s="805"/>
      <c r="AZ1261" s="805"/>
      <c r="BA1261" s="805"/>
      <c r="BB1261" s="805"/>
      <c r="BC1261" s="805"/>
      <c r="BD1261" s="805"/>
      <c r="BE1261" s="805"/>
      <c r="BF1261" s="805"/>
      <c r="BG1261" s="805"/>
      <c r="BH1261" s="805"/>
      <c r="BI1261" s="805"/>
      <c r="BJ1261" s="805"/>
      <c r="BK1261" s="805"/>
      <c r="BL1261" s="805"/>
      <c r="BM1261" s="805"/>
      <c r="BN1261" s="805"/>
      <c r="BO1261" s="805"/>
      <c r="BP1261" s="805"/>
      <c r="BQ1261" s="805"/>
      <c r="BR1261" s="805"/>
      <c r="BS1261" s="24"/>
      <c r="BT1261" s="24"/>
      <c r="BU1261" s="30"/>
      <c r="BV1261" s="30"/>
      <c r="BW1261" s="30"/>
      <c r="BX1261" s="30"/>
      <c r="BY1261" s="30"/>
      <c r="BZ1261" s="30"/>
      <c r="CA1261" s="30"/>
      <c r="CB1261" s="30"/>
      <c r="CC1261" s="30"/>
    </row>
    <row r="1262" spans="1:81" s="1" customFormat="1" ht="12.9" customHeight="1" x14ac:dyDescent="0.2">
      <c r="BU1262" s="30"/>
      <c r="BV1262" s="30"/>
      <c r="BW1262" s="30"/>
      <c r="BX1262" s="30"/>
      <c r="BY1262" s="30"/>
      <c r="BZ1262" s="30"/>
      <c r="CA1262" s="30"/>
      <c r="CB1262" s="30"/>
      <c r="CC1262" s="30"/>
    </row>
    <row r="1263" spans="1:81" s="284" customFormat="1" ht="23.1" customHeight="1" x14ac:dyDescent="0.2">
      <c r="B1263" s="284" t="s">
        <v>657</v>
      </c>
      <c r="BL1263" s="281"/>
      <c r="BM1263" s="763"/>
      <c r="BN1263" s="763"/>
      <c r="BO1263" s="763"/>
      <c r="BP1263" s="763"/>
      <c r="BQ1263" s="763"/>
      <c r="BR1263" s="763"/>
      <c r="BU1263" s="30"/>
      <c r="BV1263" s="285"/>
      <c r="BW1263" s="285"/>
      <c r="BX1263" s="285"/>
      <c r="BY1263" s="285"/>
      <c r="BZ1263" s="285"/>
      <c r="CA1263" s="285"/>
      <c r="CB1263" s="285"/>
      <c r="CC1263" s="285"/>
    </row>
    <row r="1264" spans="1:81" s="465" customFormat="1" ht="17.100000000000001" customHeight="1" x14ac:dyDescent="0.2">
      <c r="A1264" s="464"/>
      <c r="B1264" s="746" t="s">
        <v>817</v>
      </c>
      <c r="C1264" s="747"/>
      <c r="D1264" s="747"/>
      <c r="E1264" s="747"/>
      <c r="F1264" s="747"/>
      <c r="G1264" s="747"/>
      <c r="H1264" s="747"/>
      <c r="I1264" s="747"/>
      <c r="J1264" s="747"/>
      <c r="K1264" s="747"/>
      <c r="L1264" s="747"/>
      <c r="M1264" s="747"/>
      <c r="N1264" s="747"/>
      <c r="O1264" s="747"/>
      <c r="P1264" s="747"/>
      <c r="Q1264" s="747"/>
      <c r="R1264" s="747"/>
      <c r="S1264" s="747"/>
      <c r="T1264" s="747"/>
      <c r="U1264" s="747"/>
      <c r="V1264" s="747"/>
      <c r="W1264" s="747"/>
      <c r="X1264" s="747"/>
      <c r="Y1264" s="747"/>
      <c r="Z1264" s="747"/>
      <c r="AA1264" s="747"/>
      <c r="AB1264" s="747"/>
      <c r="AC1264" s="747"/>
      <c r="AD1264" s="747"/>
      <c r="AE1264" s="747"/>
      <c r="AF1264" s="747"/>
      <c r="AG1264" s="747"/>
      <c r="AH1264" s="747"/>
      <c r="AI1264" s="747"/>
      <c r="AJ1264" s="747"/>
      <c r="AK1264" s="747"/>
      <c r="AL1264" s="747"/>
      <c r="AM1264" s="747"/>
      <c r="AN1264" s="747"/>
      <c r="AO1264" s="747"/>
      <c r="AP1264" s="747"/>
      <c r="AQ1264" s="747"/>
      <c r="AR1264" s="747"/>
      <c r="AS1264" s="747"/>
      <c r="AT1264" s="747"/>
      <c r="AU1264" s="747"/>
      <c r="AV1264" s="747"/>
      <c r="AW1264" s="747"/>
      <c r="AX1264" s="747"/>
      <c r="AY1264" s="747"/>
      <c r="AZ1264" s="747"/>
      <c r="BA1264" s="747"/>
      <c r="BB1264" s="747"/>
      <c r="BC1264" s="747"/>
      <c r="BD1264" s="747"/>
      <c r="BE1264" s="747"/>
      <c r="BF1264" s="747"/>
      <c r="BG1264" s="747"/>
      <c r="BH1264" s="747"/>
      <c r="BI1264" s="747"/>
      <c r="BJ1264" s="747"/>
      <c r="BK1264" s="747"/>
      <c r="BL1264" s="747"/>
      <c r="BM1264" s="747"/>
      <c r="BN1264" s="747"/>
      <c r="BO1264" s="747"/>
      <c r="BP1264" s="747"/>
      <c r="BQ1264" s="747"/>
      <c r="BR1264" s="748"/>
    </row>
    <row r="1265" spans="1:81" s="1" customFormat="1" ht="12.9" customHeight="1" x14ac:dyDescent="0.2">
      <c r="A1265" s="287"/>
      <c r="B1265" s="717" t="s">
        <v>11</v>
      </c>
      <c r="C1265" s="718"/>
      <c r="D1265" s="718"/>
      <c r="E1265" s="719"/>
      <c r="F1265" s="738" t="s">
        <v>818</v>
      </c>
      <c r="G1265" s="714"/>
      <c r="H1265" s="714"/>
      <c r="I1265" s="714"/>
      <c r="J1265" s="714"/>
      <c r="K1265" s="714"/>
      <c r="L1265" s="714"/>
      <c r="M1265" s="714"/>
      <c r="N1265" s="714"/>
      <c r="O1265" s="714"/>
      <c r="P1265" s="714"/>
      <c r="Q1265" s="714"/>
      <c r="R1265" s="714"/>
      <c r="S1265" s="714"/>
      <c r="T1265" s="714"/>
      <c r="U1265" s="714"/>
      <c r="V1265" s="714"/>
      <c r="W1265" s="714"/>
      <c r="X1265" s="714"/>
      <c r="Y1265" s="714"/>
      <c r="Z1265" s="714"/>
      <c r="AA1265" s="714"/>
      <c r="AB1265" s="714"/>
      <c r="AC1265" s="714"/>
      <c r="AD1265" s="714"/>
      <c r="AE1265" s="714"/>
      <c r="AF1265" s="714"/>
      <c r="AG1265" s="714"/>
      <c r="AH1265" s="714"/>
      <c r="AI1265" s="714"/>
      <c r="AJ1265" s="714"/>
      <c r="AK1265" s="714"/>
      <c r="AL1265" s="714"/>
      <c r="AM1265" s="714"/>
      <c r="AN1265" s="714"/>
      <c r="AO1265" s="714"/>
      <c r="AP1265" s="714"/>
      <c r="AQ1265" s="714"/>
      <c r="AR1265" s="714"/>
      <c r="AS1265" s="714"/>
      <c r="AT1265" s="714"/>
      <c r="AU1265" s="714"/>
      <c r="AV1265" s="714"/>
      <c r="AW1265" s="714"/>
      <c r="AX1265" s="714"/>
      <c r="AY1265" s="714"/>
      <c r="AZ1265" s="714"/>
      <c r="BA1265" s="714"/>
      <c r="BB1265" s="714"/>
      <c r="BC1265" s="714"/>
      <c r="BD1265" s="714"/>
      <c r="BE1265" s="714"/>
      <c r="BF1265" s="714"/>
      <c r="BG1265" s="714"/>
      <c r="BH1265" s="714"/>
      <c r="BI1265" s="714"/>
      <c r="BJ1265" s="714"/>
      <c r="BK1265" s="714"/>
      <c r="BL1265" s="715"/>
      <c r="BM1265" s="693"/>
      <c r="BN1265" s="694"/>
      <c r="BO1265" s="694"/>
      <c r="BP1265" s="694"/>
      <c r="BQ1265" s="694"/>
      <c r="BR1265" s="695"/>
      <c r="BS1265" s="24"/>
      <c r="BT1265" s="24"/>
      <c r="BU1265" s="30"/>
      <c r="BV1265" s="30"/>
      <c r="BW1265" s="30"/>
      <c r="BX1265" s="30"/>
      <c r="BY1265" s="30"/>
      <c r="BZ1265" s="30"/>
      <c r="CA1265" s="30"/>
      <c r="CB1265" s="30"/>
      <c r="CC1265" s="30"/>
    </row>
    <row r="1266" spans="1:81" s="1" customFormat="1" ht="12.9" customHeight="1" x14ac:dyDescent="0.2">
      <c r="A1266" s="287"/>
      <c r="B1266" s="720"/>
      <c r="C1266" s="721"/>
      <c r="D1266" s="721"/>
      <c r="E1266" s="722"/>
      <c r="F1266" s="716"/>
      <c r="G1266" s="712"/>
      <c r="H1266" s="712"/>
      <c r="I1266" s="712"/>
      <c r="J1266" s="712"/>
      <c r="K1266" s="712"/>
      <c r="L1266" s="712"/>
      <c r="M1266" s="712"/>
      <c r="N1266" s="712"/>
      <c r="O1266" s="712"/>
      <c r="P1266" s="712"/>
      <c r="Q1266" s="712"/>
      <c r="R1266" s="712"/>
      <c r="S1266" s="712"/>
      <c r="T1266" s="712"/>
      <c r="U1266" s="712"/>
      <c r="V1266" s="712"/>
      <c r="W1266" s="712"/>
      <c r="X1266" s="712"/>
      <c r="Y1266" s="712"/>
      <c r="Z1266" s="712"/>
      <c r="AA1266" s="712"/>
      <c r="AB1266" s="712"/>
      <c r="AC1266" s="712"/>
      <c r="AD1266" s="712"/>
      <c r="AE1266" s="712"/>
      <c r="AF1266" s="712"/>
      <c r="AG1266" s="712"/>
      <c r="AH1266" s="712"/>
      <c r="AI1266" s="712"/>
      <c r="AJ1266" s="712"/>
      <c r="AK1266" s="712"/>
      <c r="AL1266" s="712"/>
      <c r="AM1266" s="712"/>
      <c r="AN1266" s="712"/>
      <c r="AO1266" s="712"/>
      <c r="AP1266" s="712"/>
      <c r="AQ1266" s="712"/>
      <c r="AR1266" s="712"/>
      <c r="AS1266" s="712"/>
      <c r="AT1266" s="712"/>
      <c r="AU1266" s="712"/>
      <c r="AV1266" s="712"/>
      <c r="AW1266" s="712"/>
      <c r="AX1266" s="712"/>
      <c r="AY1266" s="712"/>
      <c r="AZ1266" s="712"/>
      <c r="BA1266" s="712"/>
      <c r="BB1266" s="712"/>
      <c r="BC1266" s="712"/>
      <c r="BD1266" s="712"/>
      <c r="BE1266" s="712"/>
      <c r="BF1266" s="712"/>
      <c r="BG1266" s="712"/>
      <c r="BH1266" s="712"/>
      <c r="BI1266" s="712"/>
      <c r="BJ1266" s="712"/>
      <c r="BK1266" s="712"/>
      <c r="BL1266" s="713"/>
      <c r="BM1266" s="696"/>
      <c r="BN1266" s="697"/>
      <c r="BO1266" s="697"/>
      <c r="BP1266" s="697"/>
      <c r="BQ1266" s="697"/>
      <c r="BR1266" s="698"/>
      <c r="BS1266" s="24"/>
      <c r="BT1266" s="24"/>
      <c r="BU1266" s="30"/>
      <c r="BV1266" s="30"/>
      <c r="BW1266" s="30"/>
      <c r="BX1266" s="30"/>
      <c r="BY1266" s="30"/>
      <c r="BZ1266" s="30"/>
      <c r="CA1266" s="30"/>
      <c r="CB1266" s="30"/>
      <c r="CC1266" s="30"/>
    </row>
    <row r="1267" spans="1:81" s="1" customFormat="1" ht="12.9" customHeight="1" x14ac:dyDescent="0.2">
      <c r="A1267" s="287"/>
      <c r="B1267" s="720"/>
      <c r="C1267" s="721"/>
      <c r="D1267" s="721"/>
      <c r="E1267" s="722"/>
      <c r="F1267" s="716"/>
      <c r="G1267" s="712"/>
      <c r="H1267" s="712"/>
      <c r="I1267" s="712"/>
      <c r="J1267" s="712"/>
      <c r="K1267" s="712"/>
      <c r="L1267" s="712"/>
      <c r="M1267" s="712"/>
      <c r="N1267" s="712"/>
      <c r="O1267" s="712"/>
      <c r="P1267" s="712"/>
      <c r="Q1267" s="712"/>
      <c r="R1267" s="712"/>
      <c r="S1267" s="712"/>
      <c r="T1267" s="712"/>
      <c r="U1267" s="712"/>
      <c r="V1267" s="712"/>
      <c r="W1267" s="712"/>
      <c r="X1267" s="712"/>
      <c r="Y1267" s="712"/>
      <c r="Z1267" s="712"/>
      <c r="AA1267" s="712"/>
      <c r="AB1267" s="712"/>
      <c r="AC1267" s="712"/>
      <c r="AD1267" s="712"/>
      <c r="AE1267" s="712"/>
      <c r="AF1267" s="712"/>
      <c r="AG1267" s="712"/>
      <c r="AH1267" s="712"/>
      <c r="AI1267" s="712"/>
      <c r="AJ1267" s="712"/>
      <c r="AK1267" s="712"/>
      <c r="AL1267" s="712"/>
      <c r="AM1267" s="712"/>
      <c r="AN1267" s="712"/>
      <c r="AO1267" s="712"/>
      <c r="AP1267" s="712"/>
      <c r="AQ1267" s="712"/>
      <c r="AR1267" s="712"/>
      <c r="AS1267" s="712"/>
      <c r="AT1267" s="712"/>
      <c r="AU1267" s="712"/>
      <c r="AV1267" s="712"/>
      <c r="AW1267" s="712"/>
      <c r="AX1267" s="712"/>
      <c r="AY1267" s="712"/>
      <c r="AZ1267" s="712"/>
      <c r="BA1267" s="712"/>
      <c r="BB1267" s="712"/>
      <c r="BC1267" s="712"/>
      <c r="BD1267" s="712"/>
      <c r="BE1267" s="712"/>
      <c r="BF1267" s="712"/>
      <c r="BG1267" s="712"/>
      <c r="BH1267" s="712"/>
      <c r="BI1267" s="712"/>
      <c r="BJ1267" s="712"/>
      <c r="BK1267" s="712"/>
      <c r="BL1267" s="713"/>
      <c r="BM1267" s="696"/>
      <c r="BN1267" s="697"/>
      <c r="BO1267" s="697"/>
      <c r="BP1267" s="697"/>
      <c r="BQ1267" s="697"/>
      <c r="BR1267" s="698"/>
      <c r="BS1267" s="24"/>
      <c r="BT1267" s="24"/>
      <c r="BU1267" s="30"/>
      <c r="BV1267" s="30"/>
      <c r="BW1267" s="30"/>
      <c r="BX1267" s="30"/>
      <c r="BY1267" s="30"/>
      <c r="BZ1267" s="30"/>
      <c r="CA1267" s="30"/>
      <c r="CB1267" s="30"/>
      <c r="CC1267" s="30"/>
    </row>
    <row r="1268" spans="1:81" s="1" customFormat="1" ht="12.9" customHeight="1" x14ac:dyDescent="0.2">
      <c r="A1268" s="287"/>
      <c r="B1268" s="720"/>
      <c r="C1268" s="721"/>
      <c r="D1268" s="721"/>
      <c r="E1268" s="722"/>
      <c r="F1268" s="716"/>
      <c r="G1268" s="712"/>
      <c r="H1268" s="712"/>
      <c r="I1268" s="712"/>
      <c r="J1268" s="712"/>
      <c r="K1268" s="712"/>
      <c r="L1268" s="712"/>
      <c r="M1268" s="712"/>
      <c r="N1268" s="712"/>
      <c r="O1268" s="712"/>
      <c r="P1268" s="712"/>
      <c r="Q1268" s="712"/>
      <c r="R1268" s="712"/>
      <c r="S1268" s="712"/>
      <c r="T1268" s="712"/>
      <c r="U1268" s="712"/>
      <c r="V1268" s="712"/>
      <c r="W1268" s="712"/>
      <c r="X1268" s="712"/>
      <c r="Y1268" s="712"/>
      <c r="Z1268" s="712"/>
      <c r="AA1268" s="712"/>
      <c r="AB1268" s="712"/>
      <c r="AC1268" s="712"/>
      <c r="AD1268" s="712"/>
      <c r="AE1268" s="712"/>
      <c r="AF1268" s="712"/>
      <c r="AG1268" s="712"/>
      <c r="AH1268" s="712"/>
      <c r="AI1268" s="712"/>
      <c r="AJ1268" s="712"/>
      <c r="AK1268" s="712"/>
      <c r="AL1268" s="712"/>
      <c r="AM1268" s="712"/>
      <c r="AN1268" s="712"/>
      <c r="AO1268" s="712"/>
      <c r="AP1268" s="712"/>
      <c r="AQ1268" s="712"/>
      <c r="AR1268" s="712"/>
      <c r="AS1268" s="712"/>
      <c r="AT1268" s="712"/>
      <c r="AU1268" s="712"/>
      <c r="AV1268" s="712"/>
      <c r="AW1268" s="712"/>
      <c r="AX1268" s="712"/>
      <c r="AY1268" s="712"/>
      <c r="AZ1268" s="712"/>
      <c r="BA1268" s="712"/>
      <c r="BB1268" s="712"/>
      <c r="BC1268" s="712"/>
      <c r="BD1268" s="712"/>
      <c r="BE1268" s="712"/>
      <c r="BF1268" s="712"/>
      <c r="BG1268" s="712"/>
      <c r="BH1268" s="712"/>
      <c r="BI1268" s="712"/>
      <c r="BJ1268" s="712"/>
      <c r="BK1268" s="712"/>
      <c r="BL1268" s="713"/>
      <c r="BM1268" s="696"/>
      <c r="BN1268" s="697"/>
      <c r="BO1268" s="697"/>
      <c r="BP1268" s="697"/>
      <c r="BQ1268" s="697"/>
      <c r="BR1268" s="698"/>
      <c r="BS1268" s="24"/>
      <c r="BT1268" s="24"/>
      <c r="BU1268" s="30"/>
      <c r="BV1268" s="30"/>
      <c r="BW1268" s="30"/>
      <c r="BX1268" s="30"/>
      <c r="BY1268" s="30"/>
      <c r="BZ1268" s="30"/>
      <c r="CA1268" s="30"/>
      <c r="CB1268" s="30"/>
      <c r="CC1268" s="30"/>
    </row>
    <row r="1269" spans="1:81" s="1" customFormat="1" ht="12.9" customHeight="1" x14ac:dyDescent="0.2">
      <c r="A1269" s="287"/>
      <c r="B1269" s="717" t="s">
        <v>19</v>
      </c>
      <c r="C1269" s="718"/>
      <c r="D1269" s="718"/>
      <c r="E1269" s="719"/>
      <c r="F1269" s="738" t="s">
        <v>193</v>
      </c>
      <c r="G1269" s="714"/>
      <c r="H1269" s="714"/>
      <c r="I1269" s="714"/>
      <c r="J1269" s="714"/>
      <c r="K1269" s="714"/>
      <c r="L1269" s="714"/>
      <c r="M1269" s="714"/>
      <c r="N1269" s="714"/>
      <c r="O1269" s="714"/>
      <c r="P1269" s="714"/>
      <c r="Q1269" s="714"/>
      <c r="R1269" s="714"/>
      <c r="S1269" s="714"/>
      <c r="T1269" s="714"/>
      <c r="U1269" s="714"/>
      <c r="V1269" s="714"/>
      <c r="W1269" s="714"/>
      <c r="X1269" s="714"/>
      <c r="Y1269" s="714"/>
      <c r="Z1269" s="714"/>
      <c r="AA1269" s="714"/>
      <c r="AB1269" s="714"/>
      <c r="AC1269" s="714"/>
      <c r="AD1269" s="714"/>
      <c r="AE1269" s="714"/>
      <c r="AF1269" s="714"/>
      <c r="AG1269" s="714"/>
      <c r="AH1269" s="714"/>
      <c r="AI1269" s="714"/>
      <c r="AJ1269" s="714"/>
      <c r="AK1269" s="714"/>
      <c r="AL1269" s="714"/>
      <c r="AM1269" s="714"/>
      <c r="AN1269" s="714"/>
      <c r="AO1269" s="714"/>
      <c r="AP1269" s="714"/>
      <c r="AQ1269" s="714"/>
      <c r="AR1269" s="714"/>
      <c r="AS1269" s="714"/>
      <c r="AT1269" s="714"/>
      <c r="AU1269" s="714"/>
      <c r="AV1269" s="714"/>
      <c r="AW1269" s="714"/>
      <c r="AX1269" s="714"/>
      <c r="AY1269" s="714"/>
      <c r="AZ1269" s="714"/>
      <c r="BA1269" s="714"/>
      <c r="BB1269" s="714"/>
      <c r="BC1269" s="714"/>
      <c r="BD1269" s="714"/>
      <c r="BE1269" s="714"/>
      <c r="BF1269" s="714"/>
      <c r="BG1269" s="714"/>
      <c r="BH1269" s="714"/>
      <c r="BI1269" s="714"/>
      <c r="BJ1269" s="714"/>
      <c r="BK1269" s="714"/>
      <c r="BL1269" s="715"/>
      <c r="BM1269" s="693"/>
      <c r="BN1269" s="694"/>
      <c r="BO1269" s="694"/>
      <c r="BP1269" s="694"/>
      <c r="BQ1269" s="694"/>
      <c r="BR1269" s="695"/>
      <c r="BS1269" s="24"/>
      <c r="BT1269" s="24"/>
      <c r="BU1269" s="30"/>
      <c r="BV1269" s="30"/>
      <c r="BW1269" s="30"/>
      <c r="BX1269" s="30"/>
      <c r="BY1269" s="30"/>
      <c r="BZ1269" s="30"/>
      <c r="CA1269" s="30"/>
      <c r="CB1269" s="30"/>
      <c r="CC1269" s="30"/>
    </row>
    <row r="1270" spans="1:81" s="1" customFormat="1" ht="12.9" customHeight="1" x14ac:dyDescent="0.2">
      <c r="A1270" s="287"/>
      <c r="B1270" s="720"/>
      <c r="C1270" s="721"/>
      <c r="D1270" s="721"/>
      <c r="E1270" s="722"/>
      <c r="F1270" s="716"/>
      <c r="G1270" s="712"/>
      <c r="H1270" s="712"/>
      <c r="I1270" s="712"/>
      <c r="J1270" s="712"/>
      <c r="K1270" s="712"/>
      <c r="L1270" s="712"/>
      <c r="M1270" s="712"/>
      <c r="N1270" s="712"/>
      <c r="O1270" s="712"/>
      <c r="P1270" s="712"/>
      <c r="Q1270" s="712"/>
      <c r="R1270" s="712"/>
      <c r="S1270" s="712"/>
      <c r="T1270" s="712"/>
      <c r="U1270" s="712"/>
      <c r="V1270" s="712"/>
      <c r="W1270" s="712"/>
      <c r="X1270" s="712"/>
      <c r="Y1270" s="712"/>
      <c r="Z1270" s="712"/>
      <c r="AA1270" s="712"/>
      <c r="AB1270" s="712"/>
      <c r="AC1270" s="712"/>
      <c r="AD1270" s="712"/>
      <c r="AE1270" s="712"/>
      <c r="AF1270" s="712"/>
      <c r="AG1270" s="712"/>
      <c r="AH1270" s="712"/>
      <c r="AI1270" s="712"/>
      <c r="AJ1270" s="712"/>
      <c r="AK1270" s="712"/>
      <c r="AL1270" s="712"/>
      <c r="AM1270" s="712"/>
      <c r="AN1270" s="712"/>
      <c r="AO1270" s="712"/>
      <c r="AP1270" s="712"/>
      <c r="AQ1270" s="712"/>
      <c r="AR1270" s="712"/>
      <c r="AS1270" s="712"/>
      <c r="AT1270" s="712"/>
      <c r="AU1270" s="712"/>
      <c r="AV1270" s="712"/>
      <c r="AW1270" s="712"/>
      <c r="AX1270" s="712"/>
      <c r="AY1270" s="712"/>
      <c r="AZ1270" s="712"/>
      <c r="BA1270" s="712"/>
      <c r="BB1270" s="712"/>
      <c r="BC1270" s="712"/>
      <c r="BD1270" s="712"/>
      <c r="BE1270" s="712"/>
      <c r="BF1270" s="712"/>
      <c r="BG1270" s="712"/>
      <c r="BH1270" s="712"/>
      <c r="BI1270" s="712"/>
      <c r="BJ1270" s="712"/>
      <c r="BK1270" s="712"/>
      <c r="BL1270" s="713"/>
      <c r="BM1270" s="696"/>
      <c r="BN1270" s="697"/>
      <c r="BO1270" s="697"/>
      <c r="BP1270" s="697"/>
      <c r="BQ1270" s="697"/>
      <c r="BR1270" s="698"/>
      <c r="BS1270" s="24"/>
      <c r="BT1270" s="24"/>
      <c r="BU1270" s="30"/>
      <c r="BV1270" s="30"/>
      <c r="BW1270" s="30"/>
      <c r="BX1270" s="30"/>
      <c r="BY1270" s="30"/>
      <c r="BZ1270" s="30" t="s">
        <v>1021</v>
      </c>
      <c r="CA1270" s="30"/>
      <c r="CB1270" s="30"/>
      <c r="CC1270" s="30"/>
    </row>
    <row r="1271" spans="1:81" s="1" customFormat="1" ht="12.9" customHeight="1" x14ac:dyDescent="0.2">
      <c r="A1271" s="287"/>
      <c r="B1271" s="782"/>
      <c r="C1271" s="783"/>
      <c r="D1271" s="783"/>
      <c r="E1271" s="784"/>
      <c r="F1271" s="742"/>
      <c r="G1271" s="743"/>
      <c r="H1271" s="743"/>
      <c r="I1271" s="743"/>
      <c r="J1271" s="743"/>
      <c r="K1271" s="743"/>
      <c r="L1271" s="743"/>
      <c r="M1271" s="743"/>
      <c r="N1271" s="743"/>
      <c r="O1271" s="743"/>
      <c r="P1271" s="743"/>
      <c r="Q1271" s="743"/>
      <c r="R1271" s="743"/>
      <c r="S1271" s="743"/>
      <c r="T1271" s="743"/>
      <c r="U1271" s="743"/>
      <c r="V1271" s="743"/>
      <c r="W1271" s="743"/>
      <c r="X1271" s="743"/>
      <c r="Y1271" s="743"/>
      <c r="Z1271" s="743"/>
      <c r="AA1271" s="743"/>
      <c r="AB1271" s="743"/>
      <c r="AC1271" s="743"/>
      <c r="AD1271" s="743"/>
      <c r="AE1271" s="743"/>
      <c r="AF1271" s="743"/>
      <c r="AG1271" s="743"/>
      <c r="AH1271" s="743"/>
      <c r="AI1271" s="743"/>
      <c r="AJ1271" s="743"/>
      <c r="AK1271" s="743"/>
      <c r="AL1271" s="743"/>
      <c r="AM1271" s="743"/>
      <c r="AN1271" s="743"/>
      <c r="AO1271" s="743"/>
      <c r="AP1271" s="743"/>
      <c r="AQ1271" s="743"/>
      <c r="AR1271" s="743"/>
      <c r="AS1271" s="743"/>
      <c r="AT1271" s="743"/>
      <c r="AU1271" s="743"/>
      <c r="AV1271" s="743"/>
      <c r="AW1271" s="743"/>
      <c r="AX1271" s="743"/>
      <c r="AY1271" s="743"/>
      <c r="AZ1271" s="743"/>
      <c r="BA1271" s="743"/>
      <c r="BB1271" s="743"/>
      <c r="BC1271" s="743"/>
      <c r="BD1271" s="743"/>
      <c r="BE1271" s="743"/>
      <c r="BF1271" s="743"/>
      <c r="BG1271" s="743"/>
      <c r="BH1271" s="743"/>
      <c r="BI1271" s="743"/>
      <c r="BJ1271" s="743"/>
      <c r="BK1271" s="743"/>
      <c r="BL1271" s="744"/>
      <c r="BM1271" s="749"/>
      <c r="BN1271" s="750"/>
      <c r="BO1271" s="750"/>
      <c r="BP1271" s="750"/>
      <c r="BQ1271" s="750"/>
      <c r="BR1271" s="751"/>
      <c r="BS1271" s="24"/>
      <c r="BT1271" s="24"/>
      <c r="BU1271" s="30"/>
      <c r="BV1271" s="30"/>
      <c r="BW1271" s="30"/>
      <c r="BX1271" s="30"/>
      <c r="BY1271" s="30"/>
      <c r="BZ1271" s="30"/>
      <c r="CA1271" s="30"/>
      <c r="CB1271" s="30"/>
      <c r="CC1271" s="30"/>
    </row>
    <row r="1272" spans="1:81" s="1" customFormat="1" ht="12.9" customHeight="1" x14ac:dyDescent="0.2">
      <c r="A1272" s="287"/>
      <c r="B1272" s="717" t="s">
        <v>23</v>
      </c>
      <c r="C1272" s="718"/>
      <c r="D1272" s="718"/>
      <c r="E1272" s="719"/>
      <c r="F1272" s="738" t="s">
        <v>819</v>
      </c>
      <c r="G1272" s="714"/>
      <c r="H1272" s="714"/>
      <c r="I1272" s="714"/>
      <c r="J1272" s="714"/>
      <c r="K1272" s="714"/>
      <c r="L1272" s="714"/>
      <c r="M1272" s="714"/>
      <c r="N1272" s="714"/>
      <c r="O1272" s="714"/>
      <c r="P1272" s="714"/>
      <c r="Q1272" s="714"/>
      <c r="R1272" s="714"/>
      <c r="S1272" s="714"/>
      <c r="T1272" s="714"/>
      <c r="U1272" s="714"/>
      <c r="V1272" s="714"/>
      <c r="W1272" s="714"/>
      <c r="X1272" s="714"/>
      <c r="Y1272" s="714"/>
      <c r="Z1272" s="714"/>
      <c r="AA1272" s="714"/>
      <c r="AB1272" s="714"/>
      <c r="AC1272" s="714"/>
      <c r="AD1272" s="714"/>
      <c r="AE1272" s="714"/>
      <c r="AF1272" s="714"/>
      <c r="AG1272" s="714"/>
      <c r="AH1272" s="714"/>
      <c r="AI1272" s="714"/>
      <c r="AJ1272" s="714"/>
      <c r="AK1272" s="714"/>
      <c r="AL1272" s="714"/>
      <c r="AM1272" s="714"/>
      <c r="AN1272" s="714"/>
      <c r="AO1272" s="714"/>
      <c r="AP1272" s="714"/>
      <c r="AQ1272" s="714"/>
      <c r="AR1272" s="714"/>
      <c r="AS1272" s="714"/>
      <c r="AT1272" s="714"/>
      <c r="AU1272" s="714"/>
      <c r="AV1272" s="714"/>
      <c r="AW1272" s="714"/>
      <c r="AX1272" s="714"/>
      <c r="AY1272" s="714"/>
      <c r="AZ1272" s="714"/>
      <c r="BA1272" s="714"/>
      <c r="BB1272" s="714"/>
      <c r="BC1272" s="714"/>
      <c r="BD1272" s="714"/>
      <c r="BE1272" s="714"/>
      <c r="BF1272" s="714"/>
      <c r="BG1272" s="714"/>
      <c r="BH1272" s="714"/>
      <c r="BI1272" s="714"/>
      <c r="BJ1272" s="714"/>
      <c r="BK1272" s="714"/>
      <c r="BL1272" s="715"/>
      <c r="BM1272" s="693"/>
      <c r="BN1272" s="694"/>
      <c r="BO1272" s="694"/>
      <c r="BP1272" s="694"/>
      <c r="BQ1272" s="694"/>
      <c r="BR1272" s="695"/>
      <c r="BS1272" s="24"/>
      <c r="BT1272" s="24"/>
      <c r="BU1272" s="30"/>
      <c r="BV1272" s="30"/>
      <c r="BW1272" s="30"/>
      <c r="BX1272" s="30"/>
      <c r="BY1272" s="30"/>
      <c r="BZ1272" s="30"/>
      <c r="CA1272" s="30"/>
      <c r="CB1272" s="30"/>
      <c r="CC1272" s="30"/>
    </row>
    <row r="1273" spans="1:81" s="1" customFormat="1" ht="12.9" customHeight="1" x14ac:dyDescent="0.2">
      <c r="A1273" s="287"/>
      <c r="B1273" s="720"/>
      <c r="C1273" s="721"/>
      <c r="D1273" s="721"/>
      <c r="E1273" s="722"/>
      <c r="F1273" s="716"/>
      <c r="G1273" s="712"/>
      <c r="H1273" s="712"/>
      <c r="I1273" s="712"/>
      <c r="J1273" s="712"/>
      <c r="K1273" s="712"/>
      <c r="L1273" s="712"/>
      <c r="M1273" s="712"/>
      <c r="N1273" s="712"/>
      <c r="O1273" s="712"/>
      <c r="P1273" s="712"/>
      <c r="Q1273" s="712"/>
      <c r="R1273" s="712"/>
      <c r="S1273" s="712"/>
      <c r="T1273" s="712"/>
      <c r="U1273" s="712"/>
      <c r="V1273" s="712"/>
      <c r="W1273" s="712"/>
      <c r="X1273" s="712"/>
      <c r="Y1273" s="712"/>
      <c r="Z1273" s="712"/>
      <c r="AA1273" s="712"/>
      <c r="AB1273" s="712"/>
      <c r="AC1273" s="712"/>
      <c r="AD1273" s="712"/>
      <c r="AE1273" s="712"/>
      <c r="AF1273" s="712"/>
      <c r="AG1273" s="712"/>
      <c r="AH1273" s="712"/>
      <c r="AI1273" s="712"/>
      <c r="AJ1273" s="712"/>
      <c r="AK1273" s="712"/>
      <c r="AL1273" s="712"/>
      <c r="AM1273" s="712"/>
      <c r="AN1273" s="712"/>
      <c r="AO1273" s="712"/>
      <c r="AP1273" s="712"/>
      <c r="AQ1273" s="712"/>
      <c r="AR1273" s="712"/>
      <c r="AS1273" s="712"/>
      <c r="AT1273" s="712"/>
      <c r="AU1273" s="712"/>
      <c r="AV1273" s="712"/>
      <c r="AW1273" s="712"/>
      <c r="AX1273" s="712"/>
      <c r="AY1273" s="712"/>
      <c r="AZ1273" s="712"/>
      <c r="BA1273" s="712"/>
      <c r="BB1273" s="712"/>
      <c r="BC1273" s="712"/>
      <c r="BD1273" s="712"/>
      <c r="BE1273" s="712"/>
      <c r="BF1273" s="712"/>
      <c r="BG1273" s="712"/>
      <c r="BH1273" s="712"/>
      <c r="BI1273" s="712"/>
      <c r="BJ1273" s="712"/>
      <c r="BK1273" s="712"/>
      <c r="BL1273" s="713"/>
      <c r="BM1273" s="696"/>
      <c r="BN1273" s="697"/>
      <c r="BO1273" s="697"/>
      <c r="BP1273" s="697"/>
      <c r="BQ1273" s="697"/>
      <c r="BR1273" s="698"/>
      <c r="BS1273" s="24"/>
      <c r="BT1273" s="24"/>
      <c r="BU1273" s="30"/>
      <c r="BV1273" s="30"/>
      <c r="BW1273" s="30"/>
      <c r="BX1273" s="30"/>
      <c r="BY1273" s="30"/>
      <c r="BZ1273" s="30"/>
      <c r="CA1273" s="30"/>
      <c r="CB1273" s="30"/>
      <c r="CC1273" s="30"/>
    </row>
    <row r="1274" spans="1:81" s="1" customFormat="1" ht="12.9" customHeight="1" x14ac:dyDescent="0.2">
      <c r="A1274" s="287"/>
      <c r="B1274" s="782"/>
      <c r="C1274" s="783"/>
      <c r="D1274" s="783"/>
      <c r="E1274" s="784"/>
      <c r="F1274" s="742"/>
      <c r="G1274" s="743"/>
      <c r="H1274" s="743"/>
      <c r="I1274" s="743"/>
      <c r="J1274" s="743"/>
      <c r="K1274" s="743"/>
      <c r="L1274" s="743"/>
      <c r="M1274" s="743"/>
      <c r="N1274" s="743"/>
      <c r="O1274" s="743"/>
      <c r="P1274" s="743"/>
      <c r="Q1274" s="743"/>
      <c r="R1274" s="743"/>
      <c r="S1274" s="743"/>
      <c r="T1274" s="743"/>
      <c r="U1274" s="743"/>
      <c r="V1274" s="743"/>
      <c r="W1274" s="743"/>
      <c r="X1274" s="743"/>
      <c r="Y1274" s="743"/>
      <c r="Z1274" s="743"/>
      <c r="AA1274" s="743"/>
      <c r="AB1274" s="743"/>
      <c r="AC1274" s="743"/>
      <c r="AD1274" s="743"/>
      <c r="AE1274" s="743"/>
      <c r="AF1274" s="743"/>
      <c r="AG1274" s="743"/>
      <c r="AH1274" s="743"/>
      <c r="AI1274" s="743"/>
      <c r="AJ1274" s="743"/>
      <c r="AK1274" s="743"/>
      <c r="AL1274" s="743"/>
      <c r="AM1274" s="743"/>
      <c r="AN1274" s="743"/>
      <c r="AO1274" s="743"/>
      <c r="AP1274" s="743"/>
      <c r="AQ1274" s="743"/>
      <c r="AR1274" s="743"/>
      <c r="AS1274" s="743"/>
      <c r="AT1274" s="743"/>
      <c r="AU1274" s="743"/>
      <c r="AV1274" s="743"/>
      <c r="AW1274" s="743"/>
      <c r="AX1274" s="743"/>
      <c r="AY1274" s="743"/>
      <c r="AZ1274" s="743"/>
      <c r="BA1274" s="743"/>
      <c r="BB1274" s="743"/>
      <c r="BC1274" s="743"/>
      <c r="BD1274" s="743"/>
      <c r="BE1274" s="743"/>
      <c r="BF1274" s="743"/>
      <c r="BG1274" s="743"/>
      <c r="BH1274" s="743"/>
      <c r="BI1274" s="743"/>
      <c r="BJ1274" s="743"/>
      <c r="BK1274" s="743"/>
      <c r="BL1274" s="744"/>
      <c r="BM1274" s="749"/>
      <c r="BN1274" s="750"/>
      <c r="BO1274" s="750"/>
      <c r="BP1274" s="750"/>
      <c r="BQ1274" s="750"/>
      <c r="BR1274" s="751"/>
      <c r="BS1274" s="24"/>
      <c r="BT1274" s="24"/>
      <c r="BU1274" s="30"/>
      <c r="BV1274" s="30"/>
      <c r="BW1274" s="30"/>
      <c r="BX1274" s="30"/>
      <c r="BY1274" s="30"/>
      <c r="BZ1274" s="30"/>
      <c r="CA1274" s="30"/>
      <c r="CB1274" s="30"/>
      <c r="CC1274" s="30"/>
    </row>
    <row r="1275" spans="1:81" s="1" customFormat="1" ht="12.9" customHeight="1" x14ac:dyDescent="0.2">
      <c r="A1275" s="287"/>
      <c r="B1275" s="717" t="s">
        <v>25</v>
      </c>
      <c r="C1275" s="718"/>
      <c r="D1275" s="718"/>
      <c r="E1275" s="719"/>
      <c r="F1275" s="738" t="s">
        <v>820</v>
      </c>
      <c r="G1275" s="714"/>
      <c r="H1275" s="714"/>
      <c r="I1275" s="714"/>
      <c r="J1275" s="714"/>
      <c r="K1275" s="714"/>
      <c r="L1275" s="714"/>
      <c r="M1275" s="714"/>
      <c r="N1275" s="714"/>
      <c r="O1275" s="714"/>
      <c r="P1275" s="714"/>
      <c r="Q1275" s="714"/>
      <c r="R1275" s="714"/>
      <c r="S1275" s="714"/>
      <c r="T1275" s="714"/>
      <c r="U1275" s="714"/>
      <c r="V1275" s="714"/>
      <c r="W1275" s="714"/>
      <c r="X1275" s="714"/>
      <c r="Y1275" s="714"/>
      <c r="Z1275" s="714"/>
      <c r="AA1275" s="714"/>
      <c r="AB1275" s="714"/>
      <c r="AC1275" s="714"/>
      <c r="AD1275" s="714"/>
      <c r="AE1275" s="714"/>
      <c r="AF1275" s="714"/>
      <c r="AG1275" s="714"/>
      <c r="AH1275" s="714"/>
      <c r="AI1275" s="714"/>
      <c r="AJ1275" s="714"/>
      <c r="AK1275" s="714"/>
      <c r="AL1275" s="714"/>
      <c r="AM1275" s="714"/>
      <c r="AN1275" s="714"/>
      <c r="AO1275" s="714"/>
      <c r="AP1275" s="714"/>
      <c r="AQ1275" s="714"/>
      <c r="AR1275" s="714"/>
      <c r="AS1275" s="714"/>
      <c r="AT1275" s="714"/>
      <c r="AU1275" s="714"/>
      <c r="AV1275" s="714"/>
      <c r="AW1275" s="714"/>
      <c r="AX1275" s="714"/>
      <c r="AY1275" s="714"/>
      <c r="AZ1275" s="714"/>
      <c r="BA1275" s="714"/>
      <c r="BB1275" s="714"/>
      <c r="BC1275" s="714"/>
      <c r="BD1275" s="714"/>
      <c r="BE1275" s="714"/>
      <c r="BF1275" s="714"/>
      <c r="BG1275" s="714"/>
      <c r="BH1275" s="714"/>
      <c r="BI1275" s="714"/>
      <c r="BJ1275" s="714"/>
      <c r="BK1275" s="714"/>
      <c r="BL1275" s="715"/>
      <c r="BM1275" s="693"/>
      <c r="BN1275" s="694"/>
      <c r="BO1275" s="694"/>
      <c r="BP1275" s="694"/>
      <c r="BQ1275" s="694"/>
      <c r="BR1275" s="695"/>
      <c r="BS1275" s="24"/>
      <c r="BT1275" s="24"/>
      <c r="BU1275" s="30"/>
      <c r="BV1275" s="30"/>
      <c r="BW1275" s="30"/>
      <c r="BX1275" s="30"/>
      <c r="BY1275" s="30"/>
      <c r="BZ1275" s="30"/>
      <c r="CA1275" s="30"/>
      <c r="CB1275" s="30"/>
      <c r="CC1275" s="30"/>
    </row>
    <row r="1276" spans="1:81" s="1" customFormat="1" ht="12.9" customHeight="1" x14ac:dyDescent="0.2">
      <c r="A1276" s="287"/>
      <c r="B1276" s="720"/>
      <c r="C1276" s="721"/>
      <c r="D1276" s="721"/>
      <c r="E1276" s="722"/>
      <c r="F1276" s="716"/>
      <c r="G1276" s="712"/>
      <c r="H1276" s="712"/>
      <c r="I1276" s="712"/>
      <c r="J1276" s="712"/>
      <c r="K1276" s="712"/>
      <c r="L1276" s="712"/>
      <c r="M1276" s="712"/>
      <c r="N1276" s="712"/>
      <c r="O1276" s="712"/>
      <c r="P1276" s="712"/>
      <c r="Q1276" s="712"/>
      <c r="R1276" s="712"/>
      <c r="S1276" s="712"/>
      <c r="T1276" s="712"/>
      <c r="U1276" s="712"/>
      <c r="V1276" s="712"/>
      <c r="W1276" s="712"/>
      <c r="X1276" s="712"/>
      <c r="Y1276" s="712"/>
      <c r="Z1276" s="712"/>
      <c r="AA1276" s="712"/>
      <c r="AB1276" s="712"/>
      <c r="AC1276" s="712"/>
      <c r="AD1276" s="712"/>
      <c r="AE1276" s="712"/>
      <c r="AF1276" s="712"/>
      <c r="AG1276" s="712"/>
      <c r="AH1276" s="712"/>
      <c r="AI1276" s="712"/>
      <c r="AJ1276" s="712"/>
      <c r="AK1276" s="712"/>
      <c r="AL1276" s="712"/>
      <c r="AM1276" s="712"/>
      <c r="AN1276" s="712"/>
      <c r="AO1276" s="712"/>
      <c r="AP1276" s="712"/>
      <c r="AQ1276" s="712"/>
      <c r="AR1276" s="712"/>
      <c r="AS1276" s="712"/>
      <c r="AT1276" s="712"/>
      <c r="AU1276" s="712"/>
      <c r="AV1276" s="712"/>
      <c r="AW1276" s="712"/>
      <c r="AX1276" s="712"/>
      <c r="AY1276" s="712"/>
      <c r="AZ1276" s="712"/>
      <c r="BA1276" s="712"/>
      <c r="BB1276" s="712"/>
      <c r="BC1276" s="712"/>
      <c r="BD1276" s="712"/>
      <c r="BE1276" s="712"/>
      <c r="BF1276" s="712"/>
      <c r="BG1276" s="712"/>
      <c r="BH1276" s="712"/>
      <c r="BI1276" s="712"/>
      <c r="BJ1276" s="712"/>
      <c r="BK1276" s="712"/>
      <c r="BL1276" s="713"/>
      <c r="BM1276" s="696"/>
      <c r="BN1276" s="697"/>
      <c r="BO1276" s="697"/>
      <c r="BP1276" s="697"/>
      <c r="BQ1276" s="697"/>
      <c r="BR1276" s="698"/>
      <c r="BS1276" s="24"/>
      <c r="BT1276" s="24"/>
      <c r="BU1276" s="30"/>
      <c r="BV1276" s="30"/>
      <c r="BW1276" s="30"/>
      <c r="BX1276" s="30"/>
      <c r="BY1276" s="30"/>
      <c r="BZ1276" s="30"/>
      <c r="CA1276" s="30"/>
      <c r="CB1276" s="30"/>
      <c r="CC1276" s="30"/>
    </row>
    <row r="1277" spans="1:81" s="1" customFormat="1" ht="12.9" customHeight="1" x14ac:dyDescent="0.2">
      <c r="A1277" s="287"/>
      <c r="B1277" s="782"/>
      <c r="C1277" s="783"/>
      <c r="D1277" s="783"/>
      <c r="E1277" s="784"/>
      <c r="F1277" s="742"/>
      <c r="G1277" s="743"/>
      <c r="H1277" s="743"/>
      <c r="I1277" s="743"/>
      <c r="J1277" s="743"/>
      <c r="K1277" s="743"/>
      <c r="L1277" s="743"/>
      <c r="M1277" s="743"/>
      <c r="N1277" s="743"/>
      <c r="O1277" s="743"/>
      <c r="P1277" s="743"/>
      <c r="Q1277" s="743"/>
      <c r="R1277" s="743"/>
      <c r="S1277" s="743"/>
      <c r="T1277" s="743"/>
      <c r="U1277" s="743"/>
      <c r="V1277" s="743"/>
      <c r="W1277" s="743"/>
      <c r="X1277" s="743"/>
      <c r="Y1277" s="743"/>
      <c r="Z1277" s="743"/>
      <c r="AA1277" s="743"/>
      <c r="AB1277" s="743"/>
      <c r="AC1277" s="743"/>
      <c r="AD1277" s="743"/>
      <c r="AE1277" s="743"/>
      <c r="AF1277" s="743"/>
      <c r="AG1277" s="743"/>
      <c r="AH1277" s="743"/>
      <c r="AI1277" s="743"/>
      <c r="AJ1277" s="743"/>
      <c r="AK1277" s="743"/>
      <c r="AL1277" s="743"/>
      <c r="AM1277" s="743"/>
      <c r="AN1277" s="743"/>
      <c r="AO1277" s="743"/>
      <c r="AP1277" s="743"/>
      <c r="AQ1277" s="743"/>
      <c r="AR1277" s="743"/>
      <c r="AS1277" s="743"/>
      <c r="AT1277" s="743"/>
      <c r="AU1277" s="743"/>
      <c r="AV1277" s="743"/>
      <c r="AW1277" s="743"/>
      <c r="AX1277" s="743"/>
      <c r="AY1277" s="743"/>
      <c r="AZ1277" s="743"/>
      <c r="BA1277" s="743"/>
      <c r="BB1277" s="743"/>
      <c r="BC1277" s="743"/>
      <c r="BD1277" s="743"/>
      <c r="BE1277" s="743"/>
      <c r="BF1277" s="743"/>
      <c r="BG1277" s="743"/>
      <c r="BH1277" s="743"/>
      <c r="BI1277" s="743"/>
      <c r="BJ1277" s="743"/>
      <c r="BK1277" s="743"/>
      <c r="BL1277" s="744"/>
      <c r="BM1277" s="749"/>
      <c r="BN1277" s="750"/>
      <c r="BO1277" s="750"/>
      <c r="BP1277" s="750"/>
      <c r="BQ1277" s="750"/>
      <c r="BR1277" s="751"/>
      <c r="BS1277" s="24"/>
      <c r="BT1277" s="24"/>
      <c r="BU1277" s="30"/>
      <c r="BV1277" s="30"/>
      <c r="BW1277" s="30"/>
      <c r="BX1277" s="30"/>
      <c r="BY1277" s="30"/>
      <c r="BZ1277" s="30"/>
      <c r="CA1277" s="30"/>
      <c r="CB1277" s="30"/>
      <c r="CC1277" s="30"/>
    </row>
    <row r="1278" spans="1:81" s="1" customFormat="1" ht="12.9" customHeight="1" x14ac:dyDescent="0.2">
      <c r="A1278" s="287"/>
      <c r="B1278" s="717" t="s">
        <v>26</v>
      </c>
      <c r="C1278" s="718"/>
      <c r="D1278" s="718"/>
      <c r="E1278" s="719"/>
      <c r="F1278" s="738" t="s">
        <v>821</v>
      </c>
      <c r="G1278" s="714"/>
      <c r="H1278" s="714"/>
      <c r="I1278" s="714"/>
      <c r="J1278" s="714"/>
      <c r="K1278" s="714"/>
      <c r="L1278" s="714"/>
      <c r="M1278" s="714"/>
      <c r="N1278" s="714"/>
      <c r="O1278" s="714"/>
      <c r="P1278" s="714"/>
      <c r="Q1278" s="714"/>
      <c r="R1278" s="714"/>
      <c r="S1278" s="714"/>
      <c r="T1278" s="714"/>
      <c r="U1278" s="714"/>
      <c r="V1278" s="714"/>
      <c r="W1278" s="714"/>
      <c r="X1278" s="714"/>
      <c r="Y1278" s="714"/>
      <c r="Z1278" s="714"/>
      <c r="AA1278" s="714"/>
      <c r="AB1278" s="714"/>
      <c r="AC1278" s="714"/>
      <c r="AD1278" s="714"/>
      <c r="AE1278" s="714"/>
      <c r="AF1278" s="714"/>
      <c r="AG1278" s="714"/>
      <c r="AH1278" s="714"/>
      <c r="AI1278" s="714"/>
      <c r="AJ1278" s="714"/>
      <c r="AK1278" s="714"/>
      <c r="AL1278" s="714"/>
      <c r="AM1278" s="714"/>
      <c r="AN1278" s="714"/>
      <c r="AO1278" s="714"/>
      <c r="AP1278" s="714"/>
      <c r="AQ1278" s="714"/>
      <c r="AR1278" s="714"/>
      <c r="AS1278" s="714"/>
      <c r="AT1278" s="714"/>
      <c r="AU1278" s="714"/>
      <c r="AV1278" s="714"/>
      <c r="AW1278" s="714"/>
      <c r="AX1278" s="714"/>
      <c r="AY1278" s="714"/>
      <c r="AZ1278" s="714"/>
      <c r="BA1278" s="714"/>
      <c r="BB1278" s="714"/>
      <c r="BC1278" s="714"/>
      <c r="BD1278" s="714"/>
      <c r="BE1278" s="714"/>
      <c r="BF1278" s="714"/>
      <c r="BG1278" s="714"/>
      <c r="BH1278" s="714"/>
      <c r="BI1278" s="714"/>
      <c r="BJ1278" s="714"/>
      <c r="BK1278" s="714"/>
      <c r="BL1278" s="715"/>
      <c r="BM1278" s="693"/>
      <c r="BN1278" s="694"/>
      <c r="BO1278" s="694"/>
      <c r="BP1278" s="694"/>
      <c r="BQ1278" s="694"/>
      <c r="BR1278" s="695"/>
      <c r="BS1278" s="24"/>
      <c r="BT1278" s="24"/>
      <c r="BU1278" s="30"/>
      <c r="BV1278" s="30"/>
      <c r="BW1278" s="30"/>
      <c r="BX1278" s="30"/>
      <c r="BY1278" s="30"/>
      <c r="BZ1278" s="30"/>
      <c r="CA1278" s="30"/>
      <c r="CB1278" s="30"/>
      <c r="CC1278" s="30"/>
    </row>
    <row r="1279" spans="1:81" s="1" customFormat="1" ht="12.9" customHeight="1" x14ac:dyDescent="0.2">
      <c r="A1279" s="287"/>
      <c r="B1279" s="720"/>
      <c r="C1279" s="721"/>
      <c r="D1279" s="721"/>
      <c r="E1279" s="722"/>
      <c r="F1279" s="716"/>
      <c r="G1279" s="712"/>
      <c r="H1279" s="712"/>
      <c r="I1279" s="712"/>
      <c r="J1279" s="712"/>
      <c r="K1279" s="712"/>
      <c r="L1279" s="712"/>
      <c r="M1279" s="712"/>
      <c r="N1279" s="712"/>
      <c r="O1279" s="712"/>
      <c r="P1279" s="712"/>
      <c r="Q1279" s="712"/>
      <c r="R1279" s="712"/>
      <c r="S1279" s="712"/>
      <c r="T1279" s="712"/>
      <c r="U1279" s="712"/>
      <c r="V1279" s="712"/>
      <c r="W1279" s="712"/>
      <c r="X1279" s="712"/>
      <c r="Y1279" s="712"/>
      <c r="Z1279" s="712"/>
      <c r="AA1279" s="712"/>
      <c r="AB1279" s="712"/>
      <c r="AC1279" s="712"/>
      <c r="AD1279" s="712"/>
      <c r="AE1279" s="712"/>
      <c r="AF1279" s="712"/>
      <c r="AG1279" s="712"/>
      <c r="AH1279" s="712"/>
      <c r="AI1279" s="712"/>
      <c r="AJ1279" s="712"/>
      <c r="AK1279" s="712"/>
      <c r="AL1279" s="712"/>
      <c r="AM1279" s="712"/>
      <c r="AN1279" s="712"/>
      <c r="AO1279" s="712"/>
      <c r="AP1279" s="712"/>
      <c r="AQ1279" s="712"/>
      <c r="AR1279" s="712"/>
      <c r="AS1279" s="712"/>
      <c r="AT1279" s="712"/>
      <c r="AU1279" s="712"/>
      <c r="AV1279" s="712"/>
      <c r="AW1279" s="712"/>
      <c r="AX1279" s="712"/>
      <c r="AY1279" s="712"/>
      <c r="AZ1279" s="712"/>
      <c r="BA1279" s="712"/>
      <c r="BB1279" s="712"/>
      <c r="BC1279" s="712"/>
      <c r="BD1279" s="712"/>
      <c r="BE1279" s="712"/>
      <c r="BF1279" s="712"/>
      <c r="BG1279" s="712"/>
      <c r="BH1279" s="712"/>
      <c r="BI1279" s="712"/>
      <c r="BJ1279" s="712"/>
      <c r="BK1279" s="712"/>
      <c r="BL1279" s="713"/>
      <c r="BM1279" s="696"/>
      <c r="BN1279" s="697"/>
      <c r="BO1279" s="697"/>
      <c r="BP1279" s="697"/>
      <c r="BQ1279" s="697"/>
      <c r="BR1279" s="698"/>
      <c r="BS1279" s="24"/>
      <c r="BT1279" s="24"/>
      <c r="BU1279" s="30"/>
      <c r="BV1279" s="30"/>
      <c r="BW1279" s="30"/>
      <c r="BX1279" s="30"/>
      <c r="BY1279" s="30"/>
      <c r="BZ1279" s="30"/>
      <c r="CA1279" s="30"/>
      <c r="CB1279" s="30"/>
      <c r="CC1279" s="30"/>
    </row>
    <row r="1280" spans="1:81" s="1" customFormat="1" ht="12.9" customHeight="1" x14ac:dyDescent="0.2">
      <c r="A1280" s="287"/>
      <c r="B1280" s="720"/>
      <c r="C1280" s="721"/>
      <c r="D1280" s="721"/>
      <c r="E1280" s="722"/>
      <c r="F1280" s="716"/>
      <c r="G1280" s="712"/>
      <c r="H1280" s="712"/>
      <c r="I1280" s="712"/>
      <c r="J1280" s="712"/>
      <c r="K1280" s="712"/>
      <c r="L1280" s="712"/>
      <c r="M1280" s="712"/>
      <c r="N1280" s="712"/>
      <c r="O1280" s="712"/>
      <c r="P1280" s="712"/>
      <c r="Q1280" s="712"/>
      <c r="R1280" s="712"/>
      <c r="S1280" s="712"/>
      <c r="T1280" s="712"/>
      <c r="U1280" s="712"/>
      <c r="V1280" s="712"/>
      <c r="W1280" s="712"/>
      <c r="X1280" s="712"/>
      <c r="Y1280" s="712"/>
      <c r="Z1280" s="712"/>
      <c r="AA1280" s="712"/>
      <c r="AB1280" s="712"/>
      <c r="AC1280" s="712"/>
      <c r="AD1280" s="712"/>
      <c r="AE1280" s="712"/>
      <c r="AF1280" s="712"/>
      <c r="AG1280" s="712"/>
      <c r="AH1280" s="712"/>
      <c r="AI1280" s="712"/>
      <c r="AJ1280" s="712"/>
      <c r="AK1280" s="712"/>
      <c r="AL1280" s="712"/>
      <c r="AM1280" s="712"/>
      <c r="AN1280" s="712"/>
      <c r="AO1280" s="712"/>
      <c r="AP1280" s="712"/>
      <c r="AQ1280" s="712"/>
      <c r="AR1280" s="712"/>
      <c r="AS1280" s="712"/>
      <c r="AT1280" s="712"/>
      <c r="AU1280" s="712"/>
      <c r="AV1280" s="712"/>
      <c r="AW1280" s="712"/>
      <c r="AX1280" s="712"/>
      <c r="AY1280" s="712"/>
      <c r="AZ1280" s="712"/>
      <c r="BA1280" s="712"/>
      <c r="BB1280" s="712"/>
      <c r="BC1280" s="712"/>
      <c r="BD1280" s="712"/>
      <c r="BE1280" s="712"/>
      <c r="BF1280" s="712"/>
      <c r="BG1280" s="712"/>
      <c r="BH1280" s="712"/>
      <c r="BI1280" s="712"/>
      <c r="BJ1280" s="712"/>
      <c r="BK1280" s="712"/>
      <c r="BL1280" s="713"/>
      <c r="BM1280" s="696"/>
      <c r="BN1280" s="697"/>
      <c r="BO1280" s="697"/>
      <c r="BP1280" s="697"/>
      <c r="BQ1280" s="697"/>
      <c r="BR1280" s="698"/>
      <c r="BS1280" s="24"/>
      <c r="BT1280" s="24"/>
      <c r="BU1280" s="30"/>
      <c r="BV1280" s="30"/>
      <c r="BW1280" s="30"/>
      <c r="BX1280" s="30"/>
      <c r="BY1280" s="30"/>
      <c r="BZ1280" s="30"/>
      <c r="CA1280" s="30"/>
      <c r="CB1280" s="30"/>
      <c r="CC1280" s="30"/>
    </row>
    <row r="1281" spans="1:81" s="1" customFormat="1" ht="12.9" customHeight="1" x14ac:dyDescent="0.2">
      <c r="A1281" s="287"/>
      <c r="B1281" s="1293"/>
      <c r="C1281" s="1294"/>
      <c r="D1281" s="1294"/>
      <c r="E1281" s="1295"/>
      <c r="F1281" s="1583">
        <v>1</v>
      </c>
      <c r="G1281" s="1584"/>
      <c r="H1281" s="1577" t="s">
        <v>1022</v>
      </c>
      <c r="I1281" s="1344"/>
      <c r="J1281" s="1344"/>
      <c r="K1281" s="1344"/>
      <c r="L1281" s="1344"/>
      <c r="M1281" s="1344"/>
      <c r="N1281" s="1344"/>
      <c r="O1281" s="1344"/>
      <c r="P1281" s="1344"/>
      <c r="Q1281" s="1344"/>
      <c r="R1281" s="1344"/>
      <c r="S1281" s="1344"/>
      <c r="T1281" s="1344"/>
      <c r="U1281" s="1344"/>
      <c r="V1281" s="1344"/>
      <c r="W1281" s="1344"/>
      <c r="X1281" s="1344"/>
      <c r="Y1281" s="1344"/>
      <c r="Z1281" s="1344"/>
      <c r="AA1281" s="1344"/>
      <c r="AB1281" s="1344"/>
      <c r="AC1281" s="1344"/>
      <c r="AD1281" s="1344"/>
      <c r="AE1281" s="1344"/>
      <c r="AF1281" s="1344"/>
      <c r="AG1281" s="1344"/>
      <c r="AH1281" s="1344"/>
      <c r="AI1281" s="1344"/>
      <c r="AJ1281" s="1344"/>
      <c r="AK1281" s="1344"/>
      <c r="AL1281" s="1344"/>
      <c r="AM1281" s="1344"/>
      <c r="AN1281" s="1344"/>
      <c r="AO1281" s="1344"/>
      <c r="AP1281" s="1344"/>
      <c r="AQ1281" s="1344"/>
      <c r="AR1281" s="1344"/>
      <c r="AS1281" s="1344"/>
      <c r="AT1281" s="1344"/>
      <c r="AU1281" s="1344"/>
      <c r="AV1281" s="1344"/>
      <c r="AW1281" s="1344"/>
      <c r="AX1281" s="1344"/>
      <c r="AY1281" s="1344"/>
      <c r="AZ1281" s="1344"/>
      <c r="BA1281" s="1344"/>
      <c r="BB1281" s="1344"/>
      <c r="BC1281" s="1344"/>
      <c r="BD1281" s="1344"/>
      <c r="BE1281" s="1344"/>
      <c r="BF1281" s="1344"/>
      <c r="BG1281" s="1344"/>
      <c r="BH1281" s="1344"/>
      <c r="BI1281" s="1344"/>
      <c r="BJ1281" s="1344"/>
      <c r="BK1281" s="1344"/>
      <c r="BL1281" s="1345"/>
      <c r="BM1281" s="940"/>
      <c r="BN1281" s="941"/>
      <c r="BO1281" s="941"/>
      <c r="BP1281" s="941"/>
      <c r="BQ1281" s="941"/>
      <c r="BR1281" s="942"/>
      <c r="BS1281" s="24"/>
      <c r="BT1281" s="24"/>
      <c r="BU1281" s="30"/>
      <c r="BV1281" s="30"/>
      <c r="BW1281" s="30"/>
      <c r="BX1281" s="30"/>
      <c r="BY1281" s="30"/>
      <c r="BZ1281" s="30"/>
      <c r="CA1281" s="30"/>
      <c r="CB1281" s="30"/>
      <c r="CC1281" s="30"/>
    </row>
    <row r="1282" spans="1:81" s="1" customFormat="1" ht="12.9" customHeight="1" x14ac:dyDescent="0.2">
      <c r="A1282" s="287"/>
      <c r="B1282" s="1293"/>
      <c r="C1282" s="1294"/>
      <c r="D1282" s="1294"/>
      <c r="E1282" s="1295"/>
      <c r="F1282" s="1583"/>
      <c r="G1282" s="1584"/>
      <c r="H1282" s="1578"/>
      <c r="I1282" s="712"/>
      <c r="J1282" s="712"/>
      <c r="K1282" s="712"/>
      <c r="L1282" s="712"/>
      <c r="M1282" s="712"/>
      <c r="N1282" s="712"/>
      <c r="O1282" s="712"/>
      <c r="P1282" s="712"/>
      <c r="Q1282" s="712"/>
      <c r="R1282" s="712"/>
      <c r="S1282" s="712"/>
      <c r="T1282" s="712"/>
      <c r="U1282" s="712"/>
      <c r="V1282" s="712"/>
      <c r="W1282" s="712"/>
      <c r="X1282" s="712"/>
      <c r="Y1282" s="712"/>
      <c r="Z1282" s="712"/>
      <c r="AA1282" s="712"/>
      <c r="AB1282" s="712"/>
      <c r="AC1282" s="712"/>
      <c r="AD1282" s="712"/>
      <c r="AE1282" s="712"/>
      <c r="AF1282" s="712"/>
      <c r="AG1282" s="712"/>
      <c r="AH1282" s="712"/>
      <c r="AI1282" s="712"/>
      <c r="AJ1282" s="712"/>
      <c r="AK1282" s="712"/>
      <c r="AL1282" s="712"/>
      <c r="AM1282" s="712"/>
      <c r="AN1282" s="712"/>
      <c r="AO1282" s="712"/>
      <c r="AP1282" s="712"/>
      <c r="AQ1282" s="712"/>
      <c r="AR1282" s="712"/>
      <c r="AS1282" s="712"/>
      <c r="AT1282" s="712"/>
      <c r="AU1282" s="712"/>
      <c r="AV1282" s="712"/>
      <c r="AW1282" s="712"/>
      <c r="AX1282" s="712"/>
      <c r="AY1282" s="712"/>
      <c r="AZ1282" s="712"/>
      <c r="BA1282" s="712"/>
      <c r="BB1282" s="712"/>
      <c r="BC1282" s="712"/>
      <c r="BD1282" s="712"/>
      <c r="BE1282" s="712"/>
      <c r="BF1282" s="712"/>
      <c r="BG1282" s="712"/>
      <c r="BH1282" s="712"/>
      <c r="BI1282" s="712"/>
      <c r="BJ1282" s="712"/>
      <c r="BK1282" s="712"/>
      <c r="BL1282" s="713"/>
      <c r="BM1282" s="940"/>
      <c r="BN1282" s="941"/>
      <c r="BO1282" s="941"/>
      <c r="BP1282" s="941"/>
      <c r="BQ1282" s="941"/>
      <c r="BR1282" s="942"/>
      <c r="BS1282" s="24"/>
      <c r="BT1282" s="24"/>
      <c r="BU1282" s="30"/>
      <c r="BV1282" s="30"/>
      <c r="BW1282" s="30"/>
      <c r="BX1282" s="30"/>
      <c r="BY1282" s="30"/>
      <c r="BZ1282" s="30"/>
      <c r="CA1282" s="30"/>
      <c r="CB1282" s="30"/>
      <c r="CC1282" s="30"/>
    </row>
    <row r="1283" spans="1:81" s="1" customFormat="1" ht="12.9" customHeight="1" x14ac:dyDescent="0.2">
      <c r="A1283" s="287"/>
      <c r="B1283" s="1293"/>
      <c r="C1283" s="1296"/>
      <c r="D1283" s="1296"/>
      <c r="E1283" s="1295"/>
      <c r="F1283" s="1583"/>
      <c r="G1283" s="1584"/>
      <c r="H1283" s="1579"/>
      <c r="I1283" s="1580"/>
      <c r="J1283" s="1580"/>
      <c r="K1283" s="1580"/>
      <c r="L1283" s="1580"/>
      <c r="M1283" s="1580"/>
      <c r="N1283" s="1580"/>
      <c r="O1283" s="1580"/>
      <c r="P1283" s="1580"/>
      <c r="Q1283" s="1580"/>
      <c r="R1283" s="1580"/>
      <c r="S1283" s="1580"/>
      <c r="T1283" s="1580"/>
      <c r="U1283" s="1580"/>
      <c r="V1283" s="1580"/>
      <c r="W1283" s="1580"/>
      <c r="X1283" s="1580"/>
      <c r="Y1283" s="1580"/>
      <c r="Z1283" s="1580"/>
      <c r="AA1283" s="1580"/>
      <c r="AB1283" s="1580"/>
      <c r="AC1283" s="1580"/>
      <c r="AD1283" s="1580"/>
      <c r="AE1283" s="1580"/>
      <c r="AF1283" s="1580"/>
      <c r="AG1283" s="1580"/>
      <c r="AH1283" s="1580"/>
      <c r="AI1283" s="1580"/>
      <c r="AJ1283" s="1580"/>
      <c r="AK1283" s="1580"/>
      <c r="AL1283" s="1580"/>
      <c r="AM1283" s="1580"/>
      <c r="AN1283" s="1580"/>
      <c r="AO1283" s="1580"/>
      <c r="AP1283" s="1580"/>
      <c r="AQ1283" s="1580"/>
      <c r="AR1283" s="1580"/>
      <c r="AS1283" s="1580"/>
      <c r="AT1283" s="1580"/>
      <c r="AU1283" s="1580"/>
      <c r="AV1283" s="1580"/>
      <c r="AW1283" s="1580"/>
      <c r="AX1283" s="1580"/>
      <c r="AY1283" s="1580"/>
      <c r="AZ1283" s="1580"/>
      <c r="BA1283" s="1580"/>
      <c r="BB1283" s="1580"/>
      <c r="BC1283" s="1580"/>
      <c r="BD1283" s="1580"/>
      <c r="BE1283" s="1580"/>
      <c r="BF1283" s="1580"/>
      <c r="BG1283" s="1580"/>
      <c r="BH1283" s="1580"/>
      <c r="BI1283" s="1580"/>
      <c r="BJ1283" s="1580"/>
      <c r="BK1283" s="1580"/>
      <c r="BL1283" s="1581"/>
      <c r="BM1283" s="940"/>
      <c r="BN1283" s="941"/>
      <c r="BO1283" s="941"/>
      <c r="BP1283" s="941"/>
      <c r="BQ1283" s="941"/>
      <c r="BR1283" s="942"/>
      <c r="BS1283" s="24"/>
      <c r="BT1283" s="24"/>
      <c r="BU1283" s="30"/>
      <c r="BV1283" s="30"/>
      <c r="BW1283" s="30"/>
      <c r="BX1283" s="30"/>
      <c r="BY1283" s="30"/>
      <c r="BZ1283" s="30"/>
      <c r="CA1283" s="30"/>
      <c r="CB1283" s="30"/>
      <c r="CC1283" s="30"/>
    </row>
    <row r="1284" spans="1:81" s="1" customFormat="1" ht="12.9" customHeight="1" x14ac:dyDescent="0.2">
      <c r="A1284" s="287"/>
      <c r="B1284" s="1293"/>
      <c r="C1284" s="1294"/>
      <c r="D1284" s="1294"/>
      <c r="E1284" s="1295"/>
      <c r="F1284" s="739">
        <v>2</v>
      </c>
      <c r="G1284" s="1585"/>
      <c r="H1284" s="708" t="s">
        <v>1023</v>
      </c>
      <c r="I1284" s="709"/>
      <c r="J1284" s="709"/>
      <c r="K1284" s="709"/>
      <c r="L1284" s="709"/>
      <c r="M1284" s="709"/>
      <c r="N1284" s="709"/>
      <c r="O1284" s="709"/>
      <c r="P1284" s="709"/>
      <c r="Q1284" s="709"/>
      <c r="R1284" s="709"/>
      <c r="S1284" s="709"/>
      <c r="T1284" s="709"/>
      <c r="U1284" s="709"/>
      <c r="V1284" s="709"/>
      <c r="W1284" s="709"/>
      <c r="X1284" s="709"/>
      <c r="Y1284" s="709"/>
      <c r="Z1284" s="709"/>
      <c r="AA1284" s="709"/>
      <c r="AB1284" s="709"/>
      <c r="AC1284" s="709"/>
      <c r="AD1284" s="709"/>
      <c r="AE1284" s="709"/>
      <c r="AF1284" s="709"/>
      <c r="AG1284" s="709"/>
      <c r="AH1284" s="709"/>
      <c r="AI1284" s="709"/>
      <c r="AJ1284" s="709"/>
      <c r="AK1284" s="709"/>
      <c r="AL1284" s="709"/>
      <c r="AM1284" s="709"/>
      <c r="AN1284" s="709"/>
      <c r="AO1284" s="709"/>
      <c r="AP1284" s="709"/>
      <c r="AQ1284" s="709"/>
      <c r="AR1284" s="709"/>
      <c r="AS1284" s="709"/>
      <c r="AT1284" s="709"/>
      <c r="AU1284" s="709"/>
      <c r="AV1284" s="709"/>
      <c r="AW1284" s="709"/>
      <c r="AX1284" s="709"/>
      <c r="AY1284" s="709"/>
      <c r="AZ1284" s="709"/>
      <c r="BA1284" s="709"/>
      <c r="BB1284" s="709"/>
      <c r="BC1284" s="709"/>
      <c r="BD1284" s="709"/>
      <c r="BE1284" s="709"/>
      <c r="BF1284" s="709"/>
      <c r="BG1284" s="709"/>
      <c r="BH1284" s="709"/>
      <c r="BI1284" s="709"/>
      <c r="BJ1284" s="709"/>
      <c r="BK1284" s="709"/>
      <c r="BL1284" s="710"/>
      <c r="BM1284" s="940"/>
      <c r="BN1284" s="941"/>
      <c r="BO1284" s="941"/>
      <c r="BP1284" s="941"/>
      <c r="BQ1284" s="941"/>
      <c r="BR1284" s="942"/>
      <c r="BS1284" s="24"/>
      <c r="BT1284" s="24"/>
      <c r="BU1284" s="30"/>
      <c r="BV1284" s="30"/>
      <c r="BW1284" s="30"/>
      <c r="BX1284" s="30"/>
      <c r="BY1284" s="30"/>
      <c r="BZ1284" s="30"/>
      <c r="CA1284" s="30"/>
      <c r="CB1284" s="30"/>
      <c r="CC1284" s="30"/>
    </row>
    <row r="1285" spans="1:81" s="1" customFormat="1" ht="12.9" customHeight="1" x14ac:dyDescent="0.2">
      <c r="A1285" s="287"/>
      <c r="B1285" s="1293"/>
      <c r="C1285" s="1294"/>
      <c r="D1285" s="1294"/>
      <c r="E1285" s="1295"/>
      <c r="F1285" s="739"/>
      <c r="G1285" s="1585"/>
      <c r="H1285" s="711"/>
      <c r="I1285" s="709"/>
      <c r="J1285" s="709"/>
      <c r="K1285" s="709"/>
      <c r="L1285" s="709"/>
      <c r="M1285" s="709"/>
      <c r="N1285" s="709"/>
      <c r="O1285" s="709"/>
      <c r="P1285" s="709"/>
      <c r="Q1285" s="709"/>
      <c r="R1285" s="709"/>
      <c r="S1285" s="709"/>
      <c r="T1285" s="709"/>
      <c r="U1285" s="709"/>
      <c r="V1285" s="709"/>
      <c r="W1285" s="709"/>
      <c r="X1285" s="709"/>
      <c r="Y1285" s="709"/>
      <c r="Z1285" s="709"/>
      <c r="AA1285" s="709"/>
      <c r="AB1285" s="709"/>
      <c r="AC1285" s="709"/>
      <c r="AD1285" s="709"/>
      <c r="AE1285" s="709"/>
      <c r="AF1285" s="709"/>
      <c r="AG1285" s="709"/>
      <c r="AH1285" s="709"/>
      <c r="AI1285" s="709"/>
      <c r="AJ1285" s="709"/>
      <c r="AK1285" s="709"/>
      <c r="AL1285" s="709"/>
      <c r="AM1285" s="709"/>
      <c r="AN1285" s="709"/>
      <c r="AO1285" s="709"/>
      <c r="AP1285" s="709"/>
      <c r="AQ1285" s="709"/>
      <c r="AR1285" s="709"/>
      <c r="AS1285" s="709"/>
      <c r="AT1285" s="709"/>
      <c r="AU1285" s="709"/>
      <c r="AV1285" s="709"/>
      <c r="AW1285" s="709"/>
      <c r="AX1285" s="709"/>
      <c r="AY1285" s="709"/>
      <c r="AZ1285" s="709"/>
      <c r="BA1285" s="709"/>
      <c r="BB1285" s="709"/>
      <c r="BC1285" s="709"/>
      <c r="BD1285" s="709"/>
      <c r="BE1285" s="709"/>
      <c r="BF1285" s="709"/>
      <c r="BG1285" s="709"/>
      <c r="BH1285" s="709"/>
      <c r="BI1285" s="709"/>
      <c r="BJ1285" s="709"/>
      <c r="BK1285" s="709"/>
      <c r="BL1285" s="710"/>
      <c r="BM1285" s="940"/>
      <c r="BN1285" s="941"/>
      <c r="BO1285" s="941"/>
      <c r="BP1285" s="941"/>
      <c r="BQ1285" s="941"/>
      <c r="BR1285" s="942"/>
      <c r="BS1285" s="24"/>
      <c r="BT1285" s="24"/>
      <c r="BU1285" s="30"/>
      <c r="BV1285" s="30"/>
      <c r="BW1285" s="30"/>
      <c r="BX1285" s="30"/>
      <c r="BY1285" s="30"/>
      <c r="BZ1285" s="30"/>
      <c r="CA1285" s="30"/>
      <c r="CB1285" s="30"/>
      <c r="CC1285" s="30" t="s">
        <v>1012</v>
      </c>
    </row>
    <row r="1286" spans="1:81" s="1" customFormat="1" ht="12.9" customHeight="1" x14ac:dyDescent="0.2">
      <c r="A1286" s="287"/>
      <c r="B1286" s="1293"/>
      <c r="C1286" s="1294"/>
      <c r="D1286" s="1294"/>
      <c r="E1286" s="1295"/>
      <c r="F1286" s="739"/>
      <c r="G1286" s="1585"/>
      <c r="H1286" s="711"/>
      <c r="I1286" s="709"/>
      <c r="J1286" s="709"/>
      <c r="K1286" s="709"/>
      <c r="L1286" s="709"/>
      <c r="M1286" s="709"/>
      <c r="N1286" s="709"/>
      <c r="O1286" s="709"/>
      <c r="P1286" s="709"/>
      <c r="Q1286" s="709"/>
      <c r="R1286" s="709"/>
      <c r="S1286" s="709"/>
      <c r="T1286" s="709"/>
      <c r="U1286" s="709"/>
      <c r="V1286" s="709"/>
      <c r="W1286" s="709"/>
      <c r="X1286" s="709"/>
      <c r="Y1286" s="709"/>
      <c r="Z1286" s="709"/>
      <c r="AA1286" s="709"/>
      <c r="AB1286" s="709"/>
      <c r="AC1286" s="709"/>
      <c r="AD1286" s="709"/>
      <c r="AE1286" s="709"/>
      <c r="AF1286" s="709"/>
      <c r="AG1286" s="709"/>
      <c r="AH1286" s="709"/>
      <c r="AI1286" s="709"/>
      <c r="AJ1286" s="709"/>
      <c r="AK1286" s="709"/>
      <c r="AL1286" s="709"/>
      <c r="AM1286" s="709"/>
      <c r="AN1286" s="709"/>
      <c r="AO1286" s="709"/>
      <c r="AP1286" s="709"/>
      <c r="AQ1286" s="709"/>
      <c r="AR1286" s="709"/>
      <c r="AS1286" s="709"/>
      <c r="AT1286" s="709"/>
      <c r="AU1286" s="709"/>
      <c r="AV1286" s="709"/>
      <c r="AW1286" s="709"/>
      <c r="AX1286" s="709"/>
      <c r="AY1286" s="709"/>
      <c r="AZ1286" s="709"/>
      <c r="BA1286" s="709"/>
      <c r="BB1286" s="709"/>
      <c r="BC1286" s="709"/>
      <c r="BD1286" s="709"/>
      <c r="BE1286" s="709"/>
      <c r="BF1286" s="709"/>
      <c r="BG1286" s="709"/>
      <c r="BH1286" s="709"/>
      <c r="BI1286" s="709"/>
      <c r="BJ1286" s="709"/>
      <c r="BK1286" s="709"/>
      <c r="BL1286" s="710"/>
      <c r="BM1286" s="940"/>
      <c r="BN1286" s="941"/>
      <c r="BO1286" s="941"/>
      <c r="BP1286" s="941"/>
      <c r="BQ1286" s="941"/>
      <c r="BR1286" s="942"/>
      <c r="BS1286" s="24"/>
      <c r="BT1286" s="24"/>
      <c r="BU1286" s="30"/>
      <c r="BV1286" s="30"/>
      <c r="BW1286" s="30"/>
      <c r="BX1286" s="30"/>
      <c r="BY1286" s="30"/>
      <c r="BZ1286" s="30"/>
      <c r="CA1286" s="30"/>
      <c r="CB1286" s="30"/>
      <c r="CC1286" s="30"/>
    </row>
    <row r="1287" spans="1:81" s="1" customFormat="1" ht="12.9" customHeight="1" x14ac:dyDescent="0.2">
      <c r="A1287" s="287"/>
      <c r="B1287" s="1293"/>
      <c r="C1287" s="1294"/>
      <c r="D1287" s="1294"/>
      <c r="E1287" s="1295"/>
      <c r="F1287" s="739">
        <v>3</v>
      </c>
      <c r="G1287" s="1585"/>
      <c r="H1287" s="708" t="s">
        <v>1024</v>
      </c>
      <c r="I1287" s="709"/>
      <c r="J1287" s="709"/>
      <c r="K1287" s="709"/>
      <c r="L1287" s="709"/>
      <c r="M1287" s="709"/>
      <c r="N1287" s="709"/>
      <c r="O1287" s="709"/>
      <c r="P1287" s="709"/>
      <c r="Q1287" s="709"/>
      <c r="R1287" s="709"/>
      <c r="S1287" s="709"/>
      <c r="T1287" s="709"/>
      <c r="U1287" s="709"/>
      <c r="V1287" s="709"/>
      <c r="W1287" s="709"/>
      <c r="X1287" s="709"/>
      <c r="Y1287" s="709"/>
      <c r="Z1287" s="709"/>
      <c r="AA1287" s="709"/>
      <c r="AB1287" s="709"/>
      <c r="AC1287" s="709"/>
      <c r="AD1287" s="709"/>
      <c r="AE1287" s="709"/>
      <c r="AF1287" s="709"/>
      <c r="AG1287" s="709"/>
      <c r="AH1287" s="709"/>
      <c r="AI1287" s="709"/>
      <c r="AJ1287" s="709"/>
      <c r="AK1287" s="709"/>
      <c r="AL1287" s="709"/>
      <c r="AM1287" s="709"/>
      <c r="AN1287" s="709"/>
      <c r="AO1287" s="709"/>
      <c r="AP1287" s="709"/>
      <c r="AQ1287" s="709"/>
      <c r="AR1287" s="709"/>
      <c r="AS1287" s="709"/>
      <c r="AT1287" s="709"/>
      <c r="AU1287" s="709"/>
      <c r="AV1287" s="709"/>
      <c r="AW1287" s="709"/>
      <c r="AX1287" s="709"/>
      <c r="AY1287" s="709"/>
      <c r="AZ1287" s="709"/>
      <c r="BA1287" s="709"/>
      <c r="BB1287" s="709"/>
      <c r="BC1287" s="709"/>
      <c r="BD1287" s="709"/>
      <c r="BE1287" s="709"/>
      <c r="BF1287" s="709"/>
      <c r="BG1287" s="709"/>
      <c r="BH1287" s="709"/>
      <c r="BI1287" s="709"/>
      <c r="BJ1287" s="709"/>
      <c r="BK1287" s="709"/>
      <c r="BL1287" s="710"/>
      <c r="BM1287" s="940"/>
      <c r="BN1287" s="941"/>
      <c r="BO1287" s="941"/>
      <c r="BP1287" s="941"/>
      <c r="BQ1287" s="941"/>
      <c r="BR1287" s="942"/>
      <c r="BS1287" s="24"/>
      <c r="BT1287" s="24"/>
      <c r="BU1287" s="30"/>
      <c r="BV1287" s="30"/>
      <c r="BW1287" s="30"/>
      <c r="BX1287" s="30"/>
      <c r="BY1287" s="30"/>
      <c r="BZ1287" s="30"/>
      <c r="CA1287" s="30"/>
      <c r="CB1287" s="30"/>
      <c r="CC1287" s="30"/>
    </row>
    <row r="1288" spans="1:81" s="1" customFormat="1" ht="12.9" customHeight="1" x14ac:dyDescent="0.2">
      <c r="A1288" s="287"/>
      <c r="B1288" s="1293"/>
      <c r="C1288" s="1294"/>
      <c r="D1288" s="1294"/>
      <c r="E1288" s="1295"/>
      <c r="F1288" s="739"/>
      <c r="G1288" s="1585"/>
      <c r="H1288" s="711"/>
      <c r="I1288" s="709"/>
      <c r="J1288" s="709"/>
      <c r="K1288" s="709"/>
      <c r="L1288" s="709"/>
      <c r="M1288" s="709"/>
      <c r="N1288" s="709"/>
      <c r="O1288" s="709"/>
      <c r="P1288" s="709"/>
      <c r="Q1288" s="709"/>
      <c r="R1288" s="709"/>
      <c r="S1288" s="709"/>
      <c r="T1288" s="709"/>
      <c r="U1288" s="709"/>
      <c r="V1288" s="709"/>
      <c r="W1288" s="709"/>
      <c r="X1288" s="709"/>
      <c r="Y1288" s="709"/>
      <c r="Z1288" s="709"/>
      <c r="AA1288" s="709"/>
      <c r="AB1288" s="709"/>
      <c r="AC1288" s="709"/>
      <c r="AD1288" s="709"/>
      <c r="AE1288" s="709"/>
      <c r="AF1288" s="709"/>
      <c r="AG1288" s="709"/>
      <c r="AH1288" s="709"/>
      <c r="AI1288" s="709"/>
      <c r="AJ1288" s="709"/>
      <c r="AK1288" s="709"/>
      <c r="AL1288" s="709"/>
      <c r="AM1288" s="709"/>
      <c r="AN1288" s="709"/>
      <c r="AO1288" s="709"/>
      <c r="AP1288" s="709"/>
      <c r="AQ1288" s="709"/>
      <c r="AR1288" s="709"/>
      <c r="AS1288" s="709"/>
      <c r="AT1288" s="709"/>
      <c r="AU1288" s="709"/>
      <c r="AV1288" s="709"/>
      <c r="AW1288" s="709"/>
      <c r="AX1288" s="709"/>
      <c r="AY1288" s="709"/>
      <c r="AZ1288" s="709"/>
      <c r="BA1288" s="709"/>
      <c r="BB1288" s="709"/>
      <c r="BC1288" s="709"/>
      <c r="BD1288" s="709"/>
      <c r="BE1288" s="709"/>
      <c r="BF1288" s="709"/>
      <c r="BG1288" s="709"/>
      <c r="BH1288" s="709"/>
      <c r="BI1288" s="709"/>
      <c r="BJ1288" s="709"/>
      <c r="BK1288" s="709"/>
      <c r="BL1288" s="710"/>
      <c r="BM1288" s="940"/>
      <c r="BN1288" s="941"/>
      <c r="BO1288" s="941"/>
      <c r="BP1288" s="941"/>
      <c r="BQ1288" s="941"/>
      <c r="BR1288" s="942"/>
      <c r="BS1288" s="24"/>
      <c r="BT1288" s="24"/>
      <c r="BU1288" s="30"/>
      <c r="BV1288" s="30"/>
      <c r="BW1288" s="30"/>
      <c r="BX1288" s="30"/>
      <c r="BY1288" s="30"/>
      <c r="BZ1288" s="30"/>
      <c r="CA1288" s="30"/>
      <c r="CB1288" s="30"/>
      <c r="CC1288" s="30"/>
    </row>
    <row r="1289" spans="1:81" s="1" customFormat="1" ht="12.9" customHeight="1" x14ac:dyDescent="0.2">
      <c r="A1289" s="287"/>
      <c r="B1289" s="1293"/>
      <c r="C1289" s="1294"/>
      <c r="D1289" s="1294"/>
      <c r="E1289" s="1295"/>
      <c r="F1289" s="739"/>
      <c r="G1289" s="1585"/>
      <c r="H1289" s="711"/>
      <c r="I1289" s="709"/>
      <c r="J1289" s="709"/>
      <c r="K1289" s="709"/>
      <c r="L1289" s="709"/>
      <c r="M1289" s="709"/>
      <c r="N1289" s="709"/>
      <c r="O1289" s="709"/>
      <c r="P1289" s="709"/>
      <c r="Q1289" s="709"/>
      <c r="R1289" s="709"/>
      <c r="S1289" s="709"/>
      <c r="T1289" s="709"/>
      <c r="U1289" s="709"/>
      <c r="V1289" s="709"/>
      <c r="W1289" s="709"/>
      <c r="X1289" s="709"/>
      <c r="Y1289" s="709"/>
      <c r="Z1289" s="709"/>
      <c r="AA1289" s="709"/>
      <c r="AB1289" s="709"/>
      <c r="AC1289" s="709"/>
      <c r="AD1289" s="709"/>
      <c r="AE1289" s="709"/>
      <c r="AF1289" s="709"/>
      <c r="AG1289" s="709"/>
      <c r="AH1289" s="709"/>
      <c r="AI1289" s="709"/>
      <c r="AJ1289" s="709"/>
      <c r="AK1289" s="709"/>
      <c r="AL1289" s="709"/>
      <c r="AM1289" s="709"/>
      <c r="AN1289" s="709"/>
      <c r="AO1289" s="709"/>
      <c r="AP1289" s="709"/>
      <c r="AQ1289" s="709"/>
      <c r="AR1289" s="709"/>
      <c r="AS1289" s="709"/>
      <c r="AT1289" s="709"/>
      <c r="AU1289" s="709"/>
      <c r="AV1289" s="709"/>
      <c r="AW1289" s="709"/>
      <c r="AX1289" s="709"/>
      <c r="AY1289" s="709"/>
      <c r="AZ1289" s="709"/>
      <c r="BA1289" s="709"/>
      <c r="BB1289" s="709"/>
      <c r="BC1289" s="709"/>
      <c r="BD1289" s="709"/>
      <c r="BE1289" s="709"/>
      <c r="BF1289" s="709"/>
      <c r="BG1289" s="709"/>
      <c r="BH1289" s="709"/>
      <c r="BI1289" s="709"/>
      <c r="BJ1289" s="709"/>
      <c r="BK1289" s="709"/>
      <c r="BL1289" s="710"/>
      <c r="BM1289" s="940"/>
      <c r="BN1289" s="941"/>
      <c r="BO1289" s="941"/>
      <c r="BP1289" s="941"/>
      <c r="BQ1289" s="941"/>
      <c r="BR1289" s="942"/>
      <c r="BS1289" s="24"/>
      <c r="BT1289" s="24"/>
      <c r="BU1289" s="30"/>
      <c r="BV1289" s="30"/>
      <c r="BW1289" s="30"/>
      <c r="BX1289" s="30"/>
      <c r="BY1289" s="30"/>
      <c r="BZ1289" s="30"/>
      <c r="CA1289" s="30"/>
      <c r="CB1289" s="30"/>
      <c r="CC1289" s="30"/>
    </row>
    <row r="1290" spans="1:81" s="1" customFormat="1" ht="12.9" customHeight="1" x14ac:dyDescent="0.2">
      <c r="A1290" s="287"/>
      <c r="B1290" s="1293"/>
      <c r="C1290" s="1294"/>
      <c r="D1290" s="1294"/>
      <c r="E1290" s="1295"/>
      <c r="F1290" s="1583">
        <v>4</v>
      </c>
      <c r="G1290" s="1584"/>
      <c r="H1290" s="1577" t="s">
        <v>1013</v>
      </c>
      <c r="I1290" s="1344"/>
      <c r="J1290" s="1344"/>
      <c r="K1290" s="1344"/>
      <c r="L1290" s="1344"/>
      <c r="M1290" s="1344"/>
      <c r="N1290" s="1344"/>
      <c r="O1290" s="1344"/>
      <c r="P1290" s="1344"/>
      <c r="Q1290" s="1344"/>
      <c r="R1290" s="1344"/>
      <c r="S1290" s="1344"/>
      <c r="T1290" s="1344"/>
      <c r="U1290" s="1344"/>
      <c r="V1290" s="1344"/>
      <c r="W1290" s="1344"/>
      <c r="X1290" s="1344"/>
      <c r="Y1290" s="1344"/>
      <c r="Z1290" s="1344"/>
      <c r="AA1290" s="1344"/>
      <c r="AB1290" s="1344"/>
      <c r="AC1290" s="1344"/>
      <c r="AD1290" s="1344"/>
      <c r="AE1290" s="1344"/>
      <c r="AF1290" s="1344"/>
      <c r="AG1290" s="1344"/>
      <c r="AH1290" s="1344"/>
      <c r="AI1290" s="1344"/>
      <c r="AJ1290" s="1344"/>
      <c r="AK1290" s="1344"/>
      <c r="AL1290" s="1344"/>
      <c r="AM1290" s="1344"/>
      <c r="AN1290" s="1344"/>
      <c r="AO1290" s="1344"/>
      <c r="AP1290" s="1344"/>
      <c r="AQ1290" s="1344"/>
      <c r="AR1290" s="1344"/>
      <c r="AS1290" s="1344"/>
      <c r="AT1290" s="1344"/>
      <c r="AU1290" s="1344"/>
      <c r="AV1290" s="1344"/>
      <c r="AW1290" s="1344"/>
      <c r="AX1290" s="1344"/>
      <c r="AY1290" s="1344"/>
      <c r="AZ1290" s="1344"/>
      <c r="BA1290" s="1344"/>
      <c r="BB1290" s="1344"/>
      <c r="BC1290" s="1344"/>
      <c r="BD1290" s="1344"/>
      <c r="BE1290" s="1344"/>
      <c r="BF1290" s="1344"/>
      <c r="BG1290" s="1344"/>
      <c r="BH1290" s="1344"/>
      <c r="BI1290" s="1344"/>
      <c r="BJ1290" s="1344"/>
      <c r="BK1290" s="1344"/>
      <c r="BL1290" s="1345"/>
      <c r="BM1290" s="940"/>
      <c r="BN1290" s="941"/>
      <c r="BO1290" s="941"/>
      <c r="BP1290" s="941"/>
      <c r="BQ1290" s="941"/>
      <c r="BR1290" s="942"/>
      <c r="BS1290" s="24"/>
      <c r="BT1290" s="24"/>
      <c r="BU1290" s="30"/>
      <c r="BV1290" s="30"/>
      <c r="BW1290" s="30"/>
      <c r="BX1290" s="30"/>
      <c r="BY1290" s="30"/>
      <c r="BZ1290" s="30"/>
      <c r="CA1290" s="30"/>
      <c r="CB1290" s="30"/>
      <c r="CC1290" s="30"/>
    </row>
    <row r="1291" spans="1:81" s="1" customFormat="1" ht="12.9" customHeight="1" x14ac:dyDescent="0.2">
      <c r="A1291" s="287"/>
      <c r="B1291" s="1293"/>
      <c r="C1291" s="1294"/>
      <c r="D1291" s="1294"/>
      <c r="E1291" s="1295"/>
      <c r="F1291" s="1583"/>
      <c r="G1291" s="1584"/>
      <c r="H1291" s="1578"/>
      <c r="I1291" s="712"/>
      <c r="J1291" s="712"/>
      <c r="K1291" s="712"/>
      <c r="L1291" s="712"/>
      <c r="M1291" s="712"/>
      <c r="N1291" s="712"/>
      <c r="O1291" s="712"/>
      <c r="P1291" s="712"/>
      <c r="Q1291" s="712"/>
      <c r="R1291" s="712"/>
      <c r="S1291" s="712"/>
      <c r="T1291" s="712"/>
      <c r="U1291" s="712"/>
      <c r="V1291" s="712"/>
      <c r="W1291" s="712"/>
      <c r="X1291" s="712"/>
      <c r="Y1291" s="712"/>
      <c r="Z1291" s="712"/>
      <c r="AA1291" s="712"/>
      <c r="AB1291" s="712"/>
      <c r="AC1291" s="712"/>
      <c r="AD1291" s="712"/>
      <c r="AE1291" s="712"/>
      <c r="AF1291" s="712"/>
      <c r="AG1291" s="712"/>
      <c r="AH1291" s="712"/>
      <c r="AI1291" s="712"/>
      <c r="AJ1291" s="712"/>
      <c r="AK1291" s="712"/>
      <c r="AL1291" s="712"/>
      <c r="AM1291" s="712"/>
      <c r="AN1291" s="712"/>
      <c r="AO1291" s="712"/>
      <c r="AP1291" s="712"/>
      <c r="AQ1291" s="712"/>
      <c r="AR1291" s="712"/>
      <c r="AS1291" s="712"/>
      <c r="AT1291" s="712"/>
      <c r="AU1291" s="712"/>
      <c r="AV1291" s="712"/>
      <c r="AW1291" s="712"/>
      <c r="AX1291" s="712"/>
      <c r="AY1291" s="712"/>
      <c r="AZ1291" s="712"/>
      <c r="BA1291" s="712"/>
      <c r="BB1291" s="712"/>
      <c r="BC1291" s="712"/>
      <c r="BD1291" s="712"/>
      <c r="BE1291" s="712"/>
      <c r="BF1291" s="712"/>
      <c r="BG1291" s="712"/>
      <c r="BH1291" s="712"/>
      <c r="BI1291" s="712"/>
      <c r="BJ1291" s="712"/>
      <c r="BK1291" s="712"/>
      <c r="BL1291" s="713"/>
      <c r="BM1291" s="940"/>
      <c r="BN1291" s="941"/>
      <c r="BO1291" s="941"/>
      <c r="BP1291" s="941"/>
      <c r="BQ1291" s="941"/>
      <c r="BR1291" s="942"/>
      <c r="BS1291" s="24"/>
      <c r="BT1291" s="24"/>
      <c r="BU1291" s="30"/>
      <c r="BV1291" s="30"/>
      <c r="BW1291" s="30"/>
      <c r="BX1291" s="30"/>
      <c r="BY1291" s="30"/>
      <c r="BZ1291" s="30"/>
      <c r="CA1291" s="30"/>
      <c r="CB1291" s="30"/>
      <c r="CC1291" s="30"/>
    </row>
    <row r="1292" spans="1:81" s="1" customFormat="1" ht="28.5" customHeight="1" x14ac:dyDescent="0.2">
      <c r="A1292" s="287"/>
      <c r="B1292" s="1297"/>
      <c r="C1292" s="1298"/>
      <c r="D1292" s="1298"/>
      <c r="E1292" s="1299"/>
      <c r="F1292" s="1586"/>
      <c r="G1292" s="1587"/>
      <c r="H1292" s="1582"/>
      <c r="I1292" s="743"/>
      <c r="J1292" s="743"/>
      <c r="K1292" s="743"/>
      <c r="L1292" s="743"/>
      <c r="M1292" s="743"/>
      <c r="N1292" s="743"/>
      <c r="O1292" s="743"/>
      <c r="P1292" s="743"/>
      <c r="Q1292" s="743"/>
      <c r="R1292" s="743"/>
      <c r="S1292" s="743"/>
      <c r="T1292" s="743"/>
      <c r="U1292" s="743"/>
      <c r="V1292" s="743"/>
      <c r="W1292" s="743"/>
      <c r="X1292" s="743"/>
      <c r="Y1292" s="743"/>
      <c r="Z1292" s="743"/>
      <c r="AA1292" s="743"/>
      <c r="AB1292" s="743"/>
      <c r="AC1292" s="743"/>
      <c r="AD1292" s="743"/>
      <c r="AE1292" s="743"/>
      <c r="AF1292" s="743"/>
      <c r="AG1292" s="743"/>
      <c r="AH1292" s="743"/>
      <c r="AI1292" s="743"/>
      <c r="AJ1292" s="743"/>
      <c r="AK1292" s="743"/>
      <c r="AL1292" s="743"/>
      <c r="AM1292" s="743"/>
      <c r="AN1292" s="743"/>
      <c r="AO1292" s="743"/>
      <c r="AP1292" s="743"/>
      <c r="AQ1292" s="743"/>
      <c r="AR1292" s="743"/>
      <c r="AS1292" s="743"/>
      <c r="AT1292" s="743"/>
      <c r="AU1292" s="743"/>
      <c r="AV1292" s="743"/>
      <c r="AW1292" s="743"/>
      <c r="AX1292" s="743"/>
      <c r="AY1292" s="743"/>
      <c r="AZ1292" s="743"/>
      <c r="BA1292" s="743"/>
      <c r="BB1292" s="743"/>
      <c r="BC1292" s="743"/>
      <c r="BD1292" s="743"/>
      <c r="BE1292" s="743"/>
      <c r="BF1292" s="743"/>
      <c r="BG1292" s="743"/>
      <c r="BH1292" s="743"/>
      <c r="BI1292" s="743"/>
      <c r="BJ1292" s="743"/>
      <c r="BK1292" s="743"/>
      <c r="BL1292" s="744"/>
      <c r="BM1292" s="1290"/>
      <c r="BN1292" s="1291"/>
      <c r="BO1292" s="1291"/>
      <c r="BP1292" s="1291"/>
      <c r="BQ1292" s="1291"/>
      <c r="BR1292" s="1292"/>
      <c r="BS1292" s="24"/>
      <c r="BT1292" s="24"/>
      <c r="BU1292" s="30"/>
      <c r="BV1292" s="30"/>
      <c r="BW1292" s="30"/>
      <c r="BX1292" s="30"/>
      <c r="BY1292" s="30"/>
      <c r="BZ1292" s="30"/>
      <c r="CA1292" s="30"/>
      <c r="CB1292" s="30"/>
      <c r="CC1292" s="30"/>
    </row>
    <row r="1293" spans="1:81" s="465" customFormat="1" ht="17.100000000000001" customHeight="1" x14ac:dyDescent="0.2">
      <c r="A1293" s="464"/>
      <c r="B1293" s="746" t="s">
        <v>822</v>
      </c>
      <c r="C1293" s="747"/>
      <c r="D1293" s="747"/>
      <c r="E1293" s="747"/>
      <c r="F1293" s="747"/>
      <c r="G1293" s="747"/>
      <c r="H1293" s="747"/>
      <c r="I1293" s="747"/>
      <c r="J1293" s="747"/>
      <c r="K1293" s="747"/>
      <c r="L1293" s="747"/>
      <c r="M1293" s="747"/>
      <c r="N1293" s="747"/>
      <c r="O1293" s="747"/>
      <c r="P1293" s="747"/>
      <c r="Q1293" s="747"/>
      <c r="R1293" s="747"/>
      <c r="S1293" s="747"/>
      <c r="T1293" s="747"/>
      <c r="U1293" s="747"/>
      <c r="V1293" s="747"/>
      <c r="W1293" s="747"/>
      <c r="X1293" s="747"/>
      <c r="Y1293" s="747"/>
      <c r="Z1293" s="747"/>
      <c r="AA1293" s="747"/>
      <c r="AB1293" s="747"/>
      <c r="AC1293" s="747"/>
      <c r="AD1293" s="747"/>
      <c r="AE1293" s="747"/>
      <c r="AF1293" s="747"/>
      <c r="AG1293" s="747"/>
      <c r="AH1293" s="747"/>
      <c r="AI1293" s="747"/>
      <c r="AJ1293" s="747"/>
      <c r="AK1293" s="747"/>
      <c r="AL1293" s="747"/>
      <c r="AM1293" s="747"/>
      <c r="AN1293" s="747"/>
      <c r="AO1293" s="747"/>
      <c r="AP1293" s="747"/>
      <c r="AQ1293" s="747"/>
      <c r="AR1293" s="747"/>
      <c r="AS1293" s="747"/>
      <c r="AT1293" s="747"/>
      <c r="AU1293" s="747"/>
      <c r="AV1293" s="747"/>
      <c r="AW1293" s="747"/>
      <c r="AX1293" s="747"/>
      <c r="AY1293" s="747"/>
      <c r="AZ1293" s="747"/>
      <c r="BA1293" s="747"/>
      <c r="BB1293" s="747"/>
      <c r="BC1293" s="747"/>
      <c r="BD1293" s="747"/>
      <c r="BE1293" s="747"/>
      <c r="BF1293" s="747"/>
      <c r="BG1293" s="747"/>
      <c r="BH1293" s="747"/>
      <c r="BI1293" s="747"/>
      <c r="BJ1293" s="747"/>
      <c r="BK1293" s="747"/>
      <c r="BL1293" s="747"/>
      <c r="BM1293" s="747"/>
      <c r="BN1293" s="747"/>
      <c r="BO1293" s="747"/>
      <c r="BP1293" s="747"/>
      <c r="BQ1293" s="747"/>
      <c r="BR1293" s="748"/>
    </row>
    <row r="1294" spans="1:81" s="1" customFormat="1" ht="12.9" customHeight="1" x14ac:dyDescent="0.2">
      <c r="A1294" s="287"/>
      <c r="B1294" s="717" t="s">
        <v>27</v>
      </c>
      <c r="C1294" s="718"/>
      <c r="D1294" s="718"/>
      <c r="E1294" s="719"/>
      <c r="F1294" s="738" t="s">
        <v>823</v>
      </c>
      <c r="G1294" s="714"/>
      <c r="H1294" s="714"/>
      <c r="I1294" s="714"/>
      <c r="J1294" s="714"/>
      <c r="K1294" s="714"/>
      <c r="L1294" s="714"/>
      <c r="M1294" s="714"/>
      <c r="N1294" s="714"/>
      <c r="O1294" s="714"/>
      <c r="P1294" s="714"/>
      <c r="Q1294" s="714"/>
      <c r="R1294" s="714"/>
      <c r="S1294" s="714"/>
      <c r="T1294" s="714"/>
      <c r="U1294" s="714"/>
      <c r="V1294" s="714"/>
      <c r="W1294" s="714"/>
      <c r="X1294" s="714"/>
      <c r="Y1294" s="714"/>
      <c r="Z1294" s="714"/>
      <c r="AA1294" s="714"/>
      <c r="AB1294" s="714"/>
      <c r="AC1294" s="714"/>
      <c r="AD1294" s="714"/>
      <c r="AE1294" s="714"/>
      <c r="AF1294" s="714"/>
      <c r="AG1294" s="714"/>
      <c r="AH1294" s="714"/>
      <c r="AI1294" s="714"/>
      <c r="AJ1294" s="714"/>
      <c r="AK1294" s="714"/>
      <c r="AL1294" s="714"/>
      <c r="AM1294" s="714"/>
      <c r="AN1294" s="714"/>
      <c r="AO1294" s="714"/>
      <c r="AP1294" s="714"/>
      <c r="AQ1294" s="714"/>
      <c r="AR1294" s="714"/>
      <c r="AS1294" s="714"/>
      <c r="AT1294" s="714"/>
      <c r="AU1294" s="714"/>
      <c r="AV1294" s="714"/>
      <c r="AW1294" s="714"/>
      <c r="AX1294" s="714"/>
      <c r="AY1294" s="714"/>
      <c r="AZ1294" s="714"/>
      <c r="BA1294" s="714"/>
      <c r="BB1294" s="714"/>
      <c r="BC1294" s="714"/>
      <c r="BD1294" s="714"/>
      <c r="BE1294" s="714"/>
      <c r="BF1294" s="714"/>
      <c r="BG1294" s="714"/>
      <c r="BH1294" s="714"/>
      <c r="BI1294" s="714"/>
      <c r="BJ1294" s="714"/>
      <c r="BK1294" s="714"/>
      <c r="BL1294" s="715"/>
      <c r="BM1294" s="693"/>
      <c r="BN1294" s="694"/>
      <c r="BO1294" s="694"/>
      <c r="BP1294" s="694"/>
      <c r="BQ1294" s="694"/>
      <c r="BR1294" s="695"/>
      <c r="BS1294" s="24"/>
      <c r="BT1294" s="24"/>
      <c r="BU1294" s="30"/>
      <c r="BV1294" s="30"/>
      <c r="BW1294" s="30"/>
      <c r="BX1294" s="30"/>
      <c r="BY1294" s="30"/>
      <c r="BZ1294" s="30"/>
      <c r="CA1294" s="30"/>
      <c r="CB1294" s="30"/>
      <c r="CC1294" s="30"/>
    </row>
    <row r="1295" spans="1:81" s="1" customFormat="1" ht="12.9" customHeight="1" x14ac:dyDescent="0.2">
      <c r="A1295" s="287"/>
      <c r="B1295" s="720"/>
      <c r="C1295" s="721"/>
      <c r="D1295" s="721"/>
      <c r="E1295" s="722"/>
      <c r="F1295" s="716"/>
      <c r="G1295" s="712"/>
      <c r="H1295" s="712"/>
      <c r="I1295" s="712"/>
      <c r="J1295" s="712"/>
      <c r="K1295" s="712"/>
      <c r="L1295" s="712"/>
      <c r="M1295" s="712"/>
      <c r="N1295" s="712"/>
      <c r="O1295" s="712"/>
      <c r="P1295" s="712"/>
      <c r="Q1295" s="712"/>
      <c r="R1295" s="712"/>
      <c r="S1295" s="712"/>
      <c r="T1295" s="712"/>
      <c r="U1295" s="712"/>
      <c r="V1295" s="712"/>
      <c r="W1295" s="712"/>
      <c r="X1295" s="712"/>
      <c r="Y1295" s="712"/>
      <c r="Z1295" s="712"/>
      <c r="AA1295" s="712"/>
      <c r="AB1295" s="712"/>
      <c r="AC1295" s="712"/>
      <c r="AD1295" s="712"/>
      <c r="AE1295" s="712"/>
      <c r="AF1295" s="712"/>
      <c r="AG1295" s="712"/>
      <c r="AH1295" s="712"/>
      <c r="AI1295" s="712"/>
      <c r="AJ1295" s="712"/>
      <c r="AK1295" s="712"/>
      <c r="AL1295" s="712"/>
      <c r="AM1295" s="712"/>
      <c r="AN1295" s="712"/>
      <c r="AO1295" s="712"/>
      <c r="AP1295" s="712"/>
      <c r="AQ1295" s="712"/>
      <c r="AR1295" s="712"/>
      <c r="AS1295" s="712"/>
      <c r="AT1295" s="712"/>
      <c r="AU1295" s="712"/>
      <c r="AV1295" s="712"/>
      <c r="AW1295" s="712"/>
      <c r="AX1295" s="712"/>
      <c r="AY1295" s="712"/>
      <c r="AZ1295" s="712"/>
      <c r="BA1295" s="712"/>
      <c r="BB1295" s="712"/>
      <c r="BC1295" s="712"/>
      <c r="BD1295" s="712"/>
      <c r="BE1295" s="712"/>
      <c r="BF1295" s="712"/>
      <c r="BG1295" s="712"/>
      <c r="BH1295" s="712"/>
      <c r="BI1295" s="712"/>
      <c r="BJ1295" s="712"/>
      <c r="BK1295" s="712"/>
      <c r="BL1295" s="713"/>
      <c r="BM1295" s="696"/>
      <c r="BN1295" s="697"/>
      <c r="BO1295" s="697"/>
      <c r="BP1295" s="697"/>
      <c r="BQ1295" s="697"/>
      <c r="BR1295" s="698"/>
      <c r="BS1295" s="24"/>
      <c r="BT1295" s="24"/>
      <c r="BU1295" s="30"/>
      <c r="BV1295" s="30"/>
      <c r="BW1295" s="30"/>
      <c r="BX1295" s="30"/>
      <c r="BY1295" s="30"/>
      <c r="BZ1295" s="30"/>
      <c r="CA1295" s="30"/>
      <c r="CB1295" s="30"/>
      <c r="CC1295" s="30"/>
    </row>
    <row r="1296" spans="1:81" s="1" customFormat="1" ht="12.9" customHeight="1" x14ac:dyDescent="0.2">
      <c r="A1296" s="287"/>
      <c r="B1296" s="782"/>
      <c r="C1296" s="783"/>
      <c r="D1296" s="783"/>
      <c r="E1296" s="784"/>
      <c r="F1296" s="742"/>
      <c r="G1296" s="743"/>
      <c r="H1296" s="743"/>
      <c r="I1296" s="743"/>
      <c r="J1296" s="743"/>
      <c r="K1296" s="743"/>
      <c r="L1296" s="743"/>
      <c r="M1296" s="743"/>
      <c r="N1296" s="743"/>
      <c r="O1296" s="743"/>
      <c r="P1296" s="743"/>
      <c r="Q1296" s="743"/>
      <c r="R1296" s="743"/>
      <c r="S1296" s="743"/>
      <c r="T1296" s="743"/>
      <c r="U1296" s="743"/>
      <c r="V1296" s="743"/>
      <c r="W1296" s="743"/>
      <c r="X1296" s="743"/>
      <c r="Y1296" s="743"/>
      <c r="Z1296" s="743"/>
      <c r="AA1296" s="743"/>
      <c r="AB1296" s="743"/>
      <c r="AC1296" s="743"/>
      <c r="AD1296" s="743"/>
      <c r="AE1296" s="743"/>
      <c r="AF1296" s="743"/>
      <c r="AG1296" s="743"/>
      <c r="AH1296" s="743"/>
      <c r="AI1296" s="743"/>
      <c r="AJ1296" s="743"/>
      <c r="AK1296" s="743"/>
      <c r="AL1296" s="743"/>
      <c r="AM1296" s="743"/>
      <c r="AN1296" s="743"/>
      <c r="AO1296" s="743"/>
      <c r="AP1296" s="743"/>
      <c r="AQ1296" s="743"/>
      <c r="AR1296" s="743"/>
      <c r="AS1296" s="743"/>
      <c r="AT1296" s="743"/>
      <c r="AU1296" s="743"/>
      <c r="AV1296" s="743"/>
      <c r="AW1296" s="743"/>
      <c r="AX1296" s="743"/>
      <c r="AY1296" s="743"/>
      <c r="AZ1296" s="743"/>
      <c r="BA1296" s="743"/>
      <c r="BB1296" s="743"/>
      <c r="BC1296" s="743"/>
      <c r="BD1296" s="743"/>
      <c r="BE1296" s="743"/>
      <c r="BF1296" s="743"/>
      <c r="BG1296" s="743"/>
      <c r="BH1296" s="743"/>
      <c r="BI1296" s="743"/>
      <c r="BJ1296" s="743"/>
      <c r="BK1296" s="743"/>
      <c r="BL1296" s="744"/>
      <c r="BM1296" s="749"/>
      <c r="BN1296" s="750"/>
      <c r="BO1296" s="750"/>
      <c r="BP1296" s="750"/>
      <c r="BQ1296" s="750"/>
      <c r="BR1296" s="751"/>
      <c r="BS1296" s="24"/>
      <c r="BT1296" s="24"/>
      <c r="BU1296" s="30"/>
      <c r="BV1296" s="30"/>
      <c r="BW1296" s="30"/>
      <c r="BX1296" s="30"/>
      <c r="BY1296" s="30"/>
      <c r="BZ1296" s="30"/>
      <c r="CA1296" s="30"/>
      <c r="CB1296" s="30"/>
      <c r="CC1296" s="30"/>
    </row>
    <row r="1297" spans="1:81" s="1" customFormat="1" ht="12.9" customHeight="1" x14ac:dyDescent="0.2">
      <c r="A1297" s="24"/>
      <c r="B1297" s="397"/>
      <c r="C1297" s="397"/>
      <c r="D1297" s="397"/>
      <c r="E1297" s="397"/>
      <c r="F1297" s="395"/>
      <c r="G1297" s="395"/>
      <c r="H1297" s="395"/>
      <c r="I1297" s="395"/>
      <c r="J1297" s="395"/>
      <c r="K1297" s="395"/>
      <c r="L1297" s="395"/>
      <c r="M1297" s="395"/>
      <c r="N1297" s="395"/>
      <c r="O1297" s="395"/>
      <c r="P1297" s="395"/>
      <c r="Q1297" s="395"/>
      <c r="R1297" s="395"/>
      <c r="S1297" s="395"/>
      <c r="T1297" s="395"/>
      <c r="U1297" s="395"/>
      <c r="V1297" s="395"/>
      <c r="W1297" s="395"/>
      <c r="X1297" s="395"/>
      <c r="Y1297" s="395"/>
      <c r="Z1297" s="395"/>
      <c r="AA1297" s="395"/>
      <c r="AB1297" s="395"/>
      <c r="AC1297" s="395"/>
      <c r="AD1297" s="395"/>
      <c r="AE1297" s="395"/>
      <c r="AF1297" s="395"/>
      <c r="AG1297" s="395"/>
      <c r="AH1297" s="395"/>
      <c r="AI1297" s="395"/>
      <c r="AJ1297" s="395"/>
      <c r="AK1297" s="395"/>
      <c r="AL1297" s="395"/>
      <c r="AM1297" s="395"/>
      <c r="AN1297" s="395"/>
      <c r="AO1297" s="395"/>
      <c r="AP1297" s="395"/>
      <c r="AQ1297" s="395"/>
      <c r="AR1297" s="395"/>
      <c r="AS1297" s="395"/>
      <c r="AT1297" s="395"/>
      <c r="AU1297" s="395"/>
      <c r="AV1297" s="395"/>
      <c r="AW1297" s="395"/>
      <c r="AX1297" s="395"/>
      <c r="AY1297" s="395"/>
      <c r="AZ1297" s="395"/>
      <c r="BA1297" s="395"/>
      <c r="BB1297" s="395"/>
      <c r="BC1297" s="395"/>
      <c r="BD1297" s="395"/>
      <c r="BE1297" s="395"/>
      <c r="BF1297" s="395"/>
      <c r="BG1297" s="395"/>
      <c r="BH1297" s="395"/>
      <c r="BI1297" s="395"/>
      <c r="BJ1297" s="395"/>
      <c r="BK1297" s="395"/>
      <c r="BL1297" s="395"/>
      <c r="BM1297" s="384"/>
      <c r="BN1297" s="384"/>
      <c r="BO1297" s="384"/>
      <c r="BP1297" s="384"/>
      <c r="BQ1297" s="384"/>
      <c r="BR1297" s="384"/>
      <c r="BS1297" s="24"/>
      <c r="BT1297" s="24"/>
      <c r="BU1297" s="30"/>
      <c r="BV1297" s="30"/>
      <c r="BW1297" s="30"/>
      <c r="BX1297" s="30"/>
      <c r="BY1297" s="30"/>
      <c r="BZ1297" s="30"/>
      <c r="CA1297" s="30"/>
      <c r="CB1297" s="30"/>
      <c r="CC1297" s="30"/>
    </row>
    <row r="1298" spans="1:81" s="1" customFormat="1" ht="12.9" customHeight="1" x14ac:dyDescent="0.2">
      <c r="A1298" s="24"/>
      <c r="B1298" s="397"/>
      <c r="C1298" s="397"/>
      <c r="D1298" s="397"/>
      <c r="E1298" s="397"/>
      <c r="F1298" s="809" t="s">
        <v>390</v>
      </c>
      <c r="G1298" s="810"/>
      <c r="H1298" s="810"/>
      <c r="I1298" s="810"/>
      <c r="J1298" s="810"/>
      <c r="K1298" s="810"/>
      <c r="L1298" s="810"/>
      <c r="M1298" s="810"/>
      <c r="N1298" s="810"/>
      <c r="O1298" s="810"/>
      <c r="P1298" s="810"/>
      <c r="Q1298" s="810"/>
      <c r="R1298" s="810"/>
      <c r="S1298" s="810"/>
      <c r="T1298" s="810"/>
      <c r="U1298" s="810"/>
      <c r="V1298" s="810"/>
      <c r="W1298" s="810"/>
      <c r="X1298" s="810"/>
      <c r="Y1298" s="810"/>
      <c r="Z1298" s="810"/>
      <c r="AA1298" s="810"/>
      <c r="AB1298" s="810"/>
      <c r="AC1298" s="810"/>
      <c r="AD1298" s="810"/>
      <c r="AE1298" s="810"/>
      <c r="AF1298" s="810"/>
      <c r="AG1298" s="810"/>
      <c r="AH1298" s="810"/>
      <c r="AI1298" s="810"/>
      <c r="AJ1298" s="810"/>
      <c r="AK1298" s="811"/>
      <c r="AL1298" s="975"/>
      <c r="AM1298" s="975"/>
      <c r="AN1298" s="975"/>
      <c r="AO1298" s="975"/>
      <c r="AP1298" s="975"/>
      <c r="AQ1298" s="975"/>
      <c r="AR1298" s="975"/>
      <c r="AS1298" s="975"/>
      <c r="AT1298" s="975"/>
      <c r="AU1298" s="976"/>
      <c r="AV1298" s="804"/>
      <c r="AW1298" s="805"/>
      <c r="AX1298" s="805"/>
      <c r="AY1298" s="805"/>
      <c r="AZ1298" s="805"/>
      <c r="BA1298" s="805"/>
      <c r="BB1298" s="805"/>
      <c r="BC1298" s="805"/>
      <c r="BD1298" s="805"/>
      <c r="BE1298" s="805"/>
      <c r="BF1298" s="805"/>
      <c r="BG1298" s="805"/>
      <c r="BH1298" s="805"/>
      <c r="BI1298" s="805"/>
      <c r="BJ1298" s="805"/>
      <c r="BK1298" s="805"/>
      <c r="BL1298" s="805"/>
      <c r="BM1298" s="805"/>
      <c r="BN1298" s="805"/>
      <c r="BO1298" s="805"/>
      <c r="BP1298" s="805"/>
      <c r="BQ1298" s="805"/>
      <c r="BR1298" s="805"/>
      <c r="BS1298" s="24"/>
      <c r="BT1298" s="24"/>
      <c r="BU1298" s="30"/>
      <c r="BV1298" s="30"/>
      <c r="BW1298" s="30"/>
      <c r="BX1298" s="30"/>
      <c r="BY1298" s="30"/>
      <c r="BZ1298" s="30"/>
      <c r="CA1298" s="30"/>
      <c r="CB1298" s="30"/>
      <c r="CC1298" s="30"/>
    </row>
    <row r="1299" spans="1:81" s="1" customFormat="1" ht="12.9" customHeight="1" x14ac:dyDescent="0.2">
      <c r="A1299" s="24"/>
      <c r="B1299" s="397"/>
      <c r="C1299" s="397"/>
      <c r="D1299" s="397"/>
      <c r="E1299" s="397"/>
      <c r="F1299" s="812"/>
      <c r="G1299" s="813"/>
      <c r="H1299" s="813"/>
      <c r="I1299" s="813"/>
      <c r="J1299" s="813"/>
      <c r="K1299" s="813"/>
      <c r="L1299" s="813"/>
      <c r="M1299" s="813"/>
      <c r="N1299" s="813"/>
      <c r="O1299" s="813"/>
      <c r="P1299" s="813"/>
      <c r="Q1299" s="813"/>
      <c r="R1299" s="813"/>
      <c r="S1299" s="813"/>
      <c r="T1299" s="813"/>
      <c r="U1299" s="813"/>
      <c r="V1299" s="813"/>
      <c r="W1299" s="813"/>
      <c r="X1299" s="813"/>
      <c r="Y1299" s="813"/>
      <c r="Z1299" s="813"/>
      <c r="AA1299" s="813"/>
      <c r="AB1299" s="813"/>
      <c r="AC1299" s="813"/>
      <c r="AD1299" s="813"/>
      <c r="AE1299" s="813"/>
      <c r="AF1299" s="813"/>
      <c r="AG1299" s="813"/>
      <c r="AH1299" s="813"/>
      <c r="AI1299" s="813"/>
      <c r="AJ1299" s="813"/>
      <c r="AK1299" s="814"/>
      <c r="AL1299" s="977"/>
      <c r="AM1299" s="977"/>
      <c r="AN1299" s="977"/>
      <c r="AO1299" s="977"/>
      <c r="AP1299" s="977"/>
      <c r="AQ1299" s="977"/>
      <c r="AR1299" s="977"/>
      <c r="AS1299" s="977"/>
      <c r="AT1299" s="977"/>
      <c r="AU1299" s="978"/>
      <c r="AV1299" s="804"/>
      <c r="AW1299" s="805"/>
      <c r="AX1299" s="805"/>
      <c r="AY1299" s="805"/>
      <c r="AZ1299" s="805"/>
      <c r="BA1299" s="805"/>
      <c r="BB1299" s="805"/>
      <c r="BC1299" s="805"/>
      <c r="BD1299" s="805"/>
      <c r="BE1299" s="805"/>
      <c r="BF1299" s="805"/>
      <c r="BG1299" s="805"/>
      <c r="BH1299" s="805"/>
      <c r="BI1299" s="805"/>
      <c r="BJ1299" s="805"/>
      <c r="BK1299" s="805"/>
      <c r="BL1299" s="805"/>
      <c r="BM1299" s="805"/>
      <c r="BN1299" s="805"/>
      <c r="BO1299" s="805"/>
      <c r="BP1299" s="805"/>
      <c r="BQ1299" s="805"/>
      <c r="BR1299" s="805"/>
      <c r="BS1299" s="24"/>
      <c r="BT1299" s="24"/>
      <c r="BU1299" s="30"/>
      <c r="BV1299" s="30"/>
      <c r="BW1299" s="30"/>
      <c r="BX1299" s="30"/>
      <c r="BY1299" s="30"/>
      <c r="BZ1299" s="30"/>
      <c r="CA1299" s="30"/>
      <c r="CB1299" s="30"/>
      <c r="CC1299" s="30"/>
    </row>
    <row r="1300" spans="1:81" s="1" customFormat="1" ht="12.9" customHeight="1" x14ac:dyDescent="0.2">
      <c r="BU1300" s="30"/>
      <c r="BV1300" s="30"/>
      <c r="BW1300" s="30"/>
      <c r="BX1300" s="30"/>
      <c r="BY1300" s="30"/>
      <c r="BZ1300" s="30"/>
      <c r="CA1300" s="30"/>
      <c r="CB1300" s="30"/>
      <c r="CC1300" s="30"/>
    </row>
    <row r="1301" spans="1:81" s="284" customFormat="1" ht="23.1" customHeight="1" x14ac:dyDescent="0.2">
      <c r="B1301" s="284" t="s">
        <v>658</v>
      </c>
      <c r="BL1301" s="281"/>
      <c r="BM1301" s="763"/>
      <c r="BN1301" s="763"/>
      <c r="BO1301" s="763"/>
      <c r="BP1301" s="763"/>
      <c r="BQ1301" s="763"/>
      <c r="BR1301" s="763"/>
      <c r="BU1301" s="30"/>
      <c r="BV1301" s="285"/>
      <c r="BW1301" s="285"/>
      <c r="BX1301" s="285"/>
      <c r="BY1301" s="285"/>
      <c r="BZ1301" s="285"/>
      <c r="CA1301" s="285"/>
      <c r="CB1301" s="285"/>
      <c r="CC1301" s="285"/>
    </row>
    <row r="1302" spans="1:81" s="465" customFormat="1" ht="17.100000000000001" customHeight="1" x14ac:dyDescent="0.2">
      <c r="A1302" s="464"/>
      <c r="B1302" s="746" t="s">
        <v>394</v>
      </c>
      <c r="C1302" s="747"/>
      <c r="D1302" s="747"/>
      <c r="E1302" s="747"/>
      <c r="F1302" s="747"/>
      <c r="G1302" s="747"/>
      <c r="H1302" s="747"/>
      <c r="I1302" s="747"/>
      <c r="J1302" s="747"/>
      <c r="K1302" s="747"/>
      <c r="L1302" s="747"/>
      <c r="M1302" s="747"/>
      <c r="N1302" s="747"/>
      <c r="O1302" s="747"/>
      <c r="P1302" s="747"/>
      <c r="Q1302" s="747"/>
      <c r="R1302" s="747"/>
      <c r="S1302" s="747"/>
      <c r="T1302" s="747"/>
      <c r="U1302" s="747"/>
      <c r="V1302" s="747"/>
      <c r="W1302" s="747"/>
      <c r="X1302" s="747"/>
      <c r="Y1302" s="747"/>
      <c r="Z1302" s="747"/>
      <c r="AA1302" s="747"/>
      <c r="AB1302" s="747"/>
      <c r="AC1302" s="747"/>
      <c r="AD1302" s="747"/>
      <c r="AE1302" s="747"/>
      <c r="AF1302" s="747"/>
      <c r="AG1302" s="747"/>
      <c r="AH1302" s="747"/>
      <c r="AI1302" s="747"/>
      <c r="AJ1302" s="747"/>
      <c r="AK1302" s="747"/>
      <c r="AL1302" s="747"/>
      <c r="AM1302" s="747"/>
      <c r="AN1302" s="747"/>
      <c r="AO1302" s="747"/>
      <c r="AP1302" s="747"/>
      <c r="AQ1302" s="747"/>
      <c r="AR1302" s="747"/>
      <c r="AS1302" s="747"/>
      <c r="AT1302" s="747"/>
      <c r="AU1302" s="747"/>
      <c r="AV1302" s="747"/>
      <c r="AW1302" s="747"/>
      <c r="AX1302" s="747"/>
      <c r="AY1302" s="747"/>
      <c r="AZ1302" s="747"/>
      <c r="BA1302" s="747"/>
      <c r="BB1302" s="747"/>
      <c r="BC1302" s="747"/>
      <c r="BD1302" s="747"/>
      <c r="BE1302" s="747"/>
      <c r="BF1302" s="747"/>
      <c r="BG1302" s="747"/>
      <c r="BH1302" s="747"/>
      <c r="BI1302" s="747"/>
      <c r="BJ1302" s="747"/>
      <c r="BK1302" s="747"/>
      <c r="BL1302" s="747"/>
      <c r="BM1302" s="747"/>
      <c r="BN1302" s="747"/>
      <c r="BO1302" s="747"/>
      <c r="BP1302" s="747"/>
      <c r="BQ1302" s="747"/>
      <c r="BR1302" s="748"/>
    </row>
    <row r="1303" spans="1:81" s="32" customFormat="1" ht="12.9" customHeight="1" x14ac:dyDescent="0.2">
      <c r="A1303" s="369"/>
      <c r="B1303" s="699" t="s">
        <v>11</v>
      </c>
      <c r="C1303" s="700"/>
      <c r="D1303" s="700"/>
      <c r="E1303" s="701"/>
      <c r="F1303" s="815" t="s">
        <v>585</v>
      </c>
      <c r="G1303" s="816"/>
      <c r="H1303" s="816"/>
      <c r="I1303" s="816"/>
      <c r="J1303" s="816"/>
      <c r="K1303" s="816"/>
      <c r="L1303" s="816"/>
      <c r="M1303" s="816"/>
      <c r="N1303" s="816"/>
      <c r="O1303" s="816"/>
      <c r="P1303" s="816"/>
      <c r="Q1303" s="816"/>
      <c r="R1303" s="816"/>
      <c r="S1303" s="816"/>
      <c r="T1303" s="816"/>
      <c r="U1303" s="816"/>
      <c r="V1303" s="816"/>
      <c r="W1303" s="816"/>
      <c r="X1303" s="816"/>
      <c r="Y1303" s="816"/>
      <c r="Z1303" s="816"/>
      <c r="AA1303" s="816"/>
      <c r="AB1303" s="816"/>
      <c r="AC1303" s="816"/>
      <c r="AD1303" s="816"/>
      <c r="AE1303" s="816"/>
      <c r="AF1303" s="816"/>
      <c r="AG1303" s="816"/>
      <c r="AH1303" s="816"/>
      <c r="AI1303" s="816"/>
      <c r="AJ1303" s="816"/>
      <c r="AK1303" s="816"/>
      <c r="AL1303" s="816"/>
      <c r="AM1303" s="816"/>
      <c r="AN1303" s="816"/>
      <c r="AO1303" s="816"/>
      <c r="AP1303" s="816"/>
      <c r="AQ1303" s="816"/>
      <c r="AR1303" s="816"/>
      <c r="AS1303" s="816"/>
      <c r="AT1303" s="816"/>
      <c r="AU1303" s="816"/>
      <c r="AV1303" s="816"/>
      <c r="AW1303" s="816"/>
      <c r="AX1303" s="816"/>
      <c r="AY1303" s="816"/>
      <c r="AZ1303" s="816"/>
      <c r="BA1303" s="816"/>
      <c r="BB1303" s="816"/>
      <c r="BC1303" s="816"/>
      <c r="BD1303" s="816"/>
      <c r="BE1303" s="816"/>
      <c r="BF1303" s="816"/>
      <c r="BG1303" s="816"/>
      <c r="BH1303" s="816"/>
      <c r="BI1303" s="816"/>
      <c r="BJ1303" s="816"/>
      <c r="BK1303" s="816"/>
      <c r="BL1303" s="816"/>
      <c r="BM1303" s="754"/>
      <c r="BN1303" s="755"/>
      <c r="BO1303" s="755"/>
      <c r="BP1303" s="755"/>
      <c r="BQ1303" s="755"/>
      <c r="BR1303" s="756"/>
      <c r="BS1303" s="370"/>
    </row>
    <row r="1304" spans="1:81" s="32" customFormat="1" ht="12.9" customHeight="1" x14ac:dyDescent="0.2">
      <c r="A1304" s="369"/>
      <c r="B1304" s="705"/>
      <c r="C1304" s="706"/>
      <c r="D1304" s="706"/>
      <c r="E1304" s="707"/>
      <c r="F1304" s="843"/>
      <c r="G1304" s="844"/>
      <c r="H1304" s="844"/>
      <c r="I1304" s="844"/>
      <c r="J1304" s="844"/>
      <c r="K1304" s="844"/>
      <c r="L1304" s="844"/>
      <c r="M1304" s="844"/>
      <c r="N1304" s="844"/>
      <c r="O1304" s="844"/>
      <c r="P1304" s="844"/>
      <c r="Q1304" s="844"/>
      <c r="R1304" s="844"/>
      <c r="S1304" s="844"/>
      <c r="T1304" s="844"/>
      <c r="U1304" s="844"/>
      <c r="V1304" s="844"/>
      <c r="W1304" s="844"/>
      <c r="X1304" s="844"/>
      <c r="Y1304" s="844"/>
      <c r="Z1304" s="844"/>
      <c r="AA1304" s="844"/>
      <c r="AB1304" s="844"/>
      <c r="AC1304" s="844"/>
      <c r="AD1304" s="844"/>
      <c r="AE1304" s="844"/>
      <c r="AF1304" s="844"/>
      <c r="AG1304" s="844"/>
      <c r="AH1304" s="844"/>
      <c r="AI1304" s="844"/>
      <c r="AJ1304" s="844"/>
      <c r="AK1304" s="844"/>
      <c r="AL1304" s="844"/>
      <c r="AM1304" s="844"/>
      <c r="AN1304" s="844"/>
      <c r="AO1304" s="844"/>
      <c r="AP1304" s="844"/>
      <c r="AQ1304" s="844"/>
      <c r="AR1304" s="844"/>
      <c r="AS1304" s="844"/>
      <c r="AT1304" s="844"/>
      <c r="AU1304" s="844"/>
      <c r="AV1304" s="844"/>
      <c r="AW1304" s="844"/>
      <c r="AX1304" s="844"/>
      <c r="AY1304" s="844"/>
      <c r="AZ1304" s="844"/>
      <c r="BA1304" s="844"/>
      <c r="BB1304" s="844"/>
      <c r="BC1304" s="844"/>
      <c r="BD1304" s="844"/>
      <c r="BE1304" s="844"/>
      <c r="BF1304" s="844"/>
      <c r="BG1304" s="844"/>
      <c r="BH1304" s="844"/>
      <c r="BI1304" s="844"/>
      <c r="BJ1304" s="844"/>
      <c r="BK1304" s="844"/>
      <c r="BL1304" s="844"/>
      <c r="BM1304" s="760"/>
      <c r="BN1304" s="761"/>
      <c r="BO1304" s="761"/>
      <c r="BP1304" s="761"/>
      <c r="BQ1304" s="761"/>
      <c r="BR1304" s="762"/>
      <c r="BS1304" s="370"/>
    </row>
    <row r="1305" spans="1:81" s="1" customFormat="1" ht="12.9" customHeight="1" x14ac:dyDescent="0.2">
      <c r="A1305" s="287"/>
      <c r="B1305" s="717" t="s">
        <v>590</v>
      </c>
      <c r="C1305" s="718"/>
      <c r="D1305" s="718"/>
      <c r="E1305" s="719"/>
      <c r="F1305" s="714" t="s">
        <v>659</v>
      </c>
      <c r="G1305" s="714"/>
      <c r="H1305" s="714"/>
      <c r="I1305" s="714"/>
      <c r="J1305" s="714"/>
      <c r="K1305" s="714"/>
      <c r="L1305" s="714"/>
      <c r="M1305" s="714"/>
      <c r="N1305" s="714"/>
      <c r="O1305" s="714"/>
      <c r="P1305" s="714"/>
      <c r="Q1305" s="714"/>
      <c r="R1305" s="714"/>
      <c r="S1305" s="714"/>
      <c r="T1305" s="714"/>
      <c r="U1305" s="714"/>
      <c r="V1305" s="714"/>
      <c r="W1305" s="714"/>
      <c r="X1305" s="714"/>
      <c r="Y1305" s="714"/>
      <c r="Z1305" s="714"/>
      <c r="AA1305" s="714"/>
      <c r="AB1305" s="714"/>
      <c r="AC1305" s="714"/>
      <c r="AD1305" s="714"/>
      <c r="AE1305" s="714"/>
      <c r="AF1305" s="714"/>
      <c r="AG1305" s="714"/>
      <c r="AH1305" s="714"/>
      <c r="AI1305" s="714"/>
      <c r="AJ1305" s="714"/>
      <c r="AK1305" s="714"/>
      <c r="AL1305" s="714"/>
      <c r="AM1305" s="714"/>
      <c r="AN1305" s="714"/>
      <c r="AO1305" s="714"/>
      <c r="AP1305" s="714"/>
      <c r="AQ1305" s="714"/>
      <c r="AR1305" s="714"/>
      <c r="AS1305" s="714"/>
      <c r="AT1305" s="714"/>
      <c r="AU1305" s="714"/>
      <c r="AV1305" s="714"/>
      <c r="AW1305" s="714"/>
      <c r="AX1305" s="714"/>
      <c r="AY1305" s="714"/>
      <c r="AZ1305" s="714"/>
      <c r="BA1305" s="714"/>
      <c r="BB1305" s="714"/>
      <c r="BC1305" s="714"/>
      <c r="BD1305" s="714"/>
      <c r="BE1305" s="714"/>
      <c r="BF1305" s="714"/>
      <c r="BG1305" s="714"/>
      <c r="BH1305" s="714"/>
      <c r="BI1305" s="714"/>
      <c r="BJ1305" s="714"/>
      <c r="BK1305" s="714"/>
      <c r="BL1305" s="715"/>
      <c r="BM1305" s="693"/>
      <c r="BN1305" s="694"/>
      <c r="BO1305" s="694"/>
      <c r="BP1305" s="694"/>
      <c r="BQ1305" s="694"/>
      <c r="BR1305" s="695"/>
      <c r="BS1305" s="24"/>
      <c r="BT1305" s="24"/>
      <c r="BU1305" s="30"/>
      <c r="BV1305" s="30"/>
      <c r="BW1305" s="30"/>
      <c r="BX1305" s="30"/>
      <c r="BY1305" s="30"/>
      <c r="BZ1305" s="30"/>
      <c r="CA1305" s="30"/>
      <c r="CB1305" s="30"/>
      <c r="CC1305" s="30"/>
    </row>
    <row r="1306" spans="1:81" s="1" customFormat="1" ht="12.9" customHeight="1" x14ac:dyDescent="0.2">
      <c r="A1306" s="287"/>
      <c r="B1306" s="720"/>
      <c r="C1306" s="721"/>
      <c r="D1306" s="721"/>
      <c r="E1306" s="722"/>
      <c r="F1306" s="712"/>
      <c r="G1306" s="712"/>
      <c r="H1306" s="712"/>
      <c r="I1306" s="712"/>
      <c r="J1306" s="712"/>
      <c r="K1306" s="712"/>
      <c r="L1306" s="712"/>
      <c r="M1306" s="712"/>
      <c r="N1306" s="712"/>
      <c r="O1306" s="712"/>
      <c r="P1306" s="712"/>
      <c r="Q1306" s="712"/>
      <c r="R1306" s="712"/>
      <c r="S1306" s="712"/>
      <c r="T1306" s="712"/>
      <c r="U1306" s="712"/>
      <c r="V1306" s="712"/>
      <c r="W1306" s="712"/>
      <c r="X1306" s="712"/>
      <c r="Y1306" s="712"/>
      <c r="Z1306" s="712"/>
      <c r="AA1306" s="712"/>
      <c r="AB1306" s="712"/>
      <c r="AC1306" s="712"/>
      <c r="AD1306" s="712"/>
      <c r="AE1306" s="712"/>
      <c r="AF1306" s="712"/>
      <c r="AG1306" s="712"/>
      <c r="AH1306" s="712"/>
      <c r="AI1306" s="712"/>
      <c r="AJ1306" s="712"/>
      <c r="AK1306" s="712"/>
      <c r="AL1306" s="712"/>
      <c r="AM1306" s="712"/>
      <c r="AN1306" s="712"/>
      <c r="AO1306" s="712"/>
      <c r="AP1306" s="712"/>
      <c r="AQ1306" s="712"/>
      <c r="AR1306" s="712"/>
      <c r="AS1306" s="712"/>
      <c r="AT1306" s="712"/>
      <c r="AU1306" s="712"/>
      <c r="AV1306" s="712"/>
      <c r="AW1306" s="712"/>
      <c r="AX1306" s="712"/>
      <c r="AY1306" s="712"/>
      <c r="AZ1306" s="712"/>
      <c r="BA1306" s="712"/>
      <c r="BB1306" s="712"/>
      <c r="BC1306" s="712"/>
      <c r="BD1306" s="712"/>
      <c r="BE1306" s="712"/>
      <c r="BF1306" s="712"/>
      <c r="BG1306" s="712"/>
      <c r="BH1306" s="712"/>
      <c r="BI1306" s="712"/>
      <c r="BJ1306" s="712"/>
      <c r="BK1306" s="712"/>
      <c r="BL1306" s="713"/>
      <c r="BM1306" s="696"/>
      <c r="BN1306" s="697"/>
      <c r="BO1306" s="697"/>
      <c r="BP1306" s="697"/>
      <c r="BQ1306" s="697"/>
      <c r="BR1306" s="698"/>
      <c r="BS1306" s="24"/>
      <c r="BT1306" s="24"/>
      <c r="BU1306" s="30"/>
      <c r="BV1306" s="30"/>
      <c r="BW1306" s="30"/>
      <c r="BX1306" s="30"/>
      <c r="BY1306" s="30"/>
      <c r="BZ1306" s="30"/>
      <c r="CA1306" s="30"/>
      <c r="CB1306" s="30"/>
      <c r="CC1306" s="30"/>
    </row>
    <row r="1307" spans="1:81" s="1" customFormat="1" ht="12.9" customHeight="1" x14ac:dyDescent="0.2">
      <c r="A1307" s="287"/>
      <c r="B1307" s="720"/>
      <c r="C1307" s="721"/>
      <c r="D1307" s="721"/>
      <c r="E1307" s="722"/>
      <c r="F1307" s="712"/>
      <c r="G1307" s="712"/>
      <c r="H1307" s="712"/>
      <c r="I1307" s="712"/>
      <c r="J1307" s="712"/>
      <c r="K1307" s="712"/>
      <c r="L1307" s="712"/>
      <c r="M1307" s="712"/>
      <c r="N1307" s="712"/>
      <c r="O1307" s="712"/>
      <c r="P1307" s="712"/>
      <c r="Q1307" s="712"/>
      <c r="R1307" s="712"/>
      <c r="S1307" s="712"/>
      <c r="T1307" s="712"/>
      <c r="U1307" s="712"/>
      <c r="V1307" s="712"/>
      <c r="W1307" s="712"/>
      <c r="X1307" s="712"/>
      <c r="Y1307" s="712"/>
      <c r="Z1307" s="712"/>
      <c r="AA1307" s="712"/>
      <c r="AB1307" s="712"/>
      <c r="AC1307" s="712"/>
      <c r="AD1307" s="712"/>
      <c r="AE1307" s="712"/>
      <c r="AF1307" s="712"/>
      <c r="AG1307" s="712"/>
      <c r="AH1307" s="712"/>
      <c r="AI1307" s="712"/>
      <c r="AJ1307" s="712"/>
      <c r="AK1307" s="712"/>
      <c r="AL1307" s="712"/>
      <c r="AM1307" s="712"/>
      <c r="AN1307" s="712"/>
      <c r="AO1307" s="712"/>
      <c r="AP1307" s="712"/>
      <c r="AQ1307" s="712"/>
      <c r="AR1307" s="712"/>
      <c r="AS1307" s="712"/>
      <c r="AT1307" s="712"/>
      <c r="AU1307" s="712"/>
      <c r="AV1307" s="712"/>
      <c r="AW1307" s="712"/>
      <c r="AX1307" s="712"/>
      <c r="AY1307" s="712"/>
      <c r="AZ1307" s="712"/>
      <c r="BA1307" s="712"/>
      <c r="BB1307" s="712"/>
      <c r="BC1307" s="712"/>
      <c r="BD1307" s="712"/>
      <c r="BE1307" s="712"/>
      <c r="BF1307" s="712"/>
      <c r="BG1307" s="712"/>
      <c r="BH1307" s="712"/>
      <c r="BI1307" s="712"/>
      <c r="BJ1307" s="712"/>
      <c r="BK1307" s="712"/>
      <c r="BL1307" s="713"/>
      <c r="BM1307" s="696"/>
      <c r="BN1307" s="697"/>
      <c r="BO1307" s="697"/>
      <c r="BP1307" s="697"/>
      <c r="BQ1307" s="697"/>
      <c r="BR1307" s="698"/>
      <c r="BS1307" s="24"/>
      <c r="BT1307" s="24"/>
      <c r="BU1307" s="30"/>
      <c r="BV1307" s="30"/>
      <c r="BW1307" s="30"/>
      <c r="BX1307" s="30"/>
      <c r="BY1307" s="30"/>
      <c r="BZ1307" s="30"/>
      <c r="CA1307" s="30"/>
      <c r="CB1307" s="30"/>
      <c r="CC1307" s="30"/>
    </row>
    <row r="1308" spans="1:81" s="1" customFormat="1" ht="12.9" customHeight="1" x14ac:dyDescent="0.2">
      <c r="A1308" s="287"/>
      <c r="B1308" s="720"/>
      <c r="C1308" s="721"/>
      <c r="D1308" s="721"/>
      <c r="E1308" s="722"/>
      <c r="F1308" s="712"/>
      <c r="G1308" s="712"/>
      <c r="H1308" s="712"/>
      <c r="I1308" s="712"/>
      <c r="J1308" s="712"/>
      <c r="K1308" s="712"/>
      <c r="L1308" s="712"/>
      <c r="M1308" s="712"/>
      <c r="N1308" s="712"/>
      <c r="O1308" s="712"/>
      <c r="P1308" s="712"/>
      <c r="Q1308" s="712"/>
      <c r="R1308" s="712"/>
      <c r="S1308" s="712"/>
      <c r="T1308" s="712"/>
      <c r="U1308" s="712"/>
      <c r="V1308" s="712"/>
      <c r="W1308" s="712"/>
      <c r="X1308" s="712"/>
      <c r="Y1308" s="712"/>
      <c r="Z1308" s="712"/>
      <c r="AA1308" s="712"/>
      <c r="AB1308" s="712"/>
      <c r="AC1308" s="712"/>
      <c r="AD1308" s="712"/>
      <c r="AE1308" s="712"/>
      <c r="AF1308" s="712"/>
      <c r="AG1308" s="712"/>
      <c r="AH1308" s="712"/>
      <c r="AI1308" s="712"/>
      <c r="AJ1308" s="712"/>
      <c r="AK1308" s="712"/>
      <c r="AL1308" s="712"/>
      <c r="AM1308" s="712"/>
      <c r="AN1308" s="712"/>
      <c r="AO1308" s="712"/>
      <c r="AP1308" s="712"/>
      <c r="AQ1308" s="712"/>
      <c r="AR1308" s="712"/>
      <c r="AS1308" s="712"/>
      <c r="AT1308" s="712"/>
      <c r="AU1308" s="712"/>
      <c r="AV1308" s="712"/>
      <c r="AW1308" s="712"/>
      <c r="AX1308" s="712"/>
      <c r="AY1308" s="712"/>
      <c r="AZ1308" s="712"/>
      <c r="BA1308" s="712"/>
      <c r="BB1308" s="712"/>
      <c r="BC1308" s="712"/>
      <c r="BD1308" s="712"/>
      <c r="BE1308" s="712"/>
      <c r="BF1308" s="712"/>
      <c r="BG1308" s="712"/>
      <c r="BH1308" s="712"/>
      <c r="BI1308" s="712"/>
      <c r="BJ1308" s="712"/>
      <c r="BK1308" s="712"/>
      <c r="BL1308" s="713"/>
      <c r="BM1308" s="696"/>
      <c r="BN1308" s="697"/>
      <c r="BO1308" s="697"/>
      <c r="BP1308" s="697"/>
      <c r="BQ1308" s="697"/>
      <c r="BR1308" s="698"/>
      <c r="BS1308" s="24"/>
      <c r="BT1308" s="24"/>
      <c r="BU1308" s="30"/>
      <c r="BV1308" s="30"/>
      <c r="BW1308" s="30"/>
      <c r="BX1308" s="30"/>
      <c r="BY1308" s="30"/>
      <c r="BZ1308" s="30"/>
      <c r="CA1308" s="30"/>
      <c r="CB1308" s="30"/>
      <c r="CC1308" s="30"/>
    </row>
    <row r="1309" spans="1:81" s="1" customFormat="1" ht="12.9" customHeight="1" x14ac:dyDescent="0.2">
      <c r="A1309" s="287"/>
      <c r="B1309" s="720"/>
      <c r="C1309" s="721"/>
      <c r="D1309" s="721"/>
      <c r="E1309" s="722"/>
      <c r="F1309" s="712"/>
      <c r="G1309" s="712"/>
      <c r="H1309" s="712"/>
      <c r="I1309" s="712"/>
      <c r="J1309" s="712"/>
      <c r="K1309" s="712"/>
      <c r="L1309" s="712"/>
      <c r="M1309" s="712"/>
      <c r="N1309" s="712"/>
      <c r="O1309" s="712"/>
      <c r="P1309" s="712"/>
      <c r="Q1309" s="712"/>
      <c r="R1309" s="712"/>
      <c r="S1309" s="712"/>
      <c r="T1309" s="712"/>
      <c r="U1309" s="712"/>
      <c r="V1309" s="712"/>
      <c r="W1309" s="712"/>
      <c r="X1309" s="712"/>
      <c r="Y1309" s="712"/>
      <c r="Z1309" s="712"/>
      <c r="AA1309" s="712"/>
      <c r="AB1309" s="712"/>
      <c r="AC1309" s="712"/>
      <c r="AD1309" s="712"/>
      <c r="AE1309" s="712"/>
      <c r="AF1309" s="712"/>
      <c r="AG1309" s="712"/>
      <c r="AH1309" s="712"/>
      <c r="AI1309" s="712"/>
      <c r="AJ1309" s="712"/>
      <c r="AK1309" s="712"/>
      <c r="AL1309" s="712"/>
      <c r="AM1309" s="712"/>
      <c r="AN1309" s="712"/>
      <c r="AO1309" s="712"/>
      <c r="AP1309" s="712"/>
      <c r="AQ1309" s="712"/>
      <c r="AR1309" s="712"/>
      <c r="AS1309" s="712"/>
      <c r="AT1309" s="712"/>
      <c r="AU1309" s="712"/>
      <c r="AV1309" s="712"/>
      <c r="AW1309" s="712"/>
      <c r="AX1309" s="712"/>
      <c r="AY1309" s="712"/>
      <c r="AZ1309" s="712"/>
      <c r="BA1309" s="712"/>
      <c r="BB1309" s="712"/>
      <c r="BC1309" s="712"/>
      <c r="BD1309" s="712"/>
      <c r="BE1309" s="712"/>
      <c r="BF1309" s="712"/>
      <c r="BG1309" s="712"/>
      <c r="BH1309" s="712"/>
      <c r="BI1309" s="712"/>
      <c r="BJ1309" s="712"/>
      <c r="BK1309" s="712"/>
      <c r="BL1309" s="713"/>
      <c r="BM1309" s="696"/>
      <c r="BN1309" s="697"/>
      <c r="BO1309" s="697"/>
      <c r="BP1309" s="697"/>
      <c r="BQ1309" s="697"/>
      <c r="BR1309" s="698"/>
      <c r="BS1309" s="24"/>
      <c r="BT1309" s="24"/>
      <c r="BU1309" s="30"/>
      <c r="BV1309" s="30"/>
      <c r="BW1309" s="30"/>
      <c r="BX1309" s="30"/>
      <c r="BY1309" s="30"/>
      <c r="BZ1309" s="30"/>
      <c r="CA1309" s="30"/>
      <c r="CB1309" s="30"/>
      <c r="CC1309" s="30"/>
    </row>
    <row r="1310" spans="1:81" s="1" customFormat="1" ht="12.9" customHeight="1" x14ac:dyDescent="0.2">
      <c r="A1310" s="287"/>
      <c r="B1310" s="720"/>
      <c r="C1310" s="721"/>
      <c r="D1310" s="721"/>
      <c r="E1310" s="722"/>
      <c r="F1310" s="712"/>
      <c r="G1310" s="712"/>
      <c r="H1310" s="712"/>
      <c r="I1310" s="712"/>
      <c r="J1310" s="712"/>
      <c r="K1310" s="712"/>
      <c r="L1310" s="712"/>
      <c r="M1310" s="712"/>
      <c r="N1310" s="712"/>
      <c r="O1310" s="712"/>
      <c r="P1310" s="712"/>
      <c r="Q1310" s="712"/>
      <c r="R1310" s="712"/>
      <c r="S1310" s="712"/>
      <c r="T1310" s="712"/>
      <c r="U1310" s="712"/>
      <c r="V1310" s="712"/>
      <c r="W1310" s="712"/>
      <c r="X1310" s="712"/>
      <c r="Y1310" s="712"/>
      <c r="Z1310" s="712"/>
      <c r="AA1310" s="712"/>
      <c r="AB1310" s="712"/>
      <c r="AC1310" s="712"/>
      <c r="AD1310" s="712"/>
      <c r="AE1310" s="712"/>
      <c r="AF1310" s="712"/>
      <c r="AG1310" s="712"/>
      <c r="AH1310" s="712"/>
      <c r="AI1310" s="712"/>
      <c r="AJ1310" s="712"/>
      <c r="AK1310" s="712"/>
      <c r="AL1310" s="712"/>
      <c r="AM1310" s="712"/>
      <c r="AN1310" s="712"/>
      <c r="AO1310" s="712"/>
      <c r="AP1310" s="712"/>
      <c r="AQ1310" s="712"/>
      <c r="AR1310" s="712"/>
      <c r="AS1310" s="712"/>
      <c r="AT1310" s="712"/>
      <c r="AU1310" s="712"/>
      <c r="AV1310" s="712"/>
      <c r="AW1310" s="712"/>
      <c r="AX1310" s="712"/>
      <c r="AY1310" s="712"/>
      <c r="AZ1310" s="712"/>
      <c r="BA1310" s="712"/>
      <c r="BB1310" s="712"/>
      <c r="BC1310" s="712"/>
      <c r="BD1310" s="712"/>
      <c r="BE1310" s="712"/>
      <c r="BF1310" s="712"/>
      <c r="BG1310" s="712"/>
      <c r="BH1310" s="712"/>
      <c r="BI1310" s="712"/>
      <c r="BJ1310" s="712"/>
      <c r="BK1310" s="712"/>
      <c r="BL1310" s="713"/>
      <c r="BM1310" s="696"/>
      <c r="BN1310" s="697"/>
      <c r="BO1310" s="697"/>
      <c r="BP1310" s="697"/>
      <c r="BQ1310" s="697"/>
      <c r="BR1310" s="698"/>
      <c r="BS1310" s="24"/>
      <c r="BT1310" s="24"/>
      <c r="BU1310" s="30"/>
      <c r="BV1310" s="30"/>
      <c r="BW1310" s="30"/>
      <c r="BX1310" s="30"/>
      <c r="BY1310" s="30"/>
      <c r="BZ1310" s="30"/>
      <c r="CA1310" s="30"/>
      <c r="CB1310" s="30"/>
      <c r="CC1310" s="30"/>
    </row>
    <row r="1311" spans="1:81" s="1" customFormat="1" ht="12.9" customHeight="1" x14ac:dyDescent="0.2">
      <c r="A1311" s="287"/>
      <c r="B1311" s="720"/>
      <c r="C1311" s="721"/>
      <c r="D1311" s="721"/>
      <c r="E1311" s="722"/>
      <c r="F1311" s="981" t="s">
        <v>12</v>
      </c>
      <c r="G1311" s="982"/>
      <c r="H1311" s="982" t="s">
        <v>614</v>
      </c>
      <c r="I1311" s="982"/>
      <c r="J1311" s="982"/>
      <c r="K1311" s="982"/>
      <c r="L1311" s="982"/>
      <c r="M1311" s="982"/>
      <c r="N1311" s="982"/>
      <c r="O1311" s="982"/>
      <c r="P1311" s="982"/>
      <c r="Q1311" s="982"/>
      <c r="R1311" s="982"/>
      <c r="S1311" s="982"/>
      <c r="T1311" s="982"/>
      <c r="U1311" s="982"/>
      <c r="V1311" s="982"/>
      <c r="W1311" s="982"/>
      <c r="X1311" s="982"/>
      <c r="Y1311" s="982"/>
      <c r="Z1311" s="982"/>
      <c r="AA1311" s="982"/>
      <c r="AB1311" s="982"/>
      <c r="AC1311" s="982"/>
      <c r="AD1311" s="982"/>
      <c r="AE1311" s="982"/>
      <c r="AF1311" s="982"/>
      <c r="AG1311" s="982"/>
      <c r="AH1311" s="982"/>
      <c r="AI1311" s="982"/>
      <c r="AJ1311" s="982"/>
      <c r="AK1311" s="982"/>
      <c r="AL1311" s="982"/>
      <c r="AM1311" s="982"/>
      <c r="AN1311" s="982"/>
      <c r="AO1311" s="982"/>
      <c r="AP1311" s="982"/>
      <c r="AQ1311" s="982"/>
      <c r="AR1311" s="982"/>
      <c r="AS1311" s="982"/>
      <c r="AT1311" s="982"/>
      <c r="AU1311" s="982"/>
      <c r="AV1311" s="982"/>
      <c r="AW1311" s="982"/>
      <c r="AX1311" s="982"/>
      <c r="AY1311" s="982"/>
      <c r="AZ1311" s="982"/>
      <c r="BA1311" s="982"/>
      <c r="BB1311" s="982"/>
      <c r="BC1311" s="982"/>
      <c r="BD1311" s="982"/>
      <c r="BE1311" s="982"/>
      <c r="BF1311" s="982"/>
      <c r="BG1311" s="982"/>
      <c r="BH1311" s="982"/>
      <c r="BI1311" s="982"/>
      <c r="BJ1311" s="982"/>
      <c r="BK1311" s="982"/>
      <c r="BL1311" s="983"/>
      <c r="BM1311" s="696"/>
      <c r="BN1311" s="697"/>
      <c r="BO1311" s="697"/>
      <c r="BP1311" s="697"/>
      <c r="BQ1311" s="697"/>
      <c r="BR1311" s="698"/>
      <c r="BS1311" s="24"/>
      <c r="BT1311" s="24"/>
      <c r="BU1311" s="30"/>
      <c r="BV1311" s="30"/>
      <c r="BW1311" s="30"/>
      <c r="BX1311" s="30"/>
      <c r="BY1311" s="30"/>
      <c r="BZ1311" s="30"/>
      <c r="CA1311" s="30"/>
      <c r="CB1311" s="30"/>
      <c r="CC1311" s="30"/>
    </row>
    <row r="1312" spans="1:81" s="1" customFormat="1" ht="12.9" customHeight="1" x14ac:dyDescent="0.2">
      <c r="A1312" s="287"/>
      <c r="B1312" s="720"/>
      <c r="C1312" s="721"/>
      <c r="D1312" s="721"/>
      <c r="E1312" s="722"/>
      <c r="F1312" s="469"/>
      <c r="G1312" s="441"/>
      <c r="H1312" s="982"/>
      <c r="I1312" s="982"/>
      <c r="J1312" s="982"/>
      <c r="K1312" s="982"/>
      <c r="L1312" s="982"/>
      <c r="M1312" s="982"/>
      <c r="N1312" s="982"/>
      <c r="O1312" s="982"/>
      <c r="P1312" s="982"/>
      <c r="Q1312" s="982"/>
      <c r="R1312" s="982"/>
      <c r="S1312" s="982"/>
      <c r="T1312" s="982"/>
      <c r="U1312" s="982"/>
      <c r="V1312" s="982"/>
      <c r="W1312" s="982"/>
      <c r="X1312" s="982"/>
      <c r="Y1312" s="982"/>
      <c r="Z1312" s="982"/>
      <c r="AA1312" s="982"/>
      <c r="AB1312" s="982"/>
      <c r="AC1312" s="982"/>
      <c r="AD1312" s="982"/>
      <c r="AE1312" s="982"/>
      <c r="AF1312" s="982"/>
      <c r="AG1312" s="982"/>
      <c r="AH1312" s="982"/>
      <c r="AI1312" s="982"/>
      <c r="AJ1312" s="982"/>
      <c r="AK1312" s="982"/>
      <c r="AL1312" s="982"/>
      <c r="AM1312" s="982"/>
      <c r="AN1312" s="982"/>
      <c r="AO1312" s="982"/>
      <c r="AP1312" s="982"/>
      <c r="AQ1312" s="982"/>
      <c r="AR1312" s="982"/>
      <c r="AS1312" s="982"/>
      <c r="AT1312" s="982"/>
      <c r="AU1312" s="982"/>
      <c r="AV1312" s="982"/>
      <c r="AW1312" s="982"/>
      <c r="AX1312" s="982"/>
      <c r="AY1312" s="982"/>
      <c r="AZ1312" s="982"/>
      <c r="BA1312" s="982"/>
      <c r="BB1312" s="982"/>
      <c r="BC1312" s="982"/>
      <c r="BD1312" s="982"/>
      <c r="BE1312" s="982"/>
      <c r="BF1312" s="982"/>
      <c r="BG1312" s="982"/>
      <c r="BH1312" s="982"/>
      <c r="BI1312" s="982"/>
      <c r="BJ1312" s="982"/>
      <c r="BK1312" s="982"/>
      <c r="BL1312" s="983"/>
      <c r="BM1312" s="696"/>
      <c r="BN1312" s="697"/>
      <c r="BO1312" s="697"/>
      <c r="BP1312" s="697"/>
      <c r="BQ1312" s="697"/>
      <c r="BR1312" s="698"/>
      <c r="BS1312" s="24"/>
      <c r="BT1312" s="24"/>
      <c r="BU1312" s="30"/>
      <c r="BV1312" s="30"/>
      <c r="BW1312" s="30"/>
      <c r="BX1312" s="30"/>
      <c r="BY1312" s="30"/>
      <c r="BZ1312" s="30"/>
      <c r="CA1312" s="30"/>
      <c r="CB1312" s="30"/>
      <c r="CC1312" s="30"/>
    </row>
    <row r="1313" spans="1:81" s="1" customFormat="1" ht="12.9" customHeight="1" x14ac:dyDescent="0.2">
      <c r="A1313" s="287"/>
      <c r="B1313" s="720"/>
      <c r="C1313" s="721"/>
      <c r="D1313" s="721"/>
      <c r="E1313" s="722"/>
      <c r="F1313" s="469"/>
      <c r="G1313" s="441"/>
      <c r="H1313" s="753" t="s">
        <v>476</v>
      </c>
      <c r="I1313" s="753"/>
      <c r="J1313" s="753" t="s">
        <v>405</v>
      </c>
      <c r="K1313" s="753"/>
      <c r="L1313" s="753"/>
      <c r="M1313" s="753"/>
      <c r="N1313" s="753"/>
      <c r="O1313" s="753"/>
      <c r="P1313" s="753"/>
      <c r="Q1313" s="753"/>
      <c r="R1313" s="753"/>
      <c r="S1313" s="753"/>
      <c r="T1313" s="753"/>
      <c r="U1313" s="753"/>
      <c r="V1313" s="753"/>
      <c r="W1313" s="753"/>
      <c r="X1313" s="753"/>
      <c r="Y1313" s="753"/>
      <c r="Z1313" s="753"/>
      <c r="AA1313" s="753"/>
      <c r="AB1313" s="753"/>
      <c r="AC1313" s="753"/>
      <c r="AD1313" s="753"/>
      <c r="AE1313" s="753"/>
      <c r="AF1313" s="753"/>
      <c r="AG1313" s="753"/>
      <c r="AH1313" s="753"/>
      <c r="AI1313" s="753"/>
      <c r="AJ1313" s="753"/>
      <c r="AK1313" s="753"/>
      <c r="AL1313" s="753"/>
      <c r="AM1313" s="753"/>
      <c r="AN1313" s="753"/>
      <c r="AO1313" s="753"/>
      <c r="AP1313" s="753"/>
      <c r="AQ1313" s="753"/>
      <c r="AR1313" s="753"/>
      <c r="AS1313" s="753"/>
      <c r="AT1313" s="753"/>
      <c r="AU1313" s="753"/>
      <c r="AV1313" s="753"/>
      <c r="AW1313" s="753"/>
      <c r="AX1313" s="753"/>
      <c r="AY1313" s="753"/>
      <c r="AZ1313" s="753"/>
      <c r="BA1313" s="753"/>
      <c r="BB1313" s="753"/>
      <c r="BC1313" s="753"/>
      <c r="BD1313" s="753"/>
      <c r="BE1313" s="753"/>
      <c r="BF1313" s="753"/>
      <c r="BG1313" s="753"/>
      <c r="BH1313" s="753"/>
      <c r="BI1313" s="753"/>
      <c r="BJ1313" s="753"/>
      <c r="BK1313" s="753"/>
      <c r="BL1313" s="852"/>
      <c r="BM1313" s="696"/>
      <c r="BN1313" s="697"/>
      <c r="BO1313" s="697"/>
      <c r="BP1313" s="697"/>
      <c r="BQ1313" s="697"/>
      <c r="BR1313" s="698"/>
      <c r="BS1313" s="24"/>
      <c r="BT1313" s="24"/>
      <c r="BU1313" s="30"/>
      <c r="BV1313" s="30"/>
      <c r="BW1313" s="30"/>
      <c r="BX1313" s="30"/>
      <c r="BY1313" s="30"/>
      <c r="BZ1313" s="30"/>
      <c r="CA1313" s="30"/>
      <c r="CB1313" s="30"/>
      <c r="CC1313" s="30"/>
    </row>
    <row r="1314" spans="1:81" s="1" customFormat="1" ht="12.9" customHeight="1" x14ac:dyDescent="0.2">
      <c r="A1314" s="287"/>
      <c r="B1314" s="720"/>
      <c r="C1314" s="721"/>
      <c r="D1314" s="721"/>
      <c r="E1314" s="722"/>
      <c r="F1314" s="469"/>
      <c r="G1314" s="441"/>
      <c r="H1314" s="470"/>
      <c r="I1314" s="470"/>
      <c r="J1314" s="753"/>
      <c r="K1314" s="753"/>
      <c r="L1314" s="753"/>
      <c r="M1314" s="753"/>
      <c r="N1314" s="753"/>
      <c r="O1314" s="753"/>
      <c r="P1314" s="753"/>
      <c r="Q1314" s="753"/>
      <c r="R1314" s="753"/>
      <c r="S1314" s="753"/>
      <c r="T1314" s="753"/>
      <c r="U1314" s="753"/>
      <c r="V1314" s="753"/>
      <c r="W1314" s="753"/>
      <c r="X1314" s="753"/>
      <c r="Y1314" s="753"/>
      <c r="Z1314" s="753"/>
      <c r="AA1314" s="753"/>
      <c r="AB1314" s="753"/>
      <c r="AC1314" s="753"/>
      <c r="AD1314" s="753"/>
      <c r="AE1314" s="753"/>
      <c r="AF1314" s="753"/>
      <c r="AG1314" s="753"/>
      <c r="AH1314" s="753"/>
      <c r="AI1314" s="753"/>
      <c r="AJ1314" s="753"/>
      <c r="AK1314" s="753"/>
      <c r="AL1314" s="753"/>
      <c r="AM1314" s="753"/>
      <c r="AN1314" s="753"/>
      <c r="AO1314" s="753"/>
      <c r="AP1314" s="753"/>
      <c r="AQ1314" s="753"/>
      <c r="AR1314" s="753"/>
      <c r="AS1314" s="753"/>
      <c r="AT1314" s="753"/>
      <c r="AU1314" s="753"/>
      <c r="AV1314" s="753"/>
      <c r="AW1314" s="753"/>
      <c r="AX1314" s="753"/>
      <c r="AY1314" s="753"/>
      <c r="AZ1314" s="753"/>
      <c r="BA1314" s="753"/>
      <c r="BB1314" s="753"/>
      <c r="BC1314" s="753"/>
      <c r="BD1314" s="753"/>
      <c r="BE1314" s="753"/>
      <c r="BF1314" s="753"/>
      <c r="BG1314" s="753"/>
      <c r="BH1314" s="753"/>
      <c r="BI1314" s="753"/>
      <c r="BJ1314" s="753"/>
      <c r="BK1314" s="753"/>
      <c r="BL1314" s="852"/>
      <c r="BM1314" s="696"/>
      <c r="BN1314" s="697"/>
      <c r="BO1314" s="697"/>
      <c r="BP1314" s="697"/>
      <c r="BQ1314" s="697"/>
      <c r="BR1314" s="698"/>
      <c r="BS1314" s="24"/>
      <c r="BT1314" s="24"/>
      <c r="BU1314" s="30"/>
      <c r="BV1314" s="30"/>
      <c r="BW1314" s="30"/>
      <c r="BX1314" s="30"/>
      <c r="BY1314" s="30"/>
      <c r="BZ1314" s="30"/>
      <c r="CA1314" s="30"/>
      <c r="CB1314" s="30"/>
      <c r="CC1314" s="30"/>
    </row>
    <row r="1315" spans="1:81" s="1" customFormat="1" ht="12.9" customHeight="1" x14ac:dyDescent="0.2">
      <c r="A1315" s="287"/>
      <c r="B1315" s="720"/>
      <c r="C1315" s="721"/>
      <c r="D1315" s="721"/>
      <c r="E1315" s="722"/>
      <c r="F1315" s="469"/>
      <c r="G1315" s="441"/>
      <c r="H1315" s="753"/>
      <c r="I1315" s="753"/>
      <c r="J1315" s="753" t="s">
        <v>406</v>
      </c>
      <c r="K1315" s="753"/>
      <c r="L1315" s="753"/>
      <c r="M1315" s="753"/>
      <c r="N1315" s="753"/>
      <c r="O1315" s="753"/>
      <c r="P1315" s="753"/>
      <c r="Q1315" s="753"/>
      <c r="R1315" s="753"/>
      <c r="S1315" s="753"/>
      <c r="T1315" s="753"/>
      <c r="U1315" s="753"/>
      <c r="V1315" s="753"/>
      <c r="W1315" s="753"/>
      <c r="X1315" s="753"/>
      <c r="Y1315" s="753"/>
      <c r="Z1315" s="753"/>
      <c r="AA1315" s="753"/>
      <c r="AB1315" s="753"/>
      <c r="AC1315" s="753"/>
      <c r="AD1315" s="753"/>
      <c r="AE1315" s="753"/>
      <c r="AF1315" s="753"/>
      <c r="AG1315" s="753"/>
      <c r="AH1315" s="753"/>
      <c r="AI1315" s="753"/>
      <c r="AJ1315" s="753"/>
      <c r="AK1315" s="753"/>
      <c r="AL1315" s="753"/>
      <c r="AM1315" s="753"/>
      <c r="AN1315" s="753"/>
      <c r="AO1315" s="753"/>
      <c r="AP1315" s="753"/>
      <c r="AQ1315" s="753"/>
      <c r="AR1315" s="753"/>
      <c r="AS1315" s="753"/>
      <c r="AT1315" s="753"/>
      <c r="AU1315" s="753"/>
      <c r="AV1315" s="753"/>
      <c r="AW1315" s="753"/>
      <c r="AX1315" s="753"/>
      <c r="AY1315" s="753"/>
      <c r="AZ1315" s="753"/>
      <c r="BA1315" s="753"/>
      <c r="BB1315" s="753"/>
      <c r="BC1315" s="753"/>
      <c r="BD1315" s="753"/>
      <c r="BE1315" s="753"/>
      <c r="BF1315" s="753"/>
      <c r="BG1315" s="753"/>
      <c r="BH1315" s="753"/>
      <c r="BI1315" s="753"/>
      <c r="BJ1315" s="753"/>
      <c r="BK1315" s="753"/>
      <c r="BL1315" s="852"/>
      <c r="BM1315" s="696"/>
      <c r="BN1315" s="697"/>
      <c r="BO1315" s="697"/>
      <c r="BP1315" s="697"/>
      <c r="BQ1315" s="697"/>
      <c r="BR1315" s="698"/>
      <c r="BS1315" s="24"/>
      <c r="BT1315" s="24"/>
      <c r="BU1315" s="30"/>
      <c r="BV1315" s="30"/>
      <c r="BW1315" s="30"/>
      <c r="BX1315" s="30"/>
      <c r="BY1315" s="30"/>
      <c r="BZ1315" s="30"/>
      <c r="CA1315" s="30"/>
      <c r="CB1315" s="30"/>
      <c r="CC1315" s="30"/>
    </row>
    <row r="1316" spans="1:81" s="1" customFormat="1" ht="12.9" customHeight="1" x14ac:dyDescent="0.2">
      <c r="A1316" s="287"/>
      <c r="B1316" s="720"/>
      <c r="C1316" s="721"/>
      <c r="D1316" s="721"/>
      <c r="E1316" s="722"/>
      <c r="F1316" s="469"/>
      <c r="G1316" s="441"/>
      <c r="H1316" s="753" t="s">
        <v>477</v>
      </c>
      <c r="I1316" s="753"/>
      <c r="J1316" s="753" t="s">
        <v>412</v>
      </c>
      <c r="K1316" s="753"/>
      <c r="L1316" s="753"/>
      <c r="M1316" s="753"/>
      <c r="N1316" s="753"/>
      <c r="O1316" s="753"/>
      <c r="P1316" s="753"/>
      <c r="Q1316" s="753"/>
      <c r="R1316" s="753"/>
      <c r="S1316" s="753"/>
      <c r="T1316" s="753"/>
      <c r="U1316" s="753"/>
      <c r="V1316" s="753"/>
      <c r="W1316" s="753"/>
      <c r="X1316" s="753"/>
      <c r="Y1316" s="753"/>
      <c r="Z1316" s="753"/>
      <c r="AA1316" s="753"/>
      <c r="AB1316" s="753"/>
      <c r="AC1316" s="753"/>
      <c r="AD1316" s="753"/>
      <c r="AE1316" s="753"/>
      <c r="AF1316" s="753"/>
      <c r="AG1316" s="753"/>
      <c r="AH1316" s="753"/>
      <c r="AI1316" s="753"/>
      <c r="AJ1316" s="753"/>
      <c r="AK1316" s="753"/>
      <c r="AL1316" s="753"/>
      <c r="AM1316" s="753"/>
      <c r="AN1316" s="753"/>
      <c r="AO1316" s="753"/>
      <c r="AP1316" s="753"/>
      <c r="AQ1316" s="753"/>
      <c r="AR1316" s="753"/>
      <c r="AS1316" s="753"/>
      <c r="AT1316" s="753"/>
      <c r="AU1316" s="753"/>
      <c r="AV1316" s="753"/>
      <c r="AW1316" s="753"/>
      <c r="AX1316" s="753"/>
      <c r="AY1316" s="753"/>
      <c r="AZ1316" s="753"/>
      <c r="BA1316" s="753"/>
      <c r="BB1316" s="753"/>
      <c r="BC1316" s="753"/>
      <c r="BD1316" s="753"/>
      <c r="BE1316" s="753"/>
      <c r="BF1316" s="753"/>
      <c r="BG1316" s="753"/>
      <c r="BH1316" s="753"/>
      <c r="BI1316" s="753"/>
      <c r="BJ1316" s="753"/>
      <c r="BK1316" s="753"/>
      <c r="BL1316" s="852"/>
      <c r="BM1316" s="696"/>
      <c r="BN1316" s="697"/>
      <c r="BO1316" s="697"/>
      <c r="BP1316" s="697"/>
      <c r="BQ1316" s="697"/>
      <c r="BR1316" s="698"/>
      <c r="BS1316" s="24"/>
      <c r="BT1316" s="24"/>
      <c r="BU1316" s="30"/>
      <c r="BV1316" s="30"/>
      <c r="BW1316" s="30"/>
      <c r="BX1316" s="30"/>
      <c r="BY1316" s="30"/>
      <c r="BZ1316" s="30"/>
      <c r="CA1316" s="30"/>
      <c r="CB1316" s="30"/>
      <c r="CC1316" s="30"/>
    </row>
    <row r="1317" spans="1:81" s="1" customFormat="1" ht="12.9" customHeight="1" x14ac:dyDescent="0.2">
      <c r="A1317" s="287"/>
      <c r="B1317" s="720"/>
      <c r="C1317" s="721"/>
      <c r="D1317" s="721"/>
      <c r="E1317" s="722"/>
      <c r="F1317" s="469"/>
      <c r="G1317" s="441"/>
      <c r="H1317" s="470"/>
      <c r="I1317" s="470"/>
      <c r="J1317" s="753"/>
      <c r="K1317" s="753"/>
      <c r="L1317" s="753"/>
      <c r="M1317" s="753"/>
      <c r="N1317" s="753"/>
      <c r="O1317" s="753"/>
      <c r="P1317" s="753"/>
      <c r="Q1317" s="753"/>
      <c r="R1317" s="753"/>
      <c r="S1317" s="753"/>
      <c r="T1317" s="753"/>
      <c r="U1317" s="753"/>
      <c r="V1317" s="753"/>
      <c r="W1317" s="753"/>
      <c r="X1317" s="753"/>
      <c r="Y1317" s="753"/>
      <c r="Z1317" s="753"/>
      <c r="AA1317" s="753"/>
      <c r="AB1317" s="753"/>
      <c r="AC1317" s="753"/>
      <c r="AD1317" s="753"/>
      <c r="AE1317" s="753"/>
      <c r="AF1317" s="753"/>
      <c r="AG1317" s="753"/>
      <c r="AH1317" s="753"/>
      <c r="AI1317" s="753"/>
      <c r="AJ1317" s="753"/>
      <c r="AK1317" s="753"/>
      <c r="AL1317" s="753"/>
      <c r="AM1317" s="753"/>
      <c r="AN1317" s="753"/>
      <c r="AO1317" s="753"/>
      <c r="AP1317" s="753"/>
      <c r="AQ1317" s="753"/>
      <c r="AR1317" s="753"/>
      <c r="AS1317" s="753"/>
      <c r="AT1317" s="753"/>
      <c r="AU1317" s="753"/>
      <c r="AV1317" s="753"/>
      <c r="AW1317" s="753"/>
      <c r="AX1317" s="753"/>
      <c r="AY1317" s="753"/>
      <c r="AZ1317" s="753"/>
      <c r="BA1317" s="753"/>
      <c r="BB1317" s="753"/>
      <c r="BC1317" s="753"/>
      <c r="BD1317" s="753"/>
      <c r="BE1317" s="753"/>
      <c r="BF1317" s="753"/>
      <c r="BG1317" s="753"/>
      <c r="BH1317" s="753"/>
      <c r="BI1317" s="753"/>
      <c r="BJ1317" s="753"/>
      <c r="BK1317" s="753"/>
      <c r="BL1317" s="852"/>
      <c r="BM1317" s="696"/>
      <c r="BN1317" s="697"/>
      <c r="BO1317" s="697"/>
      <c r="BP1317" s="697"/>
      <c r="BQ1317" s="697"/>
      <c r="BR1317" s="698"/>
      <c r="BS1317" s="24"/>
      <c r="BT1317" s="24"/>
      <c r="BU1317" s="30"/>
      <c r="BV1317" s="30"/>
      <c r="BW1317" s="30"/>
      <c r="BX1317" s="30"/>
      <c r="BY1317" s="30"/>
      <c r="BZ1317" s="30"/>
      <c r="CA1317" s="30"/>
      <c r="CB1317" s="30"/>
      <c r="CC1317" s="30"/>
    </row>
    <row r="1318" spans="1:81" s="1" customFormat="1" ht="12.9" customHeight="1" x14ac:dyDescent="0.2">
      <c r="A1318" s="287"/>
      <c r="B1318" s="720"/>
      <c r="C1318" s="721"/>
      <c r="D1318" s="721"/>
      <c r="E1318" s="722"/>
      <c r="F1318" s="469"/>
      <c r="G1318" s="441"/>
      <c r="H1318" s="753"/>
      <c r="I1318" s="753"/>
      <c r="J1318" s="753" t="s">
        <v>408</v>
      </c>
      <c r="K1318" s="753"/>
      <c r="L1318" s="753"/>
      <c r="M1318" s="753"/>
      <c r="N1318" s="753"/>
      <c r="O1318" s="753"/>
      <c r="P1318" s="753"/>
      <c r="Q1318" s="753"/>
      <c r="R1318" s="753"/>
      <c r="S1318" s="753"/>
      <c r="T1318" s="753"/>
      <c r="U1318" s="753"/>
      <c r="V1318" s="753"/>
      <c r="W1318" s="753"/>
      <c r="X1318" s="753"/>
      <c r="Y1318" s="753"/>
      <c r="Z1318" s="753"/>
      <c r="AA1318" s="753"/>
      <c r="AB1318" s="753"/>
      <c r="AC1318" s="753"/>
      <c r="AD1318" s="753"/>
      <c r="AE1318" s="753"/>
      <c r="AF1318" s="753"/>
      <c r="AG1318" s="753"/>
      <c r="AH1318" s="753"/>
      <c r="AI1318" s="753"/>
      <c r="AJ1318" s="753"/>
      <c r="AK1318" s="753"/>
      <c r="AL1318" s="753"/>
      <c r="AM1318" s="753"/>
      <c r="AN1318" s="753"/>
      <c r="AO1318" s="753"/>
      <c r="AP1318" s="753"/>
      <c r="AQ1318" s="753"/>
      <c r="AR1318" s="753"/>
      <c r="AS1318" s="753"/>
      <c r="AT1318" s="753"/>
      <c r="AU1318" s="753"/>
      <c r="AV1318" s="753"/>
      <c r="AW1318" s="753"/>
      <c r="AX1318" s="753"/>
      <c r="AY1318" s="753"/>
      <c r="AZ1318" s="753"/>
      <c r="BA1318" s="753"/>
      <c r="BB1318" s="753"/>
      <c r="BC1318" s="753"/>
      <c r="BD1318" s="753"/>
      <c r="BE1318" s="753"/>
      <c r="BF1318" s="753"/>
      <c r="BG1318" s="753"/>
      <c r="BH1318" s="753"/>
      <c r="BI1318" s="753"/>
      <c r="BJ1318" s="753"/>
      <c r="BK1318" s="753"/>
      <c r="BL1318" s="852"/>
      <c r="BM1318" s="696"/>
      <c r="BN1318" s="697"/>
      <c r="BO1318" s="697"/>
      <c r="BP1318" s="697"/>
      <c r="BQ1318" s="697"/>
      <c r="BR1318" s="698"/>
      <c r="BS1318" s="24"/>
      <c r="BT1318" s="24"/>
      <c r="BU1318" s="30"/>
      <c r="BV1318" s="30"/>
      <c r="BW1318" s="30"/>
      <c r="BX1318" s="30"/>
      <c r="BY1318" s="30"/>
      <c r="BZ1318" s="30"/>
      <c r="CA1318" s="30"/>
      <c r="CB1318" s="30"/>
      <c r="CC1318" s="30"/>
    </row>
    <row r="1319" spans="1:81" s="1" customFormat="1" ht="12.9" customHeight="1" x14ac:dyDescent="0.2">
      <c r="A1319" s="287"/>
      <c r="B1319" s="720"/>
      <c r="C1319" s="721"/>
      <c r="D1319" s="721"/>
      <c r="E1319" s="722"/>
      <c r="F1319" s="469"/>
      <c r="G1319" s="441"/>
      <c r="H1319" s="753" t="s">
        <v>477</v>
      </c>
      <c r="I1319" s="753"/>
      <c r="J1319" s="753" t="s">
        <v>407</v>
      </c>
      <c r="K1319" s="753"/>
      <c r="L1319" s="753"/>
      <c r="M1319" s="753"/>
      <c r="N1319" s="753"/>
      <c r="O1319" s="753"/>
      <c r="P1319" s="753"/>
      <c r="Q1319" s="753"/>
      <c r="R1319" s="753"/>
      <c r="S1319" s="753"/>
      <c r="T1319" s="753"/>
      <c r="U1319" s="753"/>
      <c r="V1319" s="753"/>
      <c r="W1319" s="753"/>
      <c r="X1319" s="753"/>
      <c r="Y1319" s="753"/>
      <c r="Z1319" s="753"/>
      <c r="AA1319" s="753"/>
      <c r="AB1319" s="753"/>
      <c r="AC1319" s="753"/>
      <c r="AD1319" s="753"/>
      <c r="AE1319" s="753"/>
      <c r="AF1319" s="753"/>
      <c r="AG1319" s="753"/>
      <c r="AH1319" s="753"/>
      <c r="AI1319" s="753"/>
      <c r="AJ1319" s="753"/>
      <c r="AK1319" s="753"/>
      <c r="AL1319" s="753"/>
      <c r="AM1319" s="753"/>
      <c r="AN1319" s="753"/>
      <c r="AO1319" s="753"/>
      <c r="AP1319" s="753"/>
      <c r="AQ1319" s="753"/>
      <c r="AR1319" s="753"/>
      <c r="AS1319" s="753"/>
      <c r="AT1319" s="753"/>
      <c r="AU1319" s="753"/>
      <c r="AV1319" s="753"/>
      <c r="AW1319" s="753"/>
      <c r="AX1319" s="753"/>
      <c r="AY1319" s="753"/>
      <c r="AZ1319" s="753"/>
      <c r="BA1319" s="753"/>
      <c r="BB1319" s="753"/>
      <c r="BC1319" s="753"/>
      <c r="BD1319" s="753"/>
      <c r="BE1319" s="753"/>
      <c r="BF1319" s="753"/>
      <c r="BG1319" s="753"/>
      <c r="BH1319" s="753"/>
      <c r="BI1319" s="753"/>
      <c r="BJ1319" s="753"/>
      <c r="BK1319" s="753"/>
      <c r="BL1319" s="852"/>
      <c r="BM1319" s="696"/>
      <c r="BN1319" s="697"/>
      <c r="BO1319" s="697"/>
      <c r="BP1319" s="697"/>
      <c r="BQ1319" s="697"/>
      <c r="BR1319" s="698"/>
      <c r="BS1319" s="24"/>
      <c r="BT1319" s="24"/>
      <c r="BU1319" s="30"/>
      <c r="BV1319" s="30"/>
      <c r="BW1319" s="30"/>
      <c r="BX1319" s="30"/>
      <c r="BY1319" s="30"/>
      <c r="BZ1319" s="30"/>
      <c r="CA1319" s="30"/>
      <c r="CB1319" s="30"/>
      <c r="CC1319" s="30"/>
    </row>
    <row r="1320" spans="1:81" s="1" customFormat="1" ht="12.9" customHeight="1" x14ac:dyDescent="0.2">
      <c r="A1320" s="287"/>
      <c r="B1320" s="720"/>
      <c r="C1320" s="721"/>
      <c r="D1320" s="721"/>
      <c r="E1320" s="722"/>
      <c r="F1320" s="469"/>
      <c r="G1320" s="441"/>
      <c r="H1320" s="470"/>
      <c r="I1320" s="470"/>
      <c r="J1320" s="753"/>
      <c r="K1320" s="753"/>
      <c r="L1320" s="753"/>
      <c r="M1320" s="753"/>
      <c r="N1320" s="753"/>
      <c r="O1320" s="753"/>
      <c r="P1320" s="753"/>
      <c r="Q1320" s="753"/>
      <c r="R1320" s="753"/>
      <c r="S1320" s="753"/>
      <c r="T1320" s="753"/>
      <c r="U1320" s="753"/>
      <c r="V1320" s="753"/>
      <c r="W1320" s="753"/>
      <c r="X1320" s="753"/>
      <c r="Y1320" s="753"/>
      <c r="Z1320" s="753"/>
      <c r="AA1320" s="753"/>
      <c r="AB1320" s="753"/>
      <c r="AC1320" s="753"/>
      <c r="AD1320" s="753"/>
      <c r="AE1320" s="753"/>
      <c r="AF1320" s="753"/>
      <c r="AG1320" s="753"/>
      <c r="AH1320" s="753"/>
      <c r="AI1320" s="753"/>
      <c r="AJ1320" s="753"/>
      <c r="AK1320" s="753"/>
      <c r="AL1320" s="753"/>
      <c r="AM1320" s="753"/>
      <c r="AN1320" s="753"/>
      <c r="AO1320" s="753"/>
      <c r="AP1320" s="753"/>
      <c r="AQ1320" s="753"/>
      <c r="AR1320" s="753"/>
      <c r="AS1320" s="753"/>
      <c r="AT1320" s="753"/>
      <c r="AU1320" s="753"/>
      <c r="AV1320" s="753"/>
      <c r="AW1320" s="753"/>
      <c r="AX1320" s="753"/>
      <c r="AY1320" s="753"/>
      <c r="AZ1320" s="753"/>
      <c r="BA1320" s="753"/>
      <c r="BB1320" s="753"/>
      <c r="BC1320" s="753"/>
      <c r="BD1320" s="753"/>
      <c r="BE1320" s="753"/>
      <c r="BF1320" s="753"/>
      <c r="BG1320" s="753"/>
      <c r="BH1320" s="753"/>
      <c r="BI1320" s="753"/>
      <c r="BJ1320" s="753"/>
      <c r="BK1320" s="753"/>
      <c r="BL1320" s="852"/>
      <c r="BM1320" s="696"/>
      <c r="BN1320" s="697"/>
      <c r="BO1320" s="697"/>
      <c r="BP1320" s="697"/>
      <c r="BQ1320" s="697"/>
      <c r="BR1320" s="698"/>
      <c r="BS1320" s="24"/>
      <c r="BT1320" s="24"/>
      <c r="BU1320" s="30"/>
      <c r="BV1320" s="30"/>
      <c r="BW1320" s="30"/>
      <c r="BX1320" s="30"/>
      <c r="BY1320" s="30"/>
      <c r="BZ1320" s="30"/>
      <c r="CA1320" s="30"/>
      <c r="CB1320" s="30"/>
      <c r="CC1320" s="30"/>
    </row>
    <row r="1321" spans="1:81" s="1" customFormat="1" ht="12.9" customHeight="1" x14ac:dyDescent="0.2">
      <c r="A1321" s="287"/>
      <c r="B1321" s="720"/>
      <c r="C1321" s="721"/>
      <c r="D1321" s="721"/>
      <c r="E1321" s="722"/>
      <c r="F1321" s="469"/>
      <c r="G1321" s="441"/>
      <c r="H1321" s="753"/>
      <c r="I1321" s="753"/>
      <c r="J1321" s="753" t="s">
        <v>409</v>
      </c>
      <c r="K1321" s="753"/>
      <c r="L1321" s="753"/>
      <c r="M1321" s="753"/>
      <c r="N1321" s="753"/>
      <c r="O1321" s="753"/>
      <c r="P1321" s="753"/>
      <c r="Q1321" s="753"/>
      <c r="R1321" s="753"/>
      <c r="S1321" s="753"/>
      <c r="T1321" s="753"/>
      <c r="U1321" s="753"/>
      <c r="V1321" s="753"/>
      <c r="W1321" s="753"/>
      <c r="X1321" s="753"/>
      <c r="Y1321" s="753"/>
      <c r="Z1321" s="753"/>
      <c r="AA1321" s="753"/>
      <c r="AB1321" s="753"/>
      <c r="AC1321" s="753"/>
      <c r="AD1321" s="753"/>
      <c r="AE1321" s="753"/>
      <c r="AF1321" s="753"/>
      <c r="AG1321" s="753"/>
      <c r="AH1321" s="753"/>
      <c r="AI1321" s="753"/>
      <c r="AJ1321" s="753"/>
      <c r="AK1321" s="753"/>
      <c r="AL1321" s="753"/>
      <c r="AM1321" s="753"/>
      <c r="AN1321" s="753"/>
      <c r="AO1321" s="753"/>
      <c r="AP1321" s="753"/>
      <c r="AQ1321" s="753"/>
      <c r="AR1321" s="753"/>
      <c r="AS1321" s="753"/>
      <c r="AT1321" s="753"/>
      <c r="AU1321" s="753"/>
      <c r="AV1321" s="753"/>
      <c r="AW1321" s="753"/>
      <c r="AX1321" s="753"/>
      <c r="AY1321" s="753"/>
      <c r="AZ1321" s="753"/>
      <c r="BA1321" s="753"/>
      <c r="BB1321" s="753"/>
      <c r="BC1321" s="753"/>
      <c r="BD1321" s="753"/>
      <c r="BE1321" s="753"/>
      <c r="BF1321" s="753"/>
      <c r="BG1321" s="753"/>
      <c r="BH1321" s="753"/>
      <c r="BI1321" s="753"/>
      <c r="BJ1321" s="753"/>
      <c r="BK1321" s="753"/>
      <c r="BL1321" s="852"/>
      <c r="BM1321" s="696"/>
      <c r="BN1321" s="697"/>
      <c r="BO1321" s="697"/>
      <c r="BP1321" s="697"/>
      <c r="BQ1321" s="697"/>
      <c r="BR1321" s="698"/>
      <c r="BS1321" s="24"/>
      <c r="BT1321" s="24"/>
      <c r="BU1321" s="30"/>
      <c r="BV1321" s="30"/>
      <c r="BW1321" s="30"/>
      <c r="BX1321" s="30"/>
      <c r="BY1321" s="30"/>
      <c r="BZ1321" s="30"/>
      <c r="CA1321" s="30"/>
      <c r="CB1321" s="30"/>
      <c r="CC1321" s="30"/>
    </row>
    <row r="1322" spans="1:81" s="1" customFormat="1" ht="12.9" customHeight="1" x14ac:dyDescent="0.2">
      <c r="A1322" s="287"/>
      <c r="B1322" s="720"/>
      <c r="C1322" s="721"/>
      <c r="D1322" s="721"/>
      <c r="E1322" s="722"/>
      <c r="F1322" s="469"/>
      <c r="G1322" s="441"/>
      <c r="H1322" s="753" t="s">
        <v>477</v>
      </c>
      <c r="I1322" s="753"/>
      <c r="J1322" s="753" t="s">
        <v>613</v>
      </c>
      <c r="K1322" s="753"/>
      <c r="L1322" s="753"/>
      <c r="M1322" s="753"/>
      <c r="N1322" s="753"/>
      <c r="O1322" s="753"/>
      <c r="P1322" s="753"/>
      <c r="Q1322" s="753"/>
      <c r="R1322" s="753"/>
      <c r="S1322" s="753"/>
      <c r="T1322" s="753"/>
      <c r="U1322" s="753"/>
      <c r="V1322" s="753"/>
      <c r="W1322" s="753"/>
      <c r="X1322" s="753"/>
      <c r="Y1322" s="753"/>
      <c r="Z1322" s="753"/>
      <c r="AA1322" s="753"/>
      <c r="AB1322" s="753"/>
      <c r="AC1322" s="753"/>
      <c r="AD1322" s="753"/>
      <c r="AE1322" s="753"/>
      <c r="AF1322" s="753"/>
      <c r="AG1322" s="753"/>
      <c r="AH1322" s="753"/>
      <c r="AI1322" s="753"/>
      <c r="AJ1322" s="753"/>
      <c r="AK1322" s="753"/>
      <c r="AL1322" s="753"/>
      <c r="AM1322" s="753"/>
      <c r="AN1322" s="753"/>
      <c r="AO1322" s="753"/>
      <c r="AP1322" s="753"/>
      <c r="AQ1322" s="753"/>
      <c r="AR1322" s="753"/>
      <c r="AS1322" s="753"/>
      <c r="AT1322" s="753"/>
      <c r="AU1322" s="753"/>
      <c r="AV1322" s="753"/>
      <c r="AW1322" s="753"/>
      <c r="AX1322" s="753"/>
      <c r="AY1322" s="753"/>
      <c r="AZ1322" s="753"/>
      <c r="BA1322" s="753"/>
      <c r="BB1322" s="753"/>
      <c r="BC1322" s="753"/>
      <c r="BD1322" s="753"/>
      <c r="BE1322" s="753"/>
      <c r="BF1322" s="753"/>
      <c r="BG1322" s="753"/>
      <c r="BH1322" s="753"/>
      <c r="BI1322" s="753"/>
      <c r="BJ1322" s="753"/>
      <c r="BK1322" s="753"/>
      <c r="BL1322" s="852"/>
      <c r="BM1322" s="696"/>
      <c r="BN1322" s="697"/>
      <c r="BO1322" s="697"/>
      <c r="BP1322" s="697"/>
      <c r="BQ1322" s="697"/>
      <c r="BR1322" s="698"/>
      <c r="BS1322" s="24"/>
      <c r="BT1322" s="24"/>
      <c r="BU1322" s="30"/>
      <c r="BV1322" s="30"/>
      <c r="BW1322" s="30"/>
      <c r="BX1322" s="30"/>
      <c r="BY1322" s="30"/>
      <c r="BZ1322" s="30"/>
      <c r="CA1322" s="30"/>
      <c r="CB1322" s="30"/>
      <c r="CC1322" s="30"/>
    </row>
    <row r="1323" spans="1:81" s="1" customFormat="1" ht="12.9" customHeight="1" x14ac:dyDescent="0.2">
      <c r="A1323" s="287"/>
      <c r="B1323" s="720"/>
      <c r="C1323" s="721"/>
      <c r="D1323" s="721"/>
      <c r="E1323" s="722"/>
      <c r="F1323" s="469"/>
      <c r="G1323" s="441"/>
      <c r="H1323" s="470"/>
      <c r="I1323" s="470"/>
      <c r="J1323" s="753"/>
      <c r="K1323" s="753"/>
      <c r="L1323" s="753"/>
      <c r="M1323" s="753"/>
      <c r="N1323" s="753"/>
      <c r="O1323" s="753"/>
      <c r="P1323" s="753"/>
      <c r="Q1323" s="753"/>
      <c r="R1323" s="753"/>
      <c r="S1323" s="753"/>
      <c r="T1323" s="753"/>
      <c r="U1323" s="753"/>
      <c r="V1323" s="753"/>
      <c r="W1323" s="753"/>
      <c r="X1323" s="753"/>
      <c r="Y1323" s="753"/>
      <c r="Z1323" s="753"/>
      <c r="AA1323" s="753"/>
      <c r="AB1323" s="753"/>
      <c r="AC1323" s="753"/>
      <c r="AD1323" s="753"/>
      <c r="AE1323" s="753"/>
      <c r="AF1323" s="753"/>
      <c r="AG1323" s="753"/>
      <c r="AH1323" s="753"/>
      <c r="AI1323" s="753"/>
      <c r="AJ1323" s="753"/>
      <c r="AK1323" s="753"/>
      <c r="AL1323" s="753"/>
      <c r="AM1323" s="753"/>
      <c r="AN1323" s="753"/>
      <c r="AO1323" s="753"/>
      <c r="AP1323" s="753"/>
      <c r="AQ1323" s="753"/>
      <c r="AR1323" s="753"/>
      <c r="AS1323" s="753"/>
      <c r="AT1323" s="753"/>
      <c r="AU1323" s="753"/>
      <c r="AV1323" s="753"/>
      <c r="AW1323" s="753"/>
      <c r="AX1323" s="753"/>
      <c r="AY1323" s="753"/>
      <c r="AZ1323" s="753"/>
      <c r="BA1323" s="753"/>
      <c r="BB1323" s="753"/>
      <c r="BC1323" s="753"/>
      <c r="BD1323" s="753"/>
      <c r="BE1323" s="753"/>
      <c r="BF1323" s="753"/>
      <c r="BG1323" s="753"/>
      <c r="BH1323" s="753"/>
      <c r="BI1323" s="753"/>
      <c r="BJ1323" s="753"/>
      <c r="BK1323" s="753"/>
      <c r="BL1323" s="852"/>
      <c r="BM1323" s="696"/>
      <c r="BN1323" s="697"/>
      <c r="BO1323" s="697"/>
      <c r="BP1323" s="697"/>
      <c r="BQ1323" s="697"/>
      <c r="BR1323" s="698"/>
      <c r="BS1323" s="24"/>
      <c r="BT1323" s="24"/>
      <c r="BU1323" s="30"/>
      <c r="BV1323" s="30"/>
      <c r="BW1323" s="30"/>
      <c r="BX1323" s="30"/>
      <c r="BY1323" s="30"/>
      <c r="BZ1323" s="30"/>
      <c r="CA1323" s="30"/>
      <c r="CB1323" s="30"/>
      <c r="CC1323" s="30"/>
    </row>
    <row r="1324" spans="1:81" s="1" customFormat="1" ht="12.9" customHeight="1" x14ac:dyDescent="0.2">
      <c r="A1324" s="287"/>
      <c r="B1324" s="720"/>
      <c r="C1324" s="721"/>
      <c r="D1324" s="721"/>
      <c r="E1324" s="722"/>
      <c r="F1324" s="469"/>
      <c r="G1324" s="441"/>
      <c r="H1324" s="470"/>
      <c r="I1324" s="470"/>
      <c r="J1324" s="753"/>
      <c r="K1324" s="753"/>
      <c r="L1324" s="753"/>
      <c r="M1324" s="753"/>
      <c r="N1324" s="753"/>
      <c r="O1324" s="753"/>
      <c r="P1324" s="753"/>
      <c r="Q1324" s="753"/>
      <c r="R1324" s="753"/>
      <c r="S1324" s="753"/>
      <c r="T1324" s="753"/>
      <c r="U1324" s="753"/>
      <c r="V1324" s="753"/>
      <c r="W1324" s="753"/>
      <c r="X1324" s="753"/>
      <c r="Y1324" s="753"/>
      <c r="Z1324" s="753"/>
      <c r="AA1324" s="753"/>
      <c r="AB1324" s="753"/>
      <c r="AC1324" s="753"/>
      <c r="AD1324" s="753"/>
      <c r="AE1324" s="753"/>
      <c r="AF1324" s="753"/>
      <c r="AG1324" s="753"/>
      <c r="AH1324" s="753"/>
      <c r="AI1324" s="753"/>
      <c r="AJ1324" s="753"/>
      <c r="AK1324" s="753"/>
      <c r="AL1324" s="753"/>
      <c r="AM1324" s="753"/>
      <c r="AN1324" s="753"/>
      <c r="AO1324" s="753"/>
      <c r="AP1324" s="753"/>
      <c r="AQ1324" s="753"/>
      <c r="AR1324" s="753"/>
      <c r="AS1324" s="753"/>
      <c r="AT1324" s="753"/>
      <c r="AU1324" s="753"/>
      <c r="AV1324" s="753"/>
      <c r="AW1324" s="753"/>
      <c r="AX1324" s="753"/>
      <c r="AY1324" s="753"/>
      <c r="AZ1324" s="753"/>
      <c r="BA1324" s="753"/>
      <c r="BB1324" s="753"/>
      <c r="BC1324" s="753"/>
      <c r="BD1324" s="753"/>
      <c r="BE1324" s="753"/>
      <c r="BF1324" s="753"/>
      <c r="BG1324" s="753"/>
      <c r="BH1324" s="753"/>
      <c r="BI1324" s="753"/>
      <c r="BJ1324" s="753"/>
      <c r="BK1324" s="753"/>
      <c r="BL1324" s="852"/>
      <c r="BM1324" s="696"/>
      <c r="BN1324" s="697"/>
      <c r="BO1324" s="697"/>
      <c r="BP1324" s="697"/>
      <c r="BQ1324" s="697"/>
      <c r="BR1324" s="698"/>
      <c r="BS1324" s="24"/>
      <c r="BT1324" s="24"/>
      <c r="BU1324" s="30"/>
      <c r="BV1324" s="30"/>
      <c r="BW1324" s="30"/>
      <c r="BX1324" s="30"/>
      <c r="BY1324" s="30"/>
      <c r="BZ1324" s="30"/>
      <c r="CA1324" s="30"/>
      <c r="CB1324" s="30"/>
      <c r="CC1324" s="30"/>
    </row>
    <row r="1325" spans="1:81" s="1" customFormat="1" ht="3.75" customHeight="1" x14ac:dyDescent="0.2">
      <c r="A1325" s="287"/>
      <c r="B1325" s="782"/>
      <c r="C1325" s="783"/>
      <c r="D1325" s="783"/>
      <c r="E1325" s="784"/>
      <c r="F1325" s="395"/>
      <c r="G1325" s="395"/>
      <c r="H1325" s="395"/>
      <c r="I1325" s="395"/>
      <c r="J1325" s="395"/>
      <c r="K1325" s="395"/>
      <c r="L1325" s="395"/>
      <c r="M1325" s="395"/>
      <c r="N1325" s="395"/>
      <c r="O1325" s="395"/>
      <c r="P1325" s="395"/>
      <c r="Q1325" s="395"/>
      <c r="R1325" s="395"/>
      <c r="S1325" s="395"/>
      <c r="T1325" s="395"/>
      <c r="U1325" s="395"/>
      <c r="V1325" s="395"/>
      <c r="W1325" s="395"/>
      <c r="X1325" s="395"/>
      <c r="Y1325" s="395"/>
      <c r="Z1325" s="395"/>
      <c r="AA1325" s="395"/>
      <c r="AB1325" s="395"/>
      <c r="AC1325" s="395"/>
      <c r="AD1325" s="395"/>
      <c r="AE1325" s="395"/>
      <c r="AF1325" s="395"/>
      <c r="AG1325" s="395"/>
      <c r="AH1325" s="395"/>
      <c r="AI1325" s="395"/>
      <c r="AJ1325" s="395"/>
      <c r="AK1325" s="395"/>
      <c r="AL1325" s="395"/>
      <c r="AM1325" s="395"/>
      <c r="AN1325" s="395"/>
      <c r="AO1325" s="395"/>
      <c r="AP1325" s="395"/>
      <c r="AQ1325" s="395"/>
      <c r="AR1325" s="395"/>
      <c r="AS1325" s="395"/>
      <c r="AT1325" s="395"/>
      <c r="AU1325" s="395"/>
      <c r="AV1325" s="395"/>
      <c r="AW1325" s="395"/>
      <c r="AX1325" s="395"/>
      <c r="AY1325" s="395"/>
      <c r="AZ1325" s="395"/>
      <c r="BA1325" s="395"/>
      <c r="BB1325" s="395"/>
      <c r="BC1325" s="395"/>
      <c r="BD1325" s="395"/>
      <c r="BE1325" s="395"/>
      <c r="BF1325" s="395"/>
      <c r="BG1325" s="395"/>
      <c r="BH1325" s="395"/>
      <c r="BI1325" s="395"/>
      <c r="BJ1325" s="395"/>
      <c r="BK1325" s="395"/>
      <c r="BL1325" s="396"/>
      <c r="BM1325" s="749"/>
      <c r="BN1325" s="750"/>
      <c r="BO1325" s="750"/>
      <c r="BP1325" s="750"/>
      <c r="BQ1325" s="750"/>
      <c r="BR1325" s="751"/>
      <c r="BS1325" s="24"/>
      <c r="BT1325" s="24"/>
      <c r="BU1325" s="30"/>
      <c r="BV1325" s="30"/>
      <c r="BW1325" s="30"/>
      <c r="BX1325" s="30"/>
      <c r="BY1325" s="30"/>
      <c r="BZ1325" s="30"/>
      <c r="CA1325" s="30"/>
      <c r="CB1325" s="30"/>
      <c r="CC1325" s="30"/>
    </row>
    <row r="1326" spans="1:81" s="1" customFormat="1" ht="12.9" customHeight="1" x14ac:dyDescent="0.2">
      <c r="A1326" s="287"/>
      <c r="B1326" s="717" t="s">
        <v>23</v>
      </c>
      <c r="C1326" s="718"/>
      <c r="D1326" s="718"/>
      <c r="E1326" s="719"/>
      <c r="F1326" s="714" t="s">
        <v>880</v>
      </c>
      <c r="G1326" s="714"/>
      <c r="H1326" s="714"/>
      <c r="I1326" s="714"/>
      <c r="J1326" s="714"/>
      <c r="K1326" s="714"/>
      <c r="L1326" s="714"/>
      <c r="M1326" s="714"/>
      <c r="N1326" s="714"/>
      <c r="O1326" s="714"/>
      <c r="P1326" s="714"/>
      <c r="Q1326" s="714"/>
      <c r="R1326" s="714"/>
      <c r="S1326" s="714"/>
      <c r="T1326" s="714"/>
      <c r="U1326" s="714"/>
      <c r="V1326" s="714"/>
      <c r="W1326" s="714"/>
      <c r="X1326" s="714"/>
      <c r="Y1326" s="714"/>
      <c r="Z1326" s="714"/>
      <c r="AA1326" s="714"/>
      <c r="AB1326" s="714"/>
      <c r="AC1326" s="714"/>
      <c r="AD1326" s="714"/>
      <c r="AE1326" s="714"/>
      <c r="AF1326" s="714"/>
      <c r="AG1326" s="714"/>
      <c r="AH1326" s="714"/>
      <c r="AI1326" s="714"/>
      <c r="AJ1326" s="714"/>
      <c r="AK1326" s="714"/>
      <c r="AL1326" s="714"/>
      <c r="AM1326" s="714"/>
      <c r="AN1326" s="714"/>
      <c r="AO1326" s="714"/>
      <c r="AP1326" s="714"/>
      <c r="AQ1326" s="714"/>
      <c r="AR1326" s="714"/>
      <c r="AS1326" s="714"/>
      <c r="AT1326" s="714"/>
      <c r="AU1326" s="714"/>
      <c r="AV1326" s="714"/>
      <c r="AW1326" s="714"/>
      <c r="AX1326" s="714"/>
      <c r="AY1326" s="714"/>
      <c r="AZ1326" s="714"/>
      <c r="BA1326" s="714"/>
      <c r="BB1326" s="714"/>
      <c r="BC1326" s="714"/>
      <c r="BD1326" s="714"/>
      <c r="BE1326" s="714"/>
      <c r="BF1326" s="714"/>
      <c r="BG1326" s="714"/>
      <c r="BH1326" s="714"/>
      <c r="BI1326" s="714"/>
      <c r="BJ1326" s="714"/>
      <c r="BK1326" s="714"/>
      <c r="BL1326" s="715"/>
      <c r="BM1326" s="693"/>
      <c r="BN1326" s="694"/>
      <c r="BO1326" s="694"/>
      <c r="BP1326" s="694"/>
      <c r="BQ1326" s="694"/>
      <c r="BR1326" s="695"/>
      <c r="BS1326" s="24"/>
      <c r="BT1326" s="24"/>
      <c r="BU1326" s="30"/>
      <c r="BV1326" s="30"/>
      <c r="BW1326" s="30"/>
      <c r="BX1326" s="30"/>
      <c r="BY1326" s="30"/>
      <c r="BZ1326" s="30"/>
      <c r="CA1326" s="30"/>
      <c r="CB1326" s="30"/>
      <c r="CC1326" s="30"/>
    </row>
    <row r="1327" spans="1:81" s="1" customFormat="1" ht="12.9" customHeight="1" x14ac:dyDescent="0.2">
      <c r="A1327" s="287"/>
      <c r="B1327" s="720"/>
      <c r="C1327" s="721"/>
      <c r="D1327" s="721"/>
      <c r="E1327" s="722"/>
      <c r="F1327" s="712"/>
      <c r="G1327" s="712"/>
      <c r="H1327" s="712"/>
      <c r="I1327" s="712"/>
      <c r="J1327" s="712"/>
      <c r="K1327" s="712"/>
      <c r="L1327" s="712"/>
      <c r="M1327" s="712"/>
      <c r="N1327" s="712"/>
      <c r="O1327" s="712"/>
      <c r="P1327" s="712"/>
      <c r="Q1327" s="712"/>
      <c r="R1327" s="712"/>
      <c r="S1327" s="712"/>
      <c r="T1327" s="712"/>
      <c r="U1327" s="712"/>
      <c r="V1327" s="712"/>
      <c r="W1327" s="712"/>
      <c r="X1327" s="712"/>
      <c r="Y1327" s="712"/>
      <c r="Z1327" s="712"/>
      <c r="AA1327" s="712"/>
      <c r="AB1327" s="712"/>
      <c r="AC1327" s="712"/>
      <c r="AD1327" s="712"/>
      <c r="AE1327" s="712"/>
      <c r="AF1327" s="712"/>
      <c r="AG1327" s="712"/>
      <c r="AH1327" s="712"/>
      <c r="AI1327" s="712"/>
      <c r="AJ1327" s="712"/>
      <c r="AK1327" s="712"/>
      <c r="AL1327" s="712"/>
      <c r="AM1327" s="712"/>
      <c r="AN1327" s="712"/>
      <c r="AO1327" s="712"/>
      <c r="AP1327" s="712"/>
      <c r="AQ1327" s="712"/>
      <c r="AR1327" s="712"/>
      <c r="AS1327" s="712"/>
      <c r="AT1327" s="712"/>
      <c r="AU1327" s="712"/>
      <c r="AV1327" s="712"/>
      <c r="AW1327" s="712"/>
      <c r="AX1327" s="712"/>
      <c r="AY1327" s="712"/>
      <c r="AZ1327" s="712"/>
      <c r="BA1327" s="712"/>
      <c r="BB1327" s="712"/>
      <c r="BC1327" s="712"/>
      <c r="BD1327" s="712"/>
      <c r="BE1327" s="712"/>
      <c r="BF1327" s="712"/>
      <c r="BG1327" s="712"/>
      <c r="BH1327" s="712"/>
      <c r="BI1327" s="712"/>
      <c r="BJ1327" s="712"/>
      <c r="BK1327" s="712"/>
      <c r="BL1327" s="713"/>
      <c r="BM1327" s="696"/>
      <c r="BN1327" s="697"/>
      <c r="BO1327" s="697"/>
      <c r="BP1327" s="697"/>
      <c r="BQ1327" s="697"/>
      <c r="BR1327" s="698"/>
      <c r="BS1327" s="24"/>
      <c r="BT1327" s="24"/>
      <c r="BU1327" s="30"/>
      <c r="BV1327" s="30"/>
      <c r="BW1327" s="30"/>
      <c r="BX1327" s="30"/>
      <c r="BY1327" s="30"/>
      <c r="BZ1327" s="30"/>
      <c r="CA1327" s="30"/>
      <c r="CB1327" s="30"/>
      <c r="CC1327" s="30"/>
    </row>
    <row r="1328" spans="1:81" s="1" customFormat="1" ht="12.9" customHeight="1" x14ac:dyDescent="0.2">
      <c r="A1328" s="287"/>
      <c r="B1328" s="720"/>
      <c r="C1328" s="721"/>
      <c r="D1328" s="721"/>
      <c r="E1328" s="722"/>
      <c r="F1328" s="712"/>
      <c r="G1328" s="712"/>
      <c r="H1328" s="712"/>
      <c r="I1328" s="712"/>
      <c r="J1328" s="712"/>
      <c r="K1328" s="712"/>
      <c r="L1328" s="712"/>
      <c r="M1328" s="712"/>
      <c r="N1328" s="712"/>
      <c r="O1328" s="712"/>
      <c r="P1328" s="712"/>
      <c r="Q1328" s="712"/>
      <c r="R1328" s="712"/>
      <c r="S1328" s="712"/>
      <c r="T1328" s="712"/>
      <c r="U1328" s="712"/>
      <c r="V1328" s="712"/>
      <c r="W1328" s="712"/>
      <c r="X1328" s="712"/>
      <c r="Y1328" s="712"/>
      <c r="Z1328" s="712"/>
      <c r="AA1328" s="712"/>
      <c r="AB1328" s="712"/>
      <c r="AC1328" s="712"/>
      <c r="AD1328" s="712"/>
      <c r="AE1328" s="712"/>
      <c r="AF1328" s="712"/>
      <c r="AG1328" s="712"/>
      <c r="AH1328" s="712"/>
      <c r="AI1328" s="712"/>
      <c r="AJ1328" s="712"/>
      <c r="AK1328" s="712"/>
      <c r="AL1328" s="712"/>
      <c r="AM1328" s="712"/>
      <c r="AN1328" s="712"/>
      <c r="AO1328" s="712"/>
      <c r="AP1328" s="712"/>
      <c r="AQ1328" s="712"/>
      <c r="AR1328" s="712"/>
      <c r="AS1328" s="712"/>
      <c r="AT1328" s="712"/>
      <c r="AU1328" s="712"/>
      <c r="AV1328" s="712"/>
      <c r="AW1328" s="712"/>
      <c r="AX1328" s="712"/>
      <c r="AY1328" s="712"/>
      <c r="AZ1328" s="712"/>
      <c r="BA1328" s="712"/>
      <c r="BB1328" s="712"/>
      <c r="BC1328" s="712"/>
      <c r="BD1328" s="712"/>
      <c r="BE1328" s="712"/>
      <c r="BF1328" s="712"/>
      <c r="BG1328" s="712"/>
      <c r="BH1328" s="712"/>
      <c r="BI1328" s="712"/>
      <c r="BJ1328" s="712"/>
      <c r="BK1328" s="712"/>
      <c r="BL1328" s="713"/>
      <c r="BM1328" s="696"/>
      <c r="BN1328" s="697"/>
      <c r="BO1328" s="697"/>
      <c r="BP1328" s="697"/>
      <c r="BQ1328" s="697"/>
      <c r="BR1328" s="698"/>
      <c r="BS1328" s="24"/>
      <c r="BT1328" s="24"/>
      <c r="BU1328" s="30"/>
      <c r="BV1328" s="30"/>
      <c r="BW1328" s="30"/>
      <c r="BX1328" s="30"/>
      <c r="BY1328" s="30"/>
      <c r="BZ1328" s="30"/>
      <c r="CA1328" s="30"/>
      <c r="CB1328" s="30"/>
      <c r="CC1328" s="30"/>
    </row>
    <row r="1329" spans="1:81" s="1" customFormat="1" ht="12.9" customHeight="1" x14ac:dyDescent="0.2">
      <c r="A1329" s="287"/>
      <c r="B1329" s="720"/>
      <c r="C1329" s="721"/>
      <c r="D1329" s="721"/>
      <c r="E1329" s="722"/>
      <c r="F1329" s="712"/>
      <c r="G1329" s="712"/>
      <c r="H1329" s="712"/>
      <c r="I1329" s="712"/>
      <c r="J1329" s="712"/>
      <c r="K1329" s="712"/>
      <c r="L1329" s="712"/>
      <c r="M1329" s="712"/>
      <c r="N1329" s="712"/>
      <c r="O1329" s="712"/>
      <c r="P1329" s="712"/>
      <c r="Q1329" s="712"/>
      <c r="R1329" s="712"/>
      <c r="S1329" s="712"/>
      <c r="T1329" s="712"/>
      <c r="U1329" s="712"/>
      <c r="V1329" s="712"/>
      <c r="W1329" s="712"/>
      <c r="X1329" s="712"/>
      <c r="Y1329" s="712"/>
      <c r="Z1329" s="712"/>
      <c r="AA1329" s="712"/>
      <c r="AB1329" s="712"/>
      <c r="AC1329" s="712"/>
      <c r="AD1329" s="712"/>
      <c r="AE1329" s="712"/>
      <c r="AF1329" s="712"/>
      <c r="AG1329" s="712"/>
      <c r="AH1329" s="712"/>
      <c r="AI1329" s="712"/>
      <c r="AJ1329" s="712"/>
      <c r="AK1329" s="712"/>
      <c r="AL1329" s="712"/>
      <c r="AM1329" s="712"/>
      <c r="AN1329" s="712"/>
      <c r="AO1329" s="712"/>
      <c r="AP1329" s="712"/>
      <c r="AQ1329" s="712"/>
      <c r="AR1329" s="712"/>
      <c r="AS1329" s="712"/>
      <c r="AT1329" s="712"/>
      <c r="AU1329" s="712"/>
      <c r="AV1329" s="712"/>
      <c r="AW1329" s="712"/>
      <c r="AX1329" s="712"/>
      <c r="AY1329" s="712"/>
      <c r="AZ1329" s="712"/>
      <c r="BA1329" s="712"/>
      <c r="BB1329" s="712"/>
      <c r="BC1329" s="712"/>
      <c r="BD1329" s="712"/>
      <c r="BE1329" s="712"/>
      <c r="BF1329" s="712"/>
      <c r="BG1329" s="712"/>
      <c r="BH1329" s="712"/>
      <c r="BI1329" s="712"/>
      <c r="BJ1329" s="712"/>
      <c r="BK1329" s="712"/>
      <c r="BL1329" s="713"/>
      <c r="BM1329" s="696"/>
      <c r="BN1329" s="697"/>
      <c r="BO1329" s="697"/>
      <c r="BP1329" s="697"/>
      <c r="BQ1329" s="697"/>
      <c r="BR1329" s="698"/>
      <c r="BS1329" s="24"/>
      <c r="BT1329" s="24"/>
      <c r="BU1329" s="30"/>
      <c r="BV1329" s="30"/>
      <c r="BW1329" s="30"/>
      <c r="BX1329" s="30"/>
      <c r="BY1329" s="30"/>
      <c r="BZ1329" s="30"/>
      <c r="CA1329" s="30"/>
      <c r="CB1329" s="30"/>
      <c r="CC1329" s="30"/>
    </row>
    <row r="1330" spans="1:81" s="1" customFormat="1" ht="12.9" customHeight="1" x14ac:dyDescent="0.2">
      <c r="A1330" s="287"/>
      <c r="B1330" s="720"/>
      <c r="C1330" s="721"/>
      <c r="D1330" s="721"/>
      <c r="E1330" s="722"/>
      <c r="F1330" s="712"/>
      <c r="G1330" s="712"/>
      <c r="H1330" s="712"/>
      <c r="I1330" s="712"/>
      <c r="J1330" s="712"/>
      <c r="K1330" s="712"/>
      <c r="L1330" s="712"/>
      <c r="M1330" s="712"/>
      <c r="N1330" s="712"/>
      <c r="O1330" s="712"/>
      <c r="P1330" s="712"/>
      <c r="Q1330" s="712"/>
      <c r="R1330" s="712"/>
      <c r="S1330" s="712"/>
      <c r="T1330" s="712"/>
      <c r="U1330" s="712"/>
      <c r="V1330" s="712"/>
      <c r="W1330" s="712"/>
      <c r="X1330" s="712"/>
      <c r="Y1330" s="712"/>
      <c r="Z1330" s="712"/>
      <c r="AA1330" s="712"/>
      <c r="AB1330" s="712"/>
      <c r="AC1330" s="712"/>
      <c r="AD1330" s="712"/>
      <c r="AE1330" s="712"/>
      <c r="AF1330" s="712"/>
      <c r="AG1330" s="712"/>
      <c r="AH1330" s="712"/>
      <c r="AI1330" s="712"/>
      <c r="AJ1330" s="712"/>
      <c r="AK1330" s="712"/>
      <c r="AL1330" s="712"/>
      <c r="AM1330" s="712"/>
      <c r="AN1330" s="712"/>
      <c r="AO1330" s="712"/>
      <c r="AP1330" s="712"/>
      <c r="AQ1330" s="712"/>
      <c r="AR1330" s="712"/>
      <c r="AS1330" s="712"/>
      <c r="AT1330" s="712"/>
      <c r="AU1330" s="712"/>
      <c r="AV1330" s="712"/>
      <c r="AW1330" s="712"/>
      <c r="AX1330" s="712"/>
      <c r="AY1330" s="712"/>
      <c r="AZ1330" s="712"/>
      <c r="BA1330" s="712"/>
      <c r="BB1330" s="712"/>
      <c r="BC1330" s="712"/>
      <c r="BD1330" s="712"/>
      <c r="BE1330" s="712"/>
      <c r="BF1330" s="712"/>
      <c r="BG1330" s="712"/>
      <c r="BH1330" s="712"/>
      <c r="BI1330" s="712"/>
      <c r="BJ1330" s="712"/>
      <c r="BK1330" s="712"/>
      <c r="BL1330" s="713"/>
      <c r="BM1330" s="696"/>
      <c r="BN1330" s="697"/>
      <c r="BO1330" s="697"/>
      <c r="BP1330" s="697"/>
      <c r="BQ1330" s="697"/>
      <c r="BR1330" s="698"/>
      <c r="BS1330" s="24"/>
      <c r="BT1330" s="24"/>
      <c r="BU1330" s="30"/>
      <c r="BV1330" s="30"/>
      <c r="BW1330" s="30"/>
      <c r="BX1330" s="30"/>
      <c r="BY1330" s="30"/>
      <c r="BZ1330" s="30"/>
      <c r="CA1330" s="30"/>
      <c r="CB1330" s="30"/>
      <c r="CC1330" s="30"/>
    </row>
    <row r="1331" spans="1:81" s="32" customFormat="1" ht="12.9" customHeight="1" x14ac:dyDescent="0.2">
      <c r="A1331" s="376"/>
      <c r="B1331" s="720"/>
      <c r="C1331" s="721"/>
      <c r="D1331" s="721"/>
      <c r="E1331" s="722"/>
      <c r="F1331" s="466"/>
      <c r="G1331" s="467"/>
      <c r="H1331" s="734" t="s">
        <v>481</v>
      </c>
      <c r="I1331" s="735"/>
      <c r="J1331" s="735"/>
      <c r="K1331" s="979" t="s">
        <v>403</v>
      </c>
      <c r="L1331" s="979"/>
      <c r="M1331" s="979"/>
      <c r="N1331" s="979"/>
      <c r="O1331" s="979"/>
      <c r="P1331" s="979"/>
      <c r="Q1331" s="979"/>
      <c r="R1331" s="979"/>
      <c r="S1331" s="979"/>
      <c r="T1331" s="979"/>
      <c r="U1331" s="979"/>
      <c r="V1331" s="979"/>
      <c r="W1331" s="979"/>
      <c r="X1331" s="979"/>
      <c r="Y1331" s="979"/>
      <c r="Z1331" s="979"/>
      <c r="AA1331" s="979"/>
      <c r="AB1331" s="979"/>
      <c r="AC1331" s="979"/>
      <c r="AD1331" s="979"/>
      <c r="AE1331" s="979"/>
      <c r="AF1331" s="979"/>
      <c r="AG1331" s="979"/>
      <c r="AH1331" s="979"/>
      <c r="AI1331" s="979"/>
      <c r="AJ1331" s="979"/>
      <c r="AK1331" s="979"/>
      <c r="AL1331" s="979"/>
      <c r="AM1331" s="979"/>
      <c r="AN1331" s="979"/>
      <c r="AO1331" s="979"/>
      <c r="AP1331" s="979"/>
      <c r="AQ1331" s="979"/>
      <c r="AR1331" s="979"/>
      <c r="AS1331" s="979"/>
      <c r="AT1331" s="979"/>
      <c r="AU1331" s="979"/>
      <c r="AV1331" s="979"/>
      <c r="AW1331" s="979"/>
      <c r="AX1331" s="979"/>
      <c r="AY1331" s="979"/>
      <c r="AZ1331" s="979"/>
      <c r="BA1331" s="979"/>
      <c r="BB1331" s="979"/>
      <c r="BC1331" s="979"/>
      <c r="BD1331" s="979"/>
      <c r="BE1331" s="979"/>
      <c r="BF1331" s="979"/>
      <c r="BG1331" s="979"/>
      <c r="BH1331" s="979"/>
      <c r="BI1331" s="979"/>
      <c r="BJ1331" s="979"/>
      <c r="BK1331" s="979"/>
      <c r="BL1331" s="979"/>
      <c r="BM1331" s="725"/>
      <c r="BN1331" s="726"/>
      <c r="BO1331" s="726"/>
      <c r="BP1331" s="726"/>
      <c r="BQ1331" s="726"/>
      <c r="BR1331" s="727"/>
      <c r="BS1331" s="377"/>
    </row>
    <row r="1332" spans="1:81" s="32" customFormat="1" ht="12.9" customHeight="1" x14ac:dyDescent="0.2">
      <c r="A1332" s="376"/>
      <c r="B1332" s="720"/>
      <c r="C1332" s="721"/>
      <c r="D1332" s="721"/>
      <c r="E1332" s="722"/>
      <c r="F1332" s="466"/>
      <c r="G1332" s="468"/>
      <c r="H1332" s="736"/>
      <c r="I1332" s="737"/>
      <c r="J1332" s="737"/>
      <c r="K1332" s="980"/>
      <c r="L1332" s="980"/>
      <c r="M1332" s="980"/>
      <c r="N1332" s="980"/>
      <c r="O1332" s="980"/>
      <c r="P1332" s="980"/>
      <c r="Q1332" s="980"/>
      <c r="R1332" s="980"/>
      <c r="S1332" s="980"/>
      <c r="T1332" s="980"/>
      <c r="U1332" s="980"/>
      <c r="V1332" s="980"/>
      <c r="W1332" s="980"/>
      <c r="X1332" s="980"/>
      <c r="Y1332" s="980"/>
      <c r="Z1332" s="980"/>
      <c r="AA1332" s="980"/>
      <c r="AB1332" s="980"/>
      <c r="AC1332" s="980"/>
      <c r="AD1332" s="980"/>
      <c r="AE1332" s="980"/>
      <c r="AF1332" s="980"/>
      <c r="AG1332" s="980"/>
      <c r="AH1332" s="980"/>
      <c r="AI1332" s="980"/>
      <c r="AJ1332" s="980"/>
      <c r="AK1332" s="980"/>
      <c r="AL1332" s="980"/>
      <c r="AM1332" s="980"/>
      <c r="AN1332" s="980"/>
      <c r="AO1332" s="980"/>
      <c r="AP1332" s="980"/>
      <c r="AQ1332" s="980"/>
      <c r="AR1332" s="980"/>
      <c r="AS1332" s="980"/>
      <c r="AT1332" s="980"/>
      <c r="AU1332" s="980"/>
      <c r="AV1332" s="980"/>
      <c r="AW1332" s="980"/>
      <c r="AX1332" s="980"/>
      <c r="AY1332" s="980"/>
      <c r="AZ1332" s="980"/>
      <c r="BA1332" s="980"/>
      <c r="BB1332" s="980"/>
      <c r="BC1332" s="980"/>
      <c r="BD1332" s="980"/>
      <c r="BE1332" s="980"/>
      <c r="BF1332" s="980"/>
      <c r="BG1332" s="980"/>
      <c r="BH1332" s="980"/>
      <c r="BI1332" s="980"/>
      <c r="BJ1332" s="980"/>
      <c r="BK1332" s="980"/>
      <c r="BL1332" s="980"/>
      <c r="BM1332" s="731"/>
      <c r="BN1332" s="732"/>
      <c r="BO1332" s="732"/>
      <c r="BP1332" s="732"/>
      <c r="BQ1332" s="732"/>
      <c r="BR1332" s="733"/>
      <c r="BS1332" s="377"/>
    </row>
    <row r="1333" spans="1:81" s="32" customFormat="1" ht="12.9" customHeight="1" x14ac:dyDescent="0.2">
      <c r="A1333" s="376"/>
      <c r="B1333" s="720"/>
      <c r="C1333" s="721"/>
      <c r="D1333" s="721"/>
      <c r="E1333" s="722"/>
      <c r="F1333" s="466"/>
      <c r="G1333" s="468"/>
      <c r="H1333" s="734" t="s">
        <v>482</v>
      </c>
      <c r="I1333" s="735"/>
      <c r="J1333" s="735"/>
      <c r="K1333" s="723" t="s">
        <v>483</v>
      </c>
      <c r="L1333" s="723"/>
      <c r="M1333" s="723"/>
      <c r="N1333" s="723"/>
      <c r="O1333" s="723"/>
      <c r="P1333" s="723"/>
      <c r="Q1333" s="723"/>
      <c r="R1333" s="723"/>
      <c r="S1333" s="723"/>
      <c r="T1333" s="723"/>
      <c r="U1333" s="723"/>
      <c r="V1333" s="723"/>
      <c r="W1333" s="723"/>
      <c r="X1333" s="723"/>
      <c r="Y1333" s="723"/>
      <c r="Z1333" s="723"/>
      <c r="AA1333" s="723"/>
      <c r="AB1333" s="723"/>
      <c r="AC1333" s="723"/>
      <c r="AD1333" s="723"/>
      <c r="AE1333" s="723"/>
      <c r="AF1333" s="723"/>
      <c r="AG1333" s="723"/>
      <c r="AH1333" s="723"/>
      <c r="AI1333" s="723"/>
      <c r="AJ1333" s="723"/>
      <c r="AK1333" s="723"/>
      <c r="AL1333" s="723"/>
      <c r="AM1333" s="723"/>
      <c r="AN1333" s="723"/>
      <c r="AO1333" s="723"/>
      <c r="AP1333" s="723"/>
      <c r="AQ1333" s="723"/>
      <c r="AR1333" s="723"/>
      <c r="AS1333" s="723"/>
      <c r="AT1333" s="723"/>
      <c r="AU1333" s="723"/>
      <c r="AV1333" s="723"/>
      <c r="AW1333" s="723"/>
      <c r="AX1333" s="723"/>
      <c r="AY1333" s="723"/>
      <c r="AZ1333" s="723"/>
      <c r="BA1333" s="723"/>
      <c r="BB1333" s="723"/>
      <c r="BC1333" s="723"/>
      <c r="BD1333" s="723"/>
      <c r="BE1333" s="723"/>
      <c r="BF1333" s="723"/>
      <c r="BG1333" s="723"/>
      <c r="BH1333" s="723"/>
      <c r="BI1333" s="723"/>
      <c r="BJ1333" s="723"/>
      <c r="BK1333" s="723"/>
      <c r="BL1333" s="723"/>
      <c r="BM1333" s="725"/>
      <c r="BN1333" s="726"/>
      <c r="BO1333" s="726"/>
      <c r="BP1333" s="726"/>
      <c r="BQ1333" s="726"/>
      <c r="BR1333" s="727"/>
      <c r="BS1333" s="377"/>
    </row>
    <row r="1334" spans="1:81" s="32" customFormat="1" ht="12.9" customHeight="1" x14ac:dyDescent="0.2">
      <c r="A1334" s="376"/>
      <c r="B1334" s="720"/>
      <c r="C1334" s="721"/>
      <c r="D1334" s="721"/>
      <c r="E1334" s="722"/>
      <c r="F1334" s="466"/>
      <c r="G1334" s="468"/>
      <c r="H1334" s="1283"/>
      <c r="I1334" s="1284"/>
      <c r="J1334" s="1284"/>
      <c r="K1334" s="724"/>
      <c r="L1334" s="724"/>
      <c r="M1334" s="724"/>
      <c r="N1334" s="724"/>
      <c r="O1334" s="724"/>
      <c r="P1334" s="724"/>
      <c r="Q1334" s="724"/>
      <c r="R1334" s="724"/>
      <c r="S1334" s="724"/>
      <c r="T1334" s="724"/>
      <c r="U1334" s="724"/>
      <c r="V1334" s="724"/>
      <c r="W1334" s="724"/>
      <c r="X1334" s="724"/>
      <c r="Y1334" s="724"/>
      <c r="Z1334" s="724"/>
      <c r="AA1334" s="724"/>
      <c r="AB1334" s="724"/>
      <c r="AC1334" s="724"/>
      <c r="AD1334" s="724"/>
      <c r="AE1334" s="724"/>
      <c r="AF1334" s="724"/>
      <c r="AG1334" s="724"/>
      <c r="AH1334" s="724"/>
      <c r="AI1334" s="724"/>
      <c r="AJ1334" s="724"/>
      <c r="AK1334" s="724"/>
      <c r="AL1334" s="724"/>
      <c r="AM1334" s="724"/>
      <c r="AN1334" s="724"/>
      <c r="AO1334" s="724"/>
      <c r="AP1334" s="724"/>
      <c r="AQ1334" s="724"/>
      <c r="AR1334" s="724"/>
      <c r="AS1334" s="724"/>
      <c r="AT1334" s="724"/>
      <c r="AU1334" s="724"/>
      <c r="AV1334" s="724"/>
      <c r="AW1334" s="724"/>
      <c r="AX1334" s="724"/>
      <c r="AY1334" s="724"/>
      <c r="AZ1334" s="724"/>
      <c r="BA1334" s="724"/>
      <c r="BB1334" s="724"/>
      <c r="BC1334" s="724"/>
      <c r="BD1334" s="724"/>
      <c r="BE1334" s="724"/>
      <c r="BF1334" s="724"/>
      <c r="BG1334" s="724"/>
      <c r="BH1334" s="724"/>
      <c r="BI1334" s="724"/>
      <c r="BJ1334" s="724"/>
      <c r="BK1334" s="724"/>
      <c r="BL1334" s="724"/>
      <c r="BM1334" s="728"/>
      <c r="BN1334" s="729"/>
      <c r="BO1334" s="729"/>
      <c r="BP1334" s="729"/>
      <c r="BQ1334" s="729"/>
      <c r="BR1334" s="730"/>
      <c r="BS1334" s="377"/>
    </row>
    <row r="1335" spans="1:81" s="32" customFormat="1" ht="12.9" customHeight="1" x14ac:dyDescent="0.2">
      <c r="A1335" s="376"/>
      <c r="B1335" s="720"/>
      <c r="C1335" s="721"/>
      <c r="D1335" s="721"/>
      <c r="E1335" s="722"/>
      <c r="F1335" s="466"/>
      <c r="G1335" s="467"/>
      <c r="H1335" s="734" t="s">
        <v>484</v>
      </c>
      <c r="I1335" s="735"/>
      <c r="J1335" s="735"/>
      <c r="K1335" s="723" t="s">
        <v>404</v>
      </c>
      <c r="L1335" s="723"/>
      <c r="M1335" s="723"/>
      <c r="N1335" s="723"/>
      <c r="O1335" s="723"/>
      <c r="P1335" s="723"/>
      <c r="Q1335" s="723"/>
      <c r="R1335" s="723"/>
      <c r="S1335" s="723"/>
      <c r="T1335" s="723"/>
      <c r="U1335" s="723"/>
      <c r="V1335" s="723"/>
      <c r="W1335" s="723"/>
      <c r="X1335" s="723"/>
      <c r="Y1335" s="723"/>
      <c r="Z1335" s="723"/>
      <c r="AA1335" s="723"/>
      <c r="AB1335" s="723"/>
      <c r="AC1335" s="723"/>
      <c r="AD1335" s="723"/>
      <c r="AE1335" s="723"/>
      <c r="AF1335" s="723"/>
      <c r="AG1335" s="723"/>
      <c r="AH1335" s="723"/>
      <c r="AI1335" s="723"/>
      <c r="AJ1335" s="723"/>
      <c r="AK1335" s="723"/>
      <c r="AL1335" s="723"/>
      <c r="AM1335" s="723"/>
      <c r="AN1335" s="723"/>
      <c r="AO1335" s="723"/>
      <c r="AP1335" s="723"/>
      <c r="AQ1335" s="723"/>
      <c r="AR1335" s="723"/>
      <c r="AS1335" s="723"/>
      <c r="AT1335" s="723"/>
      <c r="AU1335" s="723"/>
      <c r="AV1335" s="723"/>
      <c r="AW1335" s="723"/>
      <c r="AX1335" s="723"/>
      <c r="AY1335" s="723"/>
      <c r="AZ1335" s="723"/>
      <c r="BA1335" s="723"/>
      <c r="BB1335" s="723"/>
      <c r="BC1335" s="723"/>
      <c r="BD1335" s="723"/>
      <c r="BE1335" s="723"/>
      <c r="BF1335" s="723"/>
      <c r="BG1335" s="723"/>
      <c r="BH1335" s="723"/>
      <c r="BI1335" s="723"/>
      <c r="BJ1335" s="723"/>
      <c r="BK1335" s="723"/>
      <c r="BL1335" s="723"/>
      <c r="BM1335" s="725"/>
      <c r="BN1335" s="726"/>
      <c r="BO1335" s="726"/>
      <c r="BP1335" s="726"/>
      <c r="BQ1335" s="726"/>
      <c r="BR1335" s="727"/>
      <c r="BS1335" s="377"/>
    </row>
    <row r="1336" spans="1:81" s="32" customFormat="1" ht="12.9" customHeight="1" x14ac:dyDescent="0.2">
      <c r="A1336" s="376"/>
      <c r="B1336" s="720"/>
      <c r="C1336" s="721"/>
      <c r="D1336" s="721"/>
      <c r="E1336" s="722"/>
      <c r="F1336" s="466"/>
      <c r="G1336" s="468"/>
      <c r="H1336" s="736"/>
      <c r="I1336" s="737"/>
      <c r="J1336" s="737"/>
      <c r="K1336" s="745"/>
      <c r="L1336" s="745"/>
      <c r="M1336" s="745"/>
      <c r="N1336" s="745"/>
      <c r="O1336" s="745"/>
      <c r="P1336" s="745"/>
      <c r="Q1336" s="745"/>
      <c r="R1336" s="745"/>
      <c r="S1336" s="745"/>
      <c r="T1336" s="745"/>
      <c r="U1336" s="745"/>
      <c r="V1336" s="745"/>
      <c r="W1336" s="745"/>
      <c r="X1336" s="745"/>
      <c r="Y1336" s="745"/>
      <c r="Z1336" s="745"/>
      <c r="AA1336" s="745"/>
      <c r="AB1336" s="745"/>
      <c r="AC1336" s="745"/>
      <c r="AD1336" s="745"/>
      <c r="AE1336" s="745"/>
      <c r="AF1336" s="745"/>
      <c r="AG1336" s="745"/>
      <c r="AH1336" s="745"/>
      <c r="AI1336" s="745"/>
      <c r="AJ1336" s="745"/>
      <c r="AK1336" s="745"/>
      <c r="AL1336" s="745"/>
      <c r="AM1336" s="745"/>
      <c r="AN1336" s="745"/>
      <c r="AO1336" s="745"/>
      <c r="AP1336" s="745"/>
      <c r="AQ1336" s="745"/>
      <c r="AR1336" s="745"/>
      <c r="AS1336" s="745"/>
      <c r="AT1336" s="745"/>
      <c r="AU1336" s="745"/>
      <c r="AV1336" s="745"/>
      <c r="AW1336" s="745"/>
      <c r="AX1336" s="745"/>
      <c r="AY1336" s="745"/>
      <c r="AZ1336" s="745"/>
      <c r="BA1336" s="745"/>
      <c r="BB1336" s="745"/>
      <c r="BC1336" s="745"/>
      <c r="BD1336" s="745"/>
      <c r="BE1336" s="745"/>
      <c r="BF1336" s="745"/>
      <c r="BG1336" s="745"/>
      <c r="BH1336" s="745"/>
      <c r="BI1336" s="745"/>
      <c r="BJ1336" s="745"/>
      <c r="BK1336" s="745"/>
      <c r="BL1336" s="745"/>
      <c r="BM1336" s="731"/>
      <c r="BN1336" s="732"/>
      <c r="BO1336" s="732"/>
      <c r="BP1336" s="732"/>
      <c r="BQ1336" s="732"/>
      <c r="BR1336" s="733"/>
      <c r="BS1336" s="377"/>
    </row>
    <row r="1337" spans="1:81" s="32" customFormat="1" ht="12.9" customHeight="1" x14ac:dyDescent="0.2">
      <c r="A1337" s="376"/>
      <c r="B1337" s="720"/>
      <c r="C1337" s="721"/>
      <c r="D1337" s="721"/>
      <c r="E1337" s="722"/>
      <c r="F1337" s="466"/>
      <c r="G1337" s="467"/>
      <c r="H1337" s="734" t="s">
        <v>485</v>
      </c>
      <c r="I1337" s="735"/>
      <c r="J1337" s="735"/>
      <c r="K1337" s="723" t="s">
        <v>486</v>
      </c>
      <c r="L1337" s="723"/>
      <c r="M1337" s="723"/>
      <c r="N1337" s="723"/>
      <c r="O1337" s="723"/>
      <c r="P1337" s="723"/>
      <c r="Q1337" s="723"/>
      <c r="R1337" s="723"/>
      <c r="S1337" s="723"/>
      <c r="T1337" s="723"/>
      <c r="U1337" s="723"/>
      <c r="V1337" s="723"/>
      <c r="W1337" s="723"/>
      <c r="X1337" s="723"/>
      <c r="Y1337" s="723"/>
      <c r="Z1337" s="723"/>
      <c r="AA1337" s="723"/>
      <c r="AB1337" s="723"/>
      <c r="AC1337" s="723"/>
      <c r="AD1337" s="723"/>
      <c r="AE1337" s="723"/>
      <c r="AF1337" s="723"/>
      <c r="AG1337" s="723"/>
      <c r="AH1337" s="723"/>
      <c r="AI1337" s="723"/>
      <c r="AJ1337" s="723"/>
      <c r="AK1337" s="723"/>
      <c r="AL1337" s="723"/>
      <c r="AM1337" s="723"/>
      <c r="AN1337" s="723"/>
      <c r="AO1337" s="723"/>
      <c r="AP1337" s="723"/>
      <c r="AQ1337" s="723"/>
      <c r="AR1337" s="723"/>
      <c r="AS1337" s="723"/>
      <c r="AT1337" s="723"/>
      <c r="AU1337" s="723"/>
      <c r="AV1337" s="723"/>
      <c r="AW1337" s="723"/>
      <c r="AX1337" s="723"/>
      <c r="AY1337" s="723"/>
      <c r="AZ1337" s="723"/>
      <c r="BA1337" s="723"/>
      <c r="BB1337" s="723"/>
      <c r="BC1337" s="723"/>
      <c r="BD1337" s="723"/>
      <c r="BE1337" s="723"/>
      <c r="BF1337" s="723"/>
      <c r="BG1337" s="723"/>
      <c r="BH1337" s="723"/>
      <c r="BI1337" s="723"/>
      <c r="BJ1337" s="723"/>
      <c r="BK1337" s="723"/>
      <c r="BL1337" s="723"/>
      <c r="BM1337" s="725"/>
      <c r="BN1337" s="726"/>
      <c r="BO1337" s="726"/>
      <c r="BP1337" s="726"/>
      <c r="BQ1337" s="726"/>
      <c r="BR1337" s="727"/>
      <c r="BS1337" s="377"/>
    </row>
    <row r="1338" spans="1:81" s="32" customFormat="1" ht="12.9" customHeight="1" x14ac:dyDescent="0.2">
      <c r="A1338" s="376"/>
      <c r="B1338" s="782"/>
      <c r="C1338" s="783"/>
      <c r="D1338" s="783"/>
      <c r="E1338" s="784"/>
      <c r="F1338" s="466"/>
      <c r="G1338" s="468"/>
      <c r="H1338" s="736"/>
      <c r="I1338" s="737"/>
      <c r="J1338" s="737"/>
      <c r="K1338" s="745"/>
      <c r="L1338" s="745"/>
      <c r="M1338" s="745"/>
      <c r="N1338" s="745"/>
      <c r="O1338" s="745"/>
      <c r="P1338" s="745"/>
      <c r="Q1338" s="745"/>
      <c r="R1338" s="745"/>
      <c r="S1338" s="745"/>
      <c r="T1338" s="745"/>
      <c r="U1338" s="745"/>
      <c r="V1338" s="745"/>
      <c r="W1338" s="745"/>
      <c r="X1338" s="745"/>
      <c r="Y1338" s="745"/>
      <c r="Z1338" s="745"/>
      <c r="AA1338" s="745"/>
      <c r="AB1338" s="745"/>
      <c r="AC1338" s="745"/>
      <c r="AD1338" s="745"/>
      <c r="AE1338" s="745"/>
      <c r="AF1338" s="745"/>
      <c r="AG1338" s="745"/>
      <c r="AH1338" s="745"/>
      <c r="AI1338" s="745"/>
      <c r="AJ1338" s="745"/>
      <c r="AK1338" s="745"/>
      <c r="AL1338" s="745"/>
      <c r="AM1338" s="745"/>
      <c r="AN1338" s="745"/>
      <c r="AO1338" s="745"/>
      <c r="AP1338" s="745"/>
      <c r="AQ1338" s="745"/>
      <c r="AR1338" s="745"/>
      <c r="AS1338" s="745"/>
      <c r="AT1338" s="745"/>
      <c r="AU1338" s="745"/>
      <c r="AV1338" s="745"/>
      <c r="AW1338" s="745"/>
      <c r="AX1338" s="745"/>
      <c r="AY1338" s="745"/>
      <c r="AZ1338" s="745"/>
      <c r="BA1338" s="745"/>
      <c r="BB1338" s="745"/>
      <c r="BC1338" s="745"/>
      <c r="BD1338" s="745"/>
      <c r="BE1338" s="745"/>
      <c r="BF1338" s="745"/>
      <c r="BG1338" s="745"/>
      <c r="BH1338" s="745"/>
      <c r="BI1338" s="745"/>
      <c r="BJ1338" s="745"/>
      <c r="BK1338" s="745"/>
      <c r="BL1338" s="745"/>
      <c r="BM1338" s="731"/>
      <c r="BN1338" s="732"/>
      <c r="BO1338" s="732"/>
      <c r="BP1338" s="732"/>
      <c r="BQ1338" s="732"/>
      <c r="BR1338" s="733"/>
      <c r="BS1338" s="377"/>
    </row>
    <row r="1339" spans="1:81" s="1" customFormat="1" ht="12.9" customHeight="1" x14ac:dyDescent="0.2">
      <c r="A1339" s="287"/>
      <c r="B1339" s="717" t="s">
        <v>25</v>
      </c>
      <c r="C1339" s="718"/>
      <c r="D1339" s="718"/>
      <c r="E1339" s="719"/>
      <c r="F1339" s="714" t="s">
        <v>660</v>
      </c>
      <c r="G1339" s="714"/>
      <c r="H1339" s="714"/>
      <c r="I1339" s="714"/>
      <c r="J1339" s="714"/>
      <c r="K1339" s="714"/>
      <c r="L1339" s="714"/>
      <c r="M1339" s="714"/>
      <c r="N1339" s="714"/>
      <c r="O1339" s="714"/>
      <c r="P1339" s="714"/>
      <c r="Q1339" s="714"/>
      <c r="R1339" s="714"/>
      <c r="S1339" s="714"/>
      <c r="T1339" s="714"/>
      <c r="U1339" s="714"/>
      <c r="V1339" s="714"/>
      <c r="W1339" s="714"/>
      <c r="X1339" s="714"/>
      <c r="Y1339" s="714"/>
      <c r="Z1339" s="714"/>
      <c r="AA1339" s="714"/>
      <c r="AB1339" s="714"/>
      <c r="AC1339" s="714"/>
      <c r="AD1339" s="714"/>
      <c r="AE1339" s="714"/>
      <c r="AF1339" s="714"/>
      <c r="AG1339" s="714"/>
      <c r="AH1339" s="714"/>
      <c r="AI1339" s="714"/>
      <c r="AJ1339" s="714"/>
      <c r="AK1339" s="714"/>
      <c r="AL1339" s="714"/>
      <c r="AM1339" s="714"/>
      <c r="AN1339" s="714"/>
      <c r="AO1339" s="714"/>
      <c r="AP1339" s="714"/>
      <c r="AQ1339" s="714"/>
      <c r="AR1339" s="714"/>
      <c r="AS1339" s="714"/>
      <c r="AT1339" s="714"/>
      <c r="AU1339" s="714"/>
      <c r="AV1339" s="714"/>
      <c r="AW1339" s="714"/>
      <c r="AX1339" s="714"/>
      <c r="AY1339" s="714"/>
      <c r="AZ1339" s="714"/>
      <c r="BA1339" s="714"/>
      <c r="BB1339" s="714"/>
      <c r="BC1339" s="714"/>
      <c r="BD1339" s="714"/>
      <c r="BE1339" s="714"/>
      <c r="BF1339" s="714"/>
      <c r="BG1339" s="714"/>
      <c r="BH1339" s="714"/>
      <c r="BI1339" s="714"/>
      <c r="BJ1339" s="714"/>
      <c r="BK1339" s="714"/>
      <c r="BL1339" s="715"/>
      <c r="BM1339" s="693"/>
      <c r="BN1339" s="694"/>
      <c r="BO1339" s="694"/>
      <c r="BP1339" s="694"/>
      <c r="BQ1339" s="694"/>
      <c r="BR1339" s="695"/>
      <c r="BS1339" s="24"/>
      <c r="BT1339" s="24"/>
      <c r="BU1339" s="30"/>
      <c r="BV1339" s="30"/>
      <c r="BW1339" s="30"/>
      <c r="BX1339" s="30"/>
      <c r="BY1339" s="30"/>
      <c r="BZ1339" s="30"/>
      <c r="CA1339" s="30"/>
      <c r="CB1339" s="30"/>
      <c r="CC1339" s="30"/>
    </row>
    <row r="1340" spans="1:81" s="1" customFormat="1" ht="12.9" customHeight="1" x14ac:dyDescent="0.2">
      <c r="A1340" s="287"/>
      <c r="B1340" s="720"/>
      <c r="C1340" s="721"/>
      <c r="D1340" s="721"/>
      <c r="E1340" s="722"/>
      <c r="F1340" s="712"/>
      <c r="G1340" s="712"/>
      <c r="H1340" s="712"/>
      <c r="I1340" s="712"/>
      <c r="J1340" s="712"/>
      <c r="K1340" s="712"/>
      <c r="L1340" s="712"/>
      <c r="M1340" s="712"/>
      <c r="N1340" s="712"/>
      <c r="O1340" s="712"/>
      <c r="P1340" s="712"/>
      <c r="Q1340" s="712"/>
      <c r="R1340" s="712"/>
      <c r="S1340" s="712"/>
      <c r="T1340" s="712"/>
      <c r="U1340" s="712"/>
      <c r="V1340" s="712"/>
      <c r="W1340" s="712"/>
      <c r="X1340" s="712"/>
      <c r="Y1340" s="712"/>
      <c r="Z1340" s="712"/>
      <c r="AA1340" s="712"/>
      <c r="AB1340" s="712"/>
      <c r="AC1340" s="712"/>
      <c r="AD1340" s="712"/>
      <c r="AE1340" s="712"/>
      <c r="AF1340" s="712"/>
      <c r="AG1340" s="712"/>
      <c r="AH1340" s="712"/>
      <c r="AI1340" s="712"/>
      <c r="AJ1340" s="712"/>
      <c r="AK1340" s="712"/>
      <c r="AL1340" s="712"/>
      <c r="AM1340" s="712"/>
      <c r="AN1340" s="712"/>
      <c r="AO1340" s="712"/>
      <c r="AP1340" s="712"/>
      <c r="AQ1340" s="712"/>
      <c r="AR1340" s="712"/>
      <c r="AS1340" s="712"/>
      <c r="AT1340" s="712"/>
      <c r="AU1340" s="712"/>
      <c r="AV1340" s="712"/>
      <c r="AW1340" s="712"/>
      <c r="AX1340" s="712"/>
      <c r="AY1340" s="712"/>
      <c r="AZ1340" s="712"/>
      <c r="BA1340" s="712"/>
      <c r="BB1340" s="712"/>
      <c r="BC1340" s="712"/>
      <c r="BD1340" s="712"/>
      <c r="BE1340" s="712"/>
      <c r="BF1340" s="712"/>
      <c r="BG1340" s="712"/>
      <c r="BH1340" s="712"/>
      <c r="BI1340" s="712"/>
      <c r="BJ1340" s="712"/>
      <c r="BK1340" s="712"/>
      <c r="BL1340" s="713"/>
      <c r="BM1340" s="696"/>
      <c r="BN1340" s="697"/>
      <c r="BO1340" s="697"/>
      <c r="BP1340" s="697"/>
      <c r="BQ1340" s="697"/>
      <c r="BR1340" s="698"/>
      <c r="BS1340" s="24"/>
      <c r="BT1340" s="24"/>
      <c r="BU1340" s="30"/>
      <c r="BV1340" s="30"/>
      <c r="BW1340" s="30"/>
      <c r="BX1340" s="30"/>
      <c r="BY1340" s="30"/>
      <c r="BZ1340" s="30"/>
      <c r="CA1340" s="30"/>
      <c r="CB1340" s="30"/>
      <c r="CC1340" s="30"/>
    </row>
    <row r="1341" spans="1:81" s="1" customFormat="1" ht="12.9" customHeight="1" x14ac:dyDescent="0.2">
      <c r="A1341" s="287"/>
      <c r="B1341" s="782"/>
      <c r="C1341" s="783"/>
      <c r="D1341" s="783"/>
      <c r="E1341" s="784"/>
      <c r="F1341" s="743"/>
      <c r="G1341" s="743"/>
      <c r="H1341" s="743"/>
      <c r="I1341" s="743"/>
      <c r="J1341" s="743"/>
      <c r="K1341" s="743"/>
      <c r="L1341" s="743"/>
      <c r="M1341" s="743"/>
      <c r="N1341" s="743"/>
      <c r="O1341" s="743"/>
      <c r="P1341" s="743"/>
      <c r="Q1341" s="743"/>
      <c r="R1341" s="743"/>
      <c r="S1341" s="743"/>
      <c r="T1341" s="743"/>
      <c r="U1341" s="743"/>
      <c r="V1341" s="743"/>
      <c r="W1341" s="743"/>
      <c r="X1341" s="743"/>
      <c r="Y1341" s="743"/>
      <c r="Z1341" s="743"/>
      <c r="AA1341" s="743"/>
      <c r="AB1341" s="743"/>
      <c r="AC1341" s="743"/>
      <c r="AD1341" s="743"/>
      <c r="AE1341" s="743"/>
      <c r="AF1341" s="743"/>
      <c r="AG1341" s="743"/>
      <c r="AH1341" s="743"/>
      <c r="AI1341" s="743"/>
      <c r="AJ1341" s="743"/>
      <c r="AK1341" s="743"/>
      <c r="AL1341" s="743"/>
      <c r="AM1341" s="743"/>
      <c r="AN1341" s="743"/>
      <c r="AO1341" s="743"/>
      <c r="AP1341" s="743"/>
      <c r="AQ1341" s="743"/>
      <c r="AR1341" s="743"/>
      <c r="AS1341" s="743"/>
      <c r="AT1341" s="743"/>
      <c r="AU1341" s="743"/>
      <c r="AV1341" s="743"/>
      <c r="AW1341" s="743"/>
      <c r="AX1341" s="743"/>
      <c r="AY1341" s="743"/>
      <c r="AZ1341" s="743"/>
      <c r="BA1341" s="743"/>
      <c r="BB1341" s="743"/>
      <c r="BC1341" s="743"/>
      <c r="BD1341" s="743"/>
      <c r="BE1341" s="743"/>
      <c r="BF1341" s="743"/>
      <c r="BG1341" s="743"/>
      <c r="BH1341" s="743"/>
      <c r="BI1341" s="743"/>
      <c r="BJ1341" s="743"/>
      <c r="BK1341" s="743"/>
      <c r="BL1341" s="744"/>
      <c r="BM1341" s="749"/>
      <c r="BN1341" s="750"/>
      <c r="BO1341" s="750"/>
      <c r="BP1341" s="750"/>
      <c r="BQ1341" s="750"/>
      <c r="BR1341" s="751"/>
      <c r="BS1341" s="24"/>
      <c r="BT1341" s="24"/>
      <c r="BU1341" s="30"/>
      <c r="BV1341" s="30"/>
      <c r="BW1341" s="30"/>
      <c r="BX1341" s="30"/>
      <c r="BY1341" s="30"/>
      <c r="BZ1341" s="30"/>
      <c r="CA1341" s="30"/>
      <c r="CB1341" s="30"/>
      <c r="CC1341" s="30"/>
    </row>
    <row r="1342" spans="1:81" s="1" customFormat="1" ht="12.9" customHeight="1" x14ac:dyDescent="0.2">
      <c r="A1342" s="287"/>
      <c r="B1342" s="717" t="s">
        <v>26</v>
      </c>
      <c r="C1342" s="718"/>
      <c r="D1342" s="718"/>
      <c r="E1342" s="719"/>
      <c r="F1342" s="714" t="s">
        <v>661</v>
      </c>
      <c r="G1342" s="714"/>
      <c r="H1342" s="714"/>
      <c r="I1342" s="714"/>
      <c r="J1342" s="714"/>
      <c r="K1342" s="714"/>
      <c r="L1342" s="714"/>
      <c r="M1342" s="714"/>
      <c r="N1342" s="714"/>
      <c r="O1342" s="714"/>
      <c r="P1342" s="714"/>
      <c r="Q1342" s="714"/>
      <c r="R1342" s="714"/>
      <c r="S1342" s="714"/>
      <c r="T1342" s="714"/>
      <c r="U1342" s="714"/>
      <c r="V1342" s="714"/>
      <c r="W1342" s="714"/>
      <c r="X1342" s="714"/>
      <c r="Y1342" s="714"/>
      <c r="Z1342" s="714"/>
      <c r="AA1342" s="714"/>
      <c r="AB1342" s="714"/>
      <c r="AC1342" s="714"/>
      <c r="AD1342" s="714"/>
      <c r="AE1342" s="714"/>
      <c r="AF1342" s="714"/>
      <c r="AG1342" s="714"/>
      <c r="AH1342" s="714"/>
      <c r="AI1342" s="714"/>
      <c r="AJ1342" s="714"/>
      <c r="AK1342" s="714"/>
      <c r="AL1342" s="714"/>
      <c r="AM1342" s="714"/>
      <c r="AN1342" s="714"/>
      <c r="AO1342" s="714"/>
      <c r="AP1342" s="714"/>
      <c r="AQ1342" s="714"/>
      <c r="AR1342" s="714"/>
      <c r="AS1342" s="714"/>
      <c r="AT1342" s="714"/>
      <c r="AU1342" s="714"/>
      <c r="AV1342" s="714"/>
      <c r="AW1342" s="714"/>
      <c r="AX1342" s="714"/>
      <c r="AY1342" s="714"/>
      <c r="AZ1342" s="714"/>
      <c r="BA1342" s="714"/>
      <c r="BB1342" s="714"/>
      <c r="BC1342" s="714"/>
      <c r="BD1342" s="714"/>
      <c r="BE1342" s="714"/>
      <c r="BF1342" s="714"/>
      <c r="BG1342" s="714"/>
      <c r="BH1342" s="714"/>
      <c r="BI1342" s="714"/>
      <c r="BJ1342" s="714"/>
      <c r="BK1342" s="714"/>
      <c r="BL1342" s="715"/>
      <c r="BM1342" s="693"/>
      <c r="BN1342" s="694"/>
      <c r="BO1342" s="694"/>
      <c r="BP1342" s="694"/>
      <c r="BQ1342" s="694"/>
      <c r="BR1342" s="695"/>
      <c r="BS1342" s="24"/>
      <c r="BT1342" s="24"/>
      <c r="BU1342" s="30"/>
      <c r="BV1342" s="30"/>
      <c r="BW1342" s="30"/>
      <c r="BX1342" s="30"/>
      <c r="BY1342" s="30"/>
      <c r="BZ1342" s="30"/>
      <c r="CA1342" s="30"/>
      <c r="CB1342" s="30"/>
      <c r="CC1342" s="30"/>
    </row>
    <row r="1343" spans="1:81" s="1" customFormat="1" ht="12.9" customHeight="1" x14ac:dyDescent="0.2">
      <c r="A1343" s="287"/>
      <c r="B1343" s="720"/>
      <c r="C1343" s="721"/>
      <c r="D1343" s="721"/>
      <c r="E1343" s="722"/>
      <c r="F1343" s="712"/>
      <c r="G1343" s="712"/>
      <c r="H1343" s="712"/>
      <c r="I1343" s="712"/>
      <c r="J1343" s="712"/>
      <c r="K1343" s="712"/>
      <c r="L1343" s="712"/>
      <c r="M1343" s="712"/>
      <c r="N1343" s="712"/>
      <c r="O1343" s="712"/>
      <c r="P1343" s="712"/>
      <c r="Q1343" s="712"/>
      <c r="R1343" s="712"/>
      <c r="S1343" s="712"/>
      <c r="T1343" s="712"/>
      <c r="U1343" s="712"/>
      <c r="V1343" s="712"/>
      <c r="W1343" s="712"/>
      <c r="X1343" s="712"/>
      <c r="Y1343" s="712"/>
      <c r="Z1343" s="712"/>
      <c r="AA1343" s="712"/>
      <c r="AB1343" s="712"/>
      <c r="AC1343" s="712"/>
      <c r="AD1343" s="712"/>
      <c r="AE1343" s="712"/>
      <c r="AF1343" s="712"/>
      <c r="AG1343" s="712"/>
      <c r="AH1343" s="712"/>
      <c r="AI1343" s="712"/>
      <c r="AJ1343" s="712"/>
      <c r="AK1343" s="712"/>
      <c r="AL1343" s="712"/>
      <c r="AM1343" s="712"/>
      <c r="AN1343" s="712"/>
      <c r="AO1343" s="712"/>
      <c r="AP1343" s="712"/>
      <c r="AQ1343" s="712"/>
      <c r="AR1343" s="712"/>
      <c r="AS1343" s="712"/>
      <c r="AT1343" s="712"/>
      <c r="AU1343" s="712"/>
      <c r="AV1343" s="712"/>
      <c r="AW1343" s="712"/>
      <c r="AX1343" s="712"/>
      <c r="AY1343" s="712"/>
      <c r="AZ1343" s="712"/>
      <c r="BA1343" s="712"/>
      <c r="BB1343" s="712"/>
      <c r="BC1343" s="712"/>
      <c r="BD1343" s="712"/>
      <c r="BE1343" s="712"/>
      <c r="BF1343" s="712"/>
      <c r="BG1343" s="712"/>
      <c r="BH1343" s="712"/>
      <c r="BI1343" s="712"/>
      <c r="BJ1343" s="712"/>
      <c r="BK1343" s="712"/>
      <c r="BL1343" s="713"/>
      <c r="BM1343" s="696"/>
      <c r="BN1343" s="697"/>
      <c r="BO1343" s="697"/>
      <c r="BP1343" s="697"/>
      <c r="BQ1343" s="697"/>
      <c r="BR1343" s="698"/>
      <c r="BS1343" s="24"/>
      <c r="BT1343" s="24"/>
      <c r="BU1343" s="30"/>
      <c r="BV1343" s="30"/>
      <c r="BW1343" s="30"/>
      <c r="BX1343" s="30"/>
      <c r="BY1343" s="30"/>
      <c r="BZ1343" s="30"/>
      <c r="CA1343" s="30"/>
      <c r="CB1343" s="30"/>
      <c r="CC1343" s="30"/>
    </row>
    <row r="1344" spans="1:81" s="1" customFormat="1" ht="12.9" customHeight="1" x14ac:dyDescent="0.2">
      <c r="A1344" s="287"/>
      <c r="B1344" s="720"/>
      <c r="C1344" s="721"/>
      <c r="D1344" s="721"/>
      <c r="E1344" s="722"/>
      <c r="F1344" s="712"/>
      <c r="G1344" s="712"/>
      <c r="H1344" s="712"/>
      <c r="I1344" s="712"/>
      <c r="J1344" s="712"/>
      <c r="K1344" s="712"/>
      <c r="L1344" s="712"/>
      <c r="M1344" s="712"/>
      <c r="N1344" s="712"/>
      <c r="O1344" s="712"/>
      <c r="P1344" s="712"/>
      <c r="Q1344" s="712"/>
      <c r="R1344" s="712"/>
      <c r="S1344" s="712"/>
      <c r="T1344" s="712"/>
      <c r="U1344" s="712"/>
      <c r="V1344" s="712"/>
      <c r="W1344" s="712"/>
      <c r="X1344" s="712"/>
      <c r="Y1344" s="712"/>
      <c r="Z1344" s="712"/>
      <c r="AA1344" s="712"/>
      <c r="AB1344" s="712"/>
      <c r="AC1344" s="712"/>
      <c r="AD1344" s="712"/>
      <c r="AE1344" s="712"/>
      <c r="AF1344" s="712"/>
      <c r="AG1344" s="712"/>
      <c r="AH1344" s="712"/>
      <c r="AI1344" s="712"/>
      <c r="AJ1344" s="712"/>
      <c r="AK1344" s="712"/>
      <c r="AL1344" s="712"/>
      <c r="AM1344" s="712"/>
      <c r="AN1344" s="712"/>
      <c r="AO1344" s="712"/>
      <c r="AP1344" s="712"/>
      <c r="AQ1344" s="712"/>
      <c r="AR1344" s="712"/>
      <c r="AS1344" s="712"/>
      <c r="AT1344" s="712"/>
      <c r="AU1344" s="712"/>
      <c r="AV1344" s="712"/>
      <c r="AW1344" s="712"/>
      <c r="AX1344" s="712"/>
      <c r="AY1344" s="712"/>
      <c r="AZ1344" s="712"/>
      <c r="BA1344" s="712"/>
      <c r="BB1344" s="712"/>
      <c r="BC1344" s="712"/>
      <c r="BD1344" s="712"/>
      <c r="BE1344" s="712"/>
      <c r="BF1344" s="712"/>
      <c r="BG1344" s="712"/>
      <c r="BH1344" s="712"/>
      <c r="BI1344" s="712"/>
      <c r="BJ1344" s="712"/>
      <c r="BK1344" s="712"/>
      <c r="BL1344" s="713"/>
      <c r="BM1344" s="696"/>
      <c r="BN1344" s="697"/>
      <c r="BO1344" s="697"/>
      <c r="BP1344" s="697"/>
      <c r="BQ1344" s="697"/>
      <c r="BR1344" s="698"/>
      <c r="BS1344" s="24"/>
      <c r="BT1344" s="24"/>
      <c r="BU1344" s="30"/>
      <c r="BV1344" s="30"/>
      <c r="BW1344" s="30"/>
      <c r="BX1344" s="30"/>
      <c r="BY1344" s="30"/>
      <c r="BZ1344" s="30"/>
      <c r="CA1344" s="30"/>
      <c r="CB1344" s="30"/>
      <c r="CC1344" s="30"/>
    </row>
    <row r="1345" spans="1:81" s="1" customFormat="1" ht="12.9" customHeight="1" x14ac:dyDescent="0.2">
      <c r="A1345" s="287"/>
      <c r="B1345" s="720"/>
      <c r="C1345" s="721"/>
      <c r="D1345" s="721"/>
      <c r="E1345" s="722"/>
      <c r="F1345" s="712"/>
      <c r="G1345" s="712"/>
      <c r="H1345" s="712"/>
      <c r="I1345" s="712"/>
      <c r="J1345" s="712"/>
      <c r="K1345" s="712"/>
      <c r="L1345" s="712"/>
      <c r="M1345" s="712"/>
      <c r="N1345" s="712"/>
      <c r="O1345" s="712"/>
      <c r="P1345" s="712"/>
      <c r="Q1345" s="712"/>
      <c r="R1345" s="712"/>
      <c r="S1345" s="712"/>
      <c r="T1345" s="712"/>
      <c r="U1345" s="712"/>
      <c r="V1345" s="712"/>
      <c r="W1345" s="712"/>
      <c r="X1345" s="712"/>
      <c r="Y1345" s="712"/>
      <c r="Z1345" s="712"/>
      <c r="AA1345" s="712"/>
      <c r="AB1345" s="712"/>
      <c r="AC1345" s="712"/>
      <c r="AD1345" s="712"/>
      <c r="AE1345" s="712"/>
      <c r="AF1345" s="712"/>
      <c r="AG1345" s="712"/>
      <c r="AH1345" s="712"/>
      <c r="AI1345" s="712"/>
      <c r="AJ1345" s="712"/>
      <c r="AK1345" s="712"/>
      <c r="AL1345" s="712"/>
      <c r="AM1345" s="712"/>
      <c r="AN1345" s="712"/>
      <c r="AO1345" s="712"/>
      <c r="AP1345" s="712"/>
      <c r="AQ1345" s="712"/>
      <c r="AR1345" s="712"/>
      <c r="AS1345" s="712"/>
      <c r="AT1345" s="712"/>
      <c r="AU1345" s="712"/>
      <c r="AV1345" s="712"/>
      <c r="AW1345" s="712"/>
      <c r="AX1345" s="712"/>
      <c r="AY1345" s="712"/>
      <c r="AZ1345" s="712"/>
      <c r="BA1345" s="712"/>
      <c r="BB1345" s="712"/>
      <c r="BC1345" s="712"/>
      <c r="BD1345" s="712"/>
      <c r="BE1345" s="712"/>
      <c r="BF1345" s="712"/>
      <c r="BG1345" s="712"/>
      <c r="BH1345" s="712"/>
      <c r="BI1345" s="712"/>
      <c r="BJ1345" s="712"/>
      <c r="BK1345" s="712"/>
      <c r="BL1345" s="713"/>
      <c r="BM1345" s="696"/>
      <c r="BN1345" s="697"/>
      <c r="BO1345" s="697"/>
      <c r="BP1345" s="697"/>
      <c r="BQ1345" s="697"/>
      <c r="BR1345" s="698"/>
      <c r="BS1345" s="24"/>
      <c r="BT1345" s="24"/>
      <c r="BU1345" s="30"/>
      <c r="BV1345" s="30"/>
      <c r="BW1345" s="30"/>
      <c r="BX1345" s="30"/>
      <c r="BY1345" s="30"/>
      <c r="BZ1345" s="30"/>
      <c r="CA1345" s="30"/>
      <c r="CB1345" s="30"/>
      <c r="CC1345" s="30"/>
    </row>
    <row r="1346" spans="1:81" s="1" customFormat="1" ht="12.9" customHeight="1" x14ac:dyDescent="0.2">
      <c r="A1346" s="287"/>
      <c r="B1346" s="782"/>
      <c r="C1346" s="783"/>
      <c r="D1346" s="783"/>
      <c r="E1346" s="784"/>
      <c r="F1346" s="743"/>
      <c r="G1346" s="743"/>
      <c r="H1346" s="743"/>
      <c r="I1346" s="743"/>
      <c r="J1346" s="743"/>
      <c r="K1346" s="743"/>
      <c r="L1346" s="743"/>
      <c r="M1346" s="743"/>
      <c r="N1346" s="743"/>
      <c r="O1346" s="743"/>
      <c r="P1346" s="743"/>
      <c r="Q1346" s="743"/>
      <c r="R1346" s="743"/>
      <c r="S1346" s="743"/>
      <c r="T1346" s="743"/>
      <c r="U1346" s="743"/>
      <c r="V1346" s="743"/>
      <c r="W1346" s="743"/>
      <c r="X1346" s="743"/>
      <c r="Y1346" s="743"/>
      <c r="Z1346" s="743"/>
      <c r="AA1346" s="743"/>
      <c r="AB1346" s="743"/>
      <c r="AC1346" s="743"/>
      <c r="AD1346" s="743"/>
      <c r="AE1346" s="743"/>
      <c r="AF1346" s="743"/>
      <c r="AG1346" s="743"/>
      <c r="AH1346" s="743"/>
      <c r="AI1346" s="743"/>
      <c r="AJ1346" s="743"/>
      <c r="AK1346" s="743"/>
      <c r="AL1346" s="743"/>
      <c r="AM1346" s="743"/>
      <c r="AN1346" s="743"/>
      <c r="AO1346" s="743"/>
      <c r="AP1346" s="743"/>
      <c r="AQ1346" s="743"/>
      <c r="AR1346" s="743"/>
      <c r="AS1346" s="743"/>
      <c r="AT1346" s="743"/>
      <c r="AU1346" s="743"/>
      <c r="AV1346" s="743"/>
      <c r="AW1346" s="743"/>
      <c r="AX1346" s="743"/>
      <c r="AY1346" s="743"/>
      <c r="AZ1346" s="743"/>
      <c r="BA1346" s="743"/>
      <c r="BB1346" s="743"/>
      <c r="BC1346" s="743"/>
      <c r="BD1346" s="743"/>
      <c r="BE1346" s="743"/>
      <c r="BF1346" s="743"/>
      <c r="BG1346" s="743"/>
      <c r="BH1346" s="743"/>
      <c r="BI1346" s="743"/>
      <c r="BJ1346" s="743"/>
      <c r="BK1346" s="743"/>
      <c r="BL1346" s="744"/>
      <c r="BM1346" s="749"/>
      <c r="BN1346" s="750"/>
      <c r="BO1346" s="750"/>
      <c r="BP1346" s="750"/>
      <c r="BQ1346" s="750"/>
      <c r="BR1346" s="751"/>
      <c r="BS1346" s="24"/>
      <c r="BT1346" s="24"/>
      <c r="BU1346" s="30"/>
      <c r="BV1346" s="30"/>
      <c r="BW1346" s="30"/>
      <c r="BX1346" s="30"/>
      <c r="BY1346" s="30"/>
      <c r="BZ1346" s="30"/>
      <c r="CA1346" s="30"/>
      <c r="CB1346" s="30"/>
      <c r="CC1346" s="30"/>
    </row>
    <row r="1347" spans="1:81" s="465" customFormat="1" ht="17.100000000000001" customHeight="1" x14ac:dyDescent="0.2">
      <c r="A1347" s="464"/>
      <c r="B1347" s="746" t="s">
        <v>391</v>
      </c>
      <c r="C1347" s="747"/>
      <c r="D1347" s="747"/>
      <c r="E1347" s="747"/>
      <c r="F1347" s="747"/>
      <c r="G1347" s="747"/>
      <c r="H1347" s="747"/>
      <c r="I1347" s="747"/>
      <c r="J1347" s="747"/>
      <c r="K1347" s="747"/>
      <c r="L1347" s="747"/>
      <c r="M1347" s="747"/>
      <c r="N1347" s="747"/>
      <c r="O1347" s="747"/>
      <c r="P1347" s="747"/>
      <c r="Q1347" s="747"/>
      <c r="R1347" s="747"/>
      <c r="S1347" s="747"/>
      <c r="T1347" s="747"/>
      <c r="U1347" s="747"/>
      <c r="V1347" s="747"/>
      <c r="W1347" s="747"/>
      <c r="X1347" s="747"/>
      <c r="Y1347" s="747"/>
      <c r="Z1347" s="747"/>
      <c r="AA1347" s="747"/>
      <c r="AB1347" s="747"/>
      <c r="AC1347" s="747"/>
      <c r="AD1347" s="747"/>
      <c r="AE1347" s="747"/>
      <c r="AF1347" s="747"/>
      <c r="AG1347" s="747"/>
      <c r="AH1347" s="747"/>
      <c r="AI1347" s="747"/>
      <c r="AJ1347" s="747"/>
      <c r="AK1347" s="747"/>
      <c r="AL1347" s="747"/>
      <c r="AM1347" s="747"/>
      <c r="AN1347" s="747"/>
      <c r="AO1347" s="747"/>
      <c r="AP1347" s="747"/>
      <c r="AQ1347" s="747"/>
      <c r="AR1347" s="747"/>
      <c r="AS1347" s="747"/>
      <c r="AT1347" s="747"/>
      <c r="AU1347" s="747"/>
      <c r="AV1347" s="747"/>
      <c r="AW1347" s="747"/>
      <c r="AX1347" s="747"/>
      <c r="AY1347" s="747"/>
      <c r="AZ1347" s="747"/>
      <c r="BA1347" s="747"/>
      <c r="BB1347" s="747"/>
      <c r="BC1347" s="747"/>
      <c r="BD1347" s="747"/>
      <c r="BE1347" s="747"/>
      <c r="BF1347" s="747"/>
      <c r="BG1347" s="747"/>
      <c r="BH1347" s="747"/>
      <c r="BI1347" s="747"/>
      <c r="BJ1347" s="747"/>
      <c r="BK1347" s="747"/>
      <c r="BL1347" s="747"/>
      <c r="BM1347" s="747"/>
      <c r="BN1347" s="747"/>
      <c r="BO1347" s="747"/>
      <c r="BP1347" s="747"/>
      <c r="BQ1347" s="747"/>
      <c r="BR1347" s="748"/>
    </row>
    <row r="1348" spans="1:81" s="1" customFormat="1" ht="12.9" customHeight="1" x14ac:dyDescent="0.2">
      <c r="A1348" s="287"/>
      <c r="B1348" s="687" t="s">
        <v>27</v>
      </c>
      <c r="C1348" s="688"/>
      <c r="D1348" s="688"/>
      <c r="E1348" s="689"/>
      <c r="F1348" s="738" t="s">
        <v>730</v>
      </c>
      <c r="G1348" s="714"/>
      <c r="H1348" s="714"/>
      <c r="I1348" s="714"/>
      <c r="J1348" s="714"/>
      <c r="K1348" s="714"/>
      <c r="L1348" s="714"/>
      <c r="M1348" s="714"/>
      <c r="N1348" s="714"/>
      <c r="O1348" s="714"/>
      <c r="P1348" s="714"/>
      <c r="Q1348" s="714"/>
      <c r="R1348" s="714"/>
      <c r="S1348" s="714"/>
      <c r="T1348" s="714"/>
      <c r="U1348" s="714"/>
      <c r="V1348" s="714"/>
      <c r="W1348" s="714"/>
      <c r="X1348" s="714"/>
      <c r="Y1348" s="714"/>
      <c r="Z1348" s="714"/>
      <c r="AA1348" s="714"/>
      <c r="AB1348" s="714"/>
      <c r="AC1348" s="714"/>
      <c r="AD1348" s="714"/>
      <c r="AE1348" s="714"/>
      <c r="AF1348" s="714"/>
      <c r="AG1348" s="714"/>
      <c r="AH1348" s="714"/>
      <c r="AI1348" s="714"/>
      <c r="AJ1348" s="714"/>
      <c r="AK1348" s="714"/>
      <c r="AL1348" s="714"/>
      <c r="AM1348" s="714"/>
      <c r="AN1348" s="714"/>
      <c r="AO1348" s="714"/>
      <c r="AP1348" s="714"/>
      <c r="AQ1348" s="714"/>
      <c r="AR1348" s="714"/>
      <c r="AS1348" s="714"/>
      <c r="AT1348" s="714"/>
      <c r="AU1348" s="714"/>
      <c r="AV1348" s="714"/>
      <c r="AW1348" s="714"/>
      <c r="AX1348" s="714"/>
      <c r="AY1348" s="714"/>
      <c r="AZ1348" s="714"/>
      <c r="BA1348" s="714"/>
      <c r="BB1348" s="714"/>
      <c r="BC1348" s="714"/>
      <c r="BD1348" s="714"/>
      <c r="BE1348" s="714"/>
      <c r="BF1348" s="714"/>
      <c r="BG1348" s="714"/>
      <c r="BH1348" s="714"/>
      <c r="BI1348" s="714"/>
      <c r="BJ1348" s="714"/>
      <c r="BK1348" s="714"/>
      <c r="BL1348" s="715"/>
      <c r="BM1348" s="693"/>
      <c r="BN1348" s="694"/>
      <c r="BO1348" s="694"/>
      <c r="BP1348" s="694"/>
      <c r="BQ1348" s="694"/>
      <c r="BR1348" s="695"/>
      <c r="BS1348" s="24"/>
      <c r="BT1348" s="24"/>
      <c r="BU1348" s="30"/>
      <c r="BV1348" s="30"/>
      <c r="BW1348" s="30"/>
      <c r="BX1348" s="30"/>
      <c r="BY1348" s="30"/>
      <c r="BZ1348" s="30"/>
      <c r="CA1348" s="30"/>
      <c r="CB1348" s="30"/>
      <c r="CC1348" s="30"/>
    </row>
    <row r="1349" spans="1:81" s="1" customFormat="1" ht="12.9" customHeight="1" x14ac:dyDescent="0.2">
      <c r="A1349" s="287"/>
      <c r="B1349" s="739"/>
      <c r="C1349" s="740"/>
      <c r="D1349" s="740"/>
      <c r="E1349" s="741"/>
      <c r="F1349" s="716"/>
      <c r="G1349" s="712"/>
      <c r="H1349" s="712"/>
      <c r="I1349" s="712"/>
      <c r="J1349" s="712"/>
      <c r="K1349" s="712"/>
      <c r="L1349" s="712"/>
      <c r="M1349" s="712"/>
      <c r="N1349" s="712"/>
      <c r="O1349" s="712"/>
      <c r="P1349" s="712"/>
      <c r="Q1349" s="712"/>
      <c r="R1349" s="712"/>
      <c r="S1349" s="712"/>
      <c r="T1349" s="712"/>
      <c r="U1349" s="712"/>
      <c r="V1349" s="712"/>
      <c r="W1349" s="712"/>
      <c r="X1349" s="712"/>
      <c r="Y1349" s="712"/>
      <c r="Z1349" s="712"/>
      <c r="AA1349" s="712"/>
      <c r="AB1349" s="712"/>
      <c r="AC1349" s="712"/>
      <c r="AD1349" s="712"/>
      <c r="AE1349" s="712"/>
      <c r="AF1349" s="712"/>
      <c r="AG1349" s="712"/>
      <c r="AH1349" s="712"/>
      <c r="AI1349" s="712"/>
      <c r="AJ1349" s="712"/>
      <c r="AK1349" s="712"/>
      <c r="AL1349" s="712"/>
      <c r="AM1349" s="712"/>
      <c r="AN1349" s="712"/>
      <c r="AO1349" s="712"/>
      <c r="AP1349" s="712"/>
      <c r="AQ1349" s="712"/>
      <c r="AR1349" s="712"/>
      <c r="AS1349" s="712"/>
      <c r="AT1349" s="712"/>
      <c r="AU1349" s="712"/>
      <c r="AV1349" s="712"/>
      <c r="AW1349" s="712"/>
      <c r="AX1349" s="712"/>
      <c r="AY1349" s="712"/>
      <c r="AZ1349" s="712"/>
      <c r="BA1349" s="712"/>
      <c r="BB1349" s="712"/>
      <c r="BC1349" s="712"/>
      <c r="BD1349" s="712"/>
      <c r="BE1349" s="712"/>
      <c r="BF1349" s="712"/>
      <c r="BG1349" s="712"/>
      <c r="BH1349" s="712"/>
      <c r="BI1349" s="712"/>
      <c r="BJ1349" s="712"/>
      <c r="BK1349" s="712"/>
      <c r="BL1349" s="713"/>
      <c r="BM1349" s="696"/>
      <c r="BN1349" s="697"/>
      <c r="BO1349" s="697"/>
      <c r="BP1349" s="697"/>
      <c r="BQ1349" s="697"/>
      <c r="BR1349" s="698"/>
      <c r="BS1349" s="24"/>
      <c r="BT1349" s="24"/>
      <c r="BU1349" s="30"/>
      <c r="BV1349" s="30"/>
      <c r="BW1349" s="30"/>
      <c r="BX1349" s="30"/>
      <c r="BY1349" s="30"/>
      <c r="BZ1349" s="30"/>
      <c r="CA1349" s="30"/>
      <c r="CB1349" s="30"/>
      <c r="CC1349" s="30"/>
    </row>
    <row r="1350" spans="1:81" s="1" customFormat="1" ht="12.9" customHeight="1" x14ac:dyDescent="0.2">
      <c r="A1350" s="287"/>
      <c r="B1350" s="739"/>
      <c r="C1350" s="740"/>
      <c r="D1350" s="740"/>
      <c r="E1350" s="741"/>
      <c r="F1350" s="716"/>
      <c r="G1350" s="712"/>
      <c r="H1350" s="712"/>
      <c r="I1350" s="712"/>
      <c r="J1350" s="712"/>
      <c r="K1350" s="712"/>
      <c r="L1350" s="712"/>
      <c r="M1350" s="712"/>
      <c r="N1350" s="712"/>
      <c r="O1350" s="712"/>
      <c r="P1350" s="712"/>
      <c r="Q1350" s="712"/>
      <c r="R1350" s="712"/>
      <c r="S1350" s="712"/>
      <c r="T1350" s="712"/>
      <c r="U1350" s="712"/>
      <c r="V1350" s="712"/>
      <c r="W1350" s="712"/>
      <c r="X1350" s="712"/>
      <c r="Y1350" s="712"/>
      <c r="Z1350" s="712"/>
      <c r="AA1350" s="712"/>
      <c r="AB1350" s="712"/>
      <c r="AC1350" s="712"/>
      <c r="AD1350" s="712"/>
      <c r="AE1350" s="712"/>
      <c r="AF1350" s="712"/>
      <c r="AG1350" s="712"/>
      <c r="AH1350" s="712"/>
      <c r="AI1350" s="712"/>
      <c r="AJ1350" s="712"/>
      <c r="AK1350" s="712"/>
      <c r="AL1350" s="712"/>
      <c r="AM1350" s="712"/>
      <c r="AN1350" s="712"/>
      <c r="AO1350" s="712"/>
      <c r="AP1350" s="712"/>
      <c r="AQ1350" s="712"/>
      <c r="AR1350" s="712"/>
      <c r="AS1350" s="712"/>
      <c r="AT1350" s="712"/>
      <c r="AU1350" s="712"/>
      <c r="AV1350" s="712"/>
      <c r="AW1350" s="712"/>
      <c r="AX1350" s="712"/>
      <c r="AY1350" s="712"/>
      <c r="AZ1350" s="712"/>
      <c r="BA1350" s="712"/>
      <c r="BB1350" s="712"/>
      <c r="BC1350" s="712"/>
      <c r="BD1350" s="712"/>
      <c r="BE1350" s="712"/>
      <c r="BF1350" s="712"/>
      <c r="BG1350" s="712"/>
      <c r="BH1350" s="712"/>
      <c r="BI1350" s="712"/>
      <c r="BJ1350" s="712"/>
      <c r="BK1350" s="712"/>
      <c r="BL1350" s="713"/>
      <c r="BM1350" s="696"/>
      <c r="BN1350" s="697"/>
      <c r="BO1350" s="697"/>
      <c r="BP1350" s="697"/>
      <c r="BQ1350" s="697"/>
      <c r="BR1350" s="698"/>
      <c r="BS1350" s="24"/>
      <c r="BT1350" s="24"/>
      <c r="BU1350" s="30"/>
      <c r="BV1350" s="30"/>
      <c r="BW1350" s="30"/>
      <c r="BX1350" s="30"/>
      <c r="BY1350" s="30"/>
      <c r="BZ1350" s="30"/>
      <c r="CA1350" s="30"/>
      <c r="CB1350" s="30"/>
      <c r="CC1350" s="30"/>
    </row>
    <row r="1351" spans="1:81" s="1" customFormat="1" ht="12.9" customHeight="1" x14ac:dyDescent="0.2">
      <c r="A1351" s="287"/>
      <c r="B1351" s="739"/>
      <c r="C1351" s="740"/>
      <c r="D1351" s="740"/>
      <c r="E1351" s="741"/>
      <c r="F1351" s="716"/>
      <c r="G1351" s="712"/>
      <c r="H1351" s="712"/>
      <c r="I1351" s="712"/>
      <c r="J1351" s="712"/>
      <c r="K1351" s="712"/>
      <c r="L1351" s="712"/>
      <c r="M1351" s="712"/>
      <c r="N1351" s="712"/>
      <c r="O1351" s="712"/>
      <c r="P1351" s="712"/>
      <c r="Q1351" s="712"/>
      <c r="R1351" s="712"/>
      <c r="S1351" s="712"/>
      <c r="T1351" s="712"/>
      <c r="U1351" s="712"/>
      <c r="V1351" s="712"/>
      <c r="W1351" s="712"/>
      <c r="X1351" s="712"/>
      <c r="Y1351" s="712"/>
      <c r="Z1351" s="712"/>
      <c r="AA1351" s="712"/>
      <c r="AB1351" s="712"/>
      <c r="AC1351" s="712"/>
      <c r="AD1351" s="712"/>
      <c r="AE1351" s="712"/>
      <c r="AF1351" s="712"/>
      <c r="AG1351" s="712"/>
      <c r="AH1351" s="712"/>
      <c r="AI1351" s="712"/>
      <c r="AJ1351" s="712"/>
      <c r="AK1351" s="712"/>
      <c r="AL1351" s="712"/>
      <c r="AM1351" s="712"/>
      <c r="AN1351" s="712"/>
      <c r="AO1351" s="712"/>
      <c r="AP1351" s="712"/>
      <c r="AQ1351" s="712"/>
      <c r="AR1351" s="712"/>
      <c r="AS1351" s="712"/>
      <c r="AT1351" s="712"/>
      <c r="AU1351" s="712"/>
      <c r="AV1351" s="712"/>
      <c r="AW1351" s="712"/>
      <c r="AX1351" s="712"/>
      <c r="AY1351" s="712"/>
      <c r="AZ1351" s="712"/>
      <c r="BA1351" s="712"/>
      <c r="BB1351" s="712"/>
      <c r="BC1351" s="712"/>
      <c r="BD1351" s="712"/>
      <c r="BE1351" s="712"/>
      <c r="BF1351" s="712"/>
      <c r="BG1351" s="712"/>
      <c r="BH1351" s="712"/>
      <c r="BI1351" s="712"/>
      <c r="BJ1351" s="712"/>
      <c r="BK1351" s="712"/>
      <c r="BL1351" s="713"/>
      <c r="BM1351" s="696"/>
      <c r="BN1351" s="697"/>
      <c r="BO1351" s="697"/>
      <c r="BP1351" s="697"/>
      <c r="BQ1351" s="697"/>
      <c r="BR1351" s="698"/>
      <c r="BS1351" s="24"/>
      <c r="BT1351" s="24"/>
      <c r="BU1351" s="30"/>
      <c r="BV1351" s="30"/>
      <c r="BW1351" s="30"/>
      <c r="BX1351" s="30"/>
      <c r="BY1351" s="30"/>
      <c r="BZ1351" s="30"/>
      <c r="CA1351" s="30"/>
      <c r="CB1351" s="30"/>
      <c r="CC1351" s="30"/>
    </row>
    <row r="1352" spans="1:81" s="1" customFormat="1" ht="12.9" customHeight="1" x14ac:dyDescent="0.2">
      <c r="A1352" s="287"/>
      <c r="B1352" s="739"/>
      <c r="C1352" s="740"/>
      <c r="D1352" s="740"/>
      <c r="E1352" s="741"/>
      <c r="F1352" s="716"/>
      <c r="G1352" s="712"/>
      <c r="H1352" s="712"/>
      <c r="I1352" s="712"/>
      <c r="J1352" s="712"/>
      <c r="K1352" s="712"/>
      <c r="L1352" s="712"/>
      <c r="M1352" s="712"/>
      <c r="N1352" s="712"/>
      <c r="O1352" s="712"/>
      <c r="P1352" s="712"/>
      <c r="Q1352" s="712"/>
      <c r="R1352" s="712"/>
      <c r="S1352" s="712"/>
      <c r="T1352" s="712"/>
      <c r="U1352" s="712"/>
      <c r="V1352" s="712"/>
      <c r="W1352" s="712"/>
      <c r="X1352" s="712"/>
      <c r="Y1352" s="712"/>
      <c r="Z1352" s="712"/>
      <c r="AA1352" s="712"/>
      <c r="AB1352" s="712"/>
      <c r="AC1352" s="712"/>
      <c r="AD1352" s="712"/>
      <c r="AE1352" s="712"/>
      <c r="AF1352" s="712"/>
      <c r="AG1352" s="712"/>
      <c r="AH1352" s="712"/>
      <c r="AI1352" s="712"/>
      <c r="AJ1352" s="712"/>
      <c r="AK1352" s="712"/>
      <c r="AL1352" s="712"/>
      <c r="AM1352" s="712"/>
      <c r="AN1352" s="712"/>
      <c r="AO1352" s="712"/>
      <c r="AP1352" s="712"/>
      <c r="AQ1352" s="712"/>
      <c r="AR1352" s="712"/>
      <c r="AS1352" s="712"/>
      <c r="AT1352" s="712"/>
      <c r="AU1352" s="712"/>
      <c r="AV1352" s="712"/>
      <c r="AW1352" s="712"/>
      <c r="AX1352" s="712"/>
      <c r="AY1352" s="712"/>
      <c r="AZ1352" s="712"/>
      <c r="BA1352" s="712"/>
      <c r="BB1352" s="712"/>
      <c r="BC1352" s="712"/>
      <c r="BD1352" s="712"/>
      <c r="BE1352" s="712"/>
      <c r="BF1352" s="712"/>
      <c r="BG1352" s="712"/>
      <c r="BH1352" s="712"/>
      <c r="BI1352" s="712"/>
      <c r="BJ1352" s="712"/>
      <c r="BK1352" s="712"/>
      <c r="BL1352" s="713"/>
      <c r="BM1352" s="696"/>
      <c r="BN1352" s="697"/>
      <c r="BO1352" s="697"/>
      <c r="BP1352" s="697"/>
      <c r="BQ1352" s="697"/>
      <c r="BR1352" s="698"/>
      <c r="BS1352" s="24"/>
      <c r="BT1352" s="24"/>
      <c r="BU1352" s="30"/>
      <c r="BV1352" s="30"/>
      <c r="BW1352" s="30"/>
      <c r="BX1352" s="30"/>
      <c r="BY1352" s="30"/>
      <c r="BZ1352" s="30"/>
      <c r="CA1352" s="30"/>
      <c r="CB1352" s="30"/>
      <c r="CC1352" s="30"/>
    </row>
    <row r="1353" spans="1:81" s="1" customFormat="1" ht="12.9" customHeight="1" x14ac:dyDescent="0.2">
      <c r="A1353" s="287"/>
      <c r="B1353" s="739"/>
      <c r="C1353" s="740"/>
      <c r="D1353" s="740"/>
      <c r="E1353" s="741"/>
      <c r="F1353" s="716"/>
      <c r="G1353" s="712"/>
      <c r="H1353" s="712"/>
      <c r="I1353" s="712"/>
      <c r="J1353" s="712"/>
      <c r="K1353" s="712"/>
      <c r="L1353" s="712"/>
      <c r="M1353" s="712"/>
      <c r="N1353" s="712"/>
      <c r="O1353" s="712"/>
      <c r="P1353" s="712"/>
      <c r="Q1353" s="712"/>
      <c r="R1353" s="712"/>
      <c r="S1353" s="712"/>
      <c r="T1353" s="712"/>
      <c r="U1353" s="712"/>
      <c r="V1353" s="712"/>
      <c r="W1353" s="712"/>
      <c r="X1353" s="712"/>
      <c r="Y1353" s="712"/>
      <c r="Z1353" s="712"/>
      <c r="AA1353" s="712"/>
      <c r="AB1353" s="712"/>
      <c r="AC1353" s="712"/>
      <c r="AD1353" s="712"/>
      <c r="AE1353" s="712"/>
      <c r="AF1353" s="712"/>
      <c r="AG1353" s="712"/>
      <c r="AH1353" s="712"/>
      <c r="AI1353" s="712"/>
      <c r="AJ1353" s="712"/>
      <c r="AK1353" s="712"/>
      <c r="AL1353" s="712"/>
      <c r="AM1353" s="712"/>
      <c r="AN1353" s="712"/>
      <c r="AO1353" s="712"/>
      <c r="AP1353" s="712"/>
      <c r="AQ1353" s="712"/>
      <c r="AR1353" s="712"/>
      <c r="AS1353" s="712"/>
      <c r="AT1353" s="712"/>
      <c r="AU1353" s="712"/>
      <c r="AV1353" s="712"/>
      <c r="AW1353" s="712"/>
      <c r="AX1353" s="712"/>
      <c r="AY1353" s="712"/>
      <c r="AZ1353" s="712"/>
      <c r="BA1353" s="712"/>
      <c r="BB1353" s="712"/>
      <c r="BC1353" s="712"/>
      <c r="BD1353" s="712"/>
      <c r="BE1353" s="712"/>
      <c r="BF1353" s="712"/>
      <c r="BG1353" s="712"/>
      <c r="BH1353" s="712"/>
      <c r="BI1353" s="712"/>
      <c r="BJ1353" s="712"/>
      <c r="BK1353" s="712"/>
      <c r="BL1353" s="713"/>
      <c r="BM1353" s="696"/>
      <c r="BN1353" s="697"/>
      <c r="BO1353" s="697"/>
      <c r="BP1353" s="697"/>
      <c r="BQ1353" s="697"/>
      <c r="BR1353" s="698"/>
      <c r="BS1353" s="24"/>
      <c r="BT1353" s="24"/>
      <c r="BU1353" s="30"/>
      <c r="BV1353" s="30"/>
      <c r="BW1353" s="30"/>
      <c r="BX1353" s="30"/>
      <c r="BY1353" s="30"/>
      <c r="BZ1353" s="30"/>
      <c r="CA1353" s="30"/>
      <c r="CB1353" s="30"/>
      <c r="CC1353" s="30"/>
    </row>
    <row r="1354" spans="1:81" s="1" customFormat="1" ht="12.9" customHeight="1" x14ac:dyDescent="0.2">
      <c r="A1354" s="287"/>
      <c r="B1354" s="739"/>
      <c r="C1354" s="740"/>
      <c r="D1354" s="740"/>
      <c r="E1354" s="741"/>
      <c r="F1354" s="716"/>
      <c r="G1354" s="712"/>
      <c r="H1354" s="712"/>
      <c r="I1354" s="712"/>
      <c r="J1354" s="712"/>
      <c r="K1354" s="712"/>
      <c r="L1354" s="712"/>
      <c r="M1354" s="712"/>
      <c r="N1354" s="712"/>
      <c r="O1354" s="712"/>
      <c r="P1354" s="712"/>
      <c r="Q1354" s="712"/>
      <c r="R1354" s="712"/>
      <c r="S1354" s="712"/>
      <c r="T1354" s="712"/>
      <c r="U1354" s="712"/>
      <c r="V1354" s="712"/>
      <c r="W1354" s="712"/>
      <c r="X1354" s="712"/>
      <c r="Y1354" s="712"/>
      <c r="Z1354" s="712"/>
      <c r="AA1354" s="712"/>
      <c r="AB1354" s="712"/>
      <c r="AC1354" s="712"/>
      <c r="AD1354" s="712"/>
      <c r="AE1354" s="712"/>
      <c r="AF1354" s="712"/>
      <c r="AG1354" s="712"/>
      <c r="AH1354" s="712"/>
      <c r="AI1354" s="712"/>
      <c r="AJ1354" s="712"/>
      <c r="AK1354" s="712"/>
      <c r="AL1354" s="712"/>
      <c r="AM1354" s="712"/>
      <c r="AN1354" s="712"/>
      <c r="AO1354" s="712"/>
      <c r="AP1354" s="712"/>
      <c r="AQ1354" s="712"/>
      <c r="AR1354" s="712"/>
      <c r="AS1354" s="712"/>
      <c r="AT1354" s="712"/>
      <c r="AU1354" s="712"/>
      <c r="AV1354" s="712"/>
      <c r="AW1354" s="712"/>
      <c r="AX1354" s="712"/>
      <c r="AY1354" s="712"/>
      <c r="AZ1354" s="712"/>
      <c r="BA1354" s="712"/>
      <c r="BB1354" s="712"/>
      <c r="BC1354" s="712"/>
      <c r="BD1354" s="712"/>
      <c r="BE1354" s="712"/>
      <c r="BF1354" s="712"/>
      <c r="BG1354" s="712"/>
      <c r="BH1354" s="712"/>
      <c r="BI1354" s="712"/>
      <c r="BJ1354" s="712"/>
      <c r="BK1354" s="712"/>
      <c r="BL1354" s="713"/>
      <c r="BM1354" s="696"/>
      <c r="BN1354" s="697"/>
      <c r="BO1354" s="697"/>
      <c r="BP1354" s="697"/>
      <c r="BQ1354" s="697"/>
      <c r="BR1354" s="698"/>
      <c r="BS1354" s="24"/>
      <c r="BT1354" s="24"/>
      <c r="BU1354" s="30"/>
      <c r="BV1354" s="30"/>
      <c r="BW1354" s="30"/>
      <c r="BX1354" s="30"/>
      <c r="BY1354" s="30"/>
      <c r="BZ1354" s="30"/>
      <c r="CA1354" s="30"/>
      <c r="CB1354" s="30"/>
      <c r="CC1354" s="30"/>
    </row>
    <row r="1355" spans="1:81" s="1" customFormat="1" ht="12.9" customHeight="1" x14ac:dyDescent="0.2">
      <c r="A1355" s="287"/>
      <c r="B1355" s="739"/>
      <c r="C1355" s="740"/>
      <c r="D1355" s="740"/>
      <c r="E1355" s="741"/>
      <c r="F1355" s="716"/>
      <c r="G1355" s="712"/>
      <c r="H1355" s="712"/>
      <c r="I1355" s="712"/>
      <c r="J1355" s="712"/>
      <c r="K1355" s="712"/>
      <c r="L1355" s="712"/>
      <c r="M1355" s="712"/>
      <c r="N1355" s="712"/>
      <c r="O1355" s="712"/>
      <c r="P1355" s="712"/>
      <c r="Q1355" s="712"/>
      <c r="R1355" s="712"/>
      <c r="S1355" s="712"/>
      <c r="T1355" s="712"/>
      <c r="U1355" s="712"/>
      <c r="V1355" s="712"/>
      <c r="W1355" s="712"/>
      <c r="X1355" s="712"/>
      <c r="Y1355" s="712"/>
      <c r="Z1355" s="712"/>
      <c r="AA1355" s="712"/>
      <c r="AB1355" s="712"/>
      <c r="AC1355" s="712"/>
      <c r="AD1355" s="712"/>
      <c r="AE1355" s="712"/>
      <c r="AF1355" s="712"/>
      <c r="AG1355" s="712"/>
      <c r="AH1355" s="712"/>
      <c r="AI1355" s="712"/>
      <c r="AJ1355" s="712"/>
      <c r="AK1355" s="712"/>
      <c r="AL1355" s="712"/>
      <c r="AM1355" s="712"/>
      <c r="AN1355" s="712"/>
      <c r="AO1355" s="712"/>
      <c r="AP1355" s="712"/>
      <c r="AQ1355" s="712"/>
      <c r="AR1355" s="712"/>
      <c r="AS1355" s="712"/>
      <c r="AT1355" s="712"/>
      <c r="AU1355" s="712"/>
      <c r="AV1355" s="712"/>
      <c r="AW1355" s="712"/>
      <c r="AX1355" s="712"/>
      <c r="AY1355" s="712"/>
      <c r="AZ1355" s="712"/>
      <c r="BA1355" s="712"/>
      <c r="BB1355" s="712"/>
      <c r="BC1355" s="712"/>
      <c r="BD1355" s="712"/>
      <c r="BE1355" s="712"/>
      <c r="BF1355" s="712"/>
      <c r="BG1355" s="712"/>
      <c r="BH1355" s="712"/>
      <c r="BI1355" s="712"/>
      <c r="BJ1355" s="712"/>
      <c r="BK1355" s="712"/>
      <c r="BL1355" s="713"/>
      <c r="BM1355" s="696"/>
      <c r="BN1355" s="697"/>
      <c r="BO1355" s="697"/>
      <c r="BP1355" s="697"/>
      <c r="BQ1355" s="697"/>
      <c r="BR1355" s="698"/>
      <c r="BS1355" s="24"/>
      <c r="BT1355" s="24"/>
      <c r="BU1355" s="30"/>
      <c r="BV1355" s="30"/>
      <c r="BW1355" s="30"/>
      <c r="BX1355" s="30"/>
      <c r="BY1355" s="30"/>
      <c r="BZ1355" s="30"/>
      <c r="CA1355" s="30"/>
      <c r="CB1355" s="30"/>
      <c r="CC1355" s="30"/>
    </row>
    <row r="1356" spans="1:81" s="1" customFormat="1" ht="12.9" customHeight="1" x14ac:dyDescent="0.2">
      <c r="A1356" s="287"/>
      <c r="B1356" s="739"/>
      <c r="C1356" s="740"/>
      <c r="D1356" s="740"/>
      <c r="E1356" s="741"/>
      <c r="F1356" s="716"/>
      <c r="G1356" s="712"/>
      <c r="H1356" s="712"/>
      <c r="I1356" s="712"/>
      <c r="J1356" s="712"/>
      <c r="K1356" s="712"/>
      <c r="L1356" s="712"/>
      <c r="M1356" s="712"/>
      <c r="N1356" s="712"/>
      <c r="O1356" s="712"/>
      <c r="P1356" s="712"/>
      <c r="Q1356" s="712"/>
      <c r="R1356" s="712"/>
      <c r="S1356" s="712"/>
      <c r="T1356" s="712"/>
      <c r="U1356" s="712"/>
      <c r="V1356" s="712"/>
      <c r="W1356" s="712"/>
      <c r="X1356" s="712"/>
      <c r="Y1356" s="712"/>
      <c r="Z1356" s="712"/>
      <c r="AA1356" s="712"/>
      <c r="AB1356" s="712"/>
      <c r="AC1356" s="712"/>
      <c r="AD1356" s="712"/>
      <c r="AE1356" s="712"/>
      <c r="AF1356" s="712"/>
      <c r="AG1356" s="712"/>
      <c r="AH1356" s="712"/>
      <c r="AI1356" s="712"/>
      <c r="AJ1356" s="712"/>
      <c r="AK1356" s="712"/>
      <c r="AL1356" s="712"/>
      <c r="AM1356" s="712"/>
      <c r="AN1356" s="712"/>
      <c r="AO1356" s="712"/>
      <c r="AP1356" s="712"/>
      <c r="AQ1356" s="712"/>
      <c r="AR1356" s="712"/>
      <c r="AS1356" s="712"/>
      <c r="AT1356" s="712"/>
      <c r="AU1356" s="712"/>
      <c r="AV1356" s="712"/>
      <c r="AW1356" s="712"/>
      <c r="AX1356" s="712"/>
      <c r="AY1356" s="712"/>
      <c r="AZ1356" s="712"/>
      <c r="BA1356" s="712"/>
      <c r="BB1356" s="712"/>
      <c r="BC1356" s="712"/>
      <c r="BD1356" s="712"/>
      <c r="BE1356" s="712"/>
      <c r="BF1356" s="712"/>
      <c r="BG1356" s="712"/>
      <c r="BH1356" s="712"/>
      <c r="BI1356" s="712"/>
      <c r="BJ1356" s="712"/>
      <c r="BK1356" s="712"/>
      <c r="BL1356" s="713"/>
      <c r="BM1356" s="696"/>
      <c r="BN1356" s="697"/>
      <c r="BO1356" s="697"/>
      <c r="BP1356" s="697"/>
      <c r="BQ1356" s="697"/>
      <c r="BR1356" s="698"/>
      <c r="BS1356" s="24"/>
      <c r="BT1356" s="24"/>
      <c r="BU1356" s="30"/>
      <c r="BV1356" s="30"/>
      <c r="BW1356" s="30"/>
      <c r="BX1356" s="30"/>
      <c r="BY1356" s="30"/>
      <c r="BZ1356" s="30"/>
      <c r="CA1356" s="30"/>
      <c r="CB1356" s="30"/>
      <c r="CC1356" s="30"/>
    </row>
    <row r="1357" spans="1:81" s="1" customFormat="1" ht="12.9" customHeight="1" x14ac:dyDescent="0.2">
      <c r="A1357" s="287"/>
      <c r="B1357" s="739"/>
      <c r="C1357" s="740"/>
      <c r="D1357" s="740"/>
      <c r="E1357" s="741"/>
      <c r="F1357" s="716"/>
      <c r="G1357" s="712"/>
      <c r="H1357" s="712"/>
      <c r="I1357" s="712"/>
      <c r="J1357" s="712"/>
      <c r="K1357" s="712"/>
      <c r="L1357" s="712"/>
      <c r="M1357" s="712"/>
      <c r="N1357" s="712"/>
      <c r="O1357" s="712"/>
      <c r="P1357" s="712"/>
      <c r="Q1357" s="712"/>
      <c r="R1357" s="712"/>
      <c r="S1357" s="712"/>
      <c r="T1357" s="712"/>
      <c r="U1357" s="712"/>
      <c r="V1357" s="712"/>
      <c r="W1357" s="712"/>
      <c r="X1357" s="712"/>
      <c r="Y1357" s="712"/>
      <c r="Z1357" s="712"/>
      <c r="AA1357" s="712"/>
      <c r="AB1357" s="712"/>
      <c r="AC1357" s="712"/>
      <c r="AD1357" s="712"/>
      <c r="AE1357" s="712"/>
      <c r="AF1357" s="712"/>
      <c r="AG1357" s="712"/>
      <c r="AH1357" s="712"/>
      <c r="AI1357" s="712"/>
      <c r="AJ1357" s="712"/>
      <c r="AK1357" s="712"/>
      <c r="AL1357" s="712"/>
      <c r="AM1357" s="712"/>
      <c r="AN1357" s="712"/>
      <c r="AO1357" s="712"/>
      <c r="AP1357" s="712"/>
      <c r="AQ1357" s="712"/>
      <c r="AR1357" s="712"/>
      <c r="AS1357" s="712"/>
      <c r="AT1357" s="712"/>
      <c r="AU1357" s="712"/>
      <c r="AV1357" s="712"/>
      <c r="AW1357" s="712"/>
      <c r="AX1357" s="712"/>
      <c r="AY1357" s="712"/>
      <c r="AZ1357" s="712"/>
      <c r="BA1357" s="712"/>
      <c r="BB1357" s="712"/>
      <c r="BC1357" s="712"/>
      <c r="BD1357" s="712"/>
      <c r="BE1357" s="712"/>
      <c r="BF1357" s="712"/>
      <c r="BG1357" s="712"/>
      <c r="BH1357" s="712"/>
      <c r="BI1357" s="712"/>
      <c r="BJ1357" s="712"/>
      <c r="BK1357" s="712"/>
      <c r="BL1357" s="713"/>
      <c r="BM1357" s="696"/>
      <c r="BN1357" s="697"/>
      <c r="BO1357" s="697"/>
      <c r="BP1357" s="697"/>
      <c r="BQ1357" s="697"/>
      <c r="BR1357" s="698"/>
      <c r="BS1357" s="24"/>
      <c r="BT1357" s="24"/>
      <c r="BU1357" s="30"/>
      <c r="BV1357" s="30"/>
      <c r="BW1357" s="30"/>
      <c r="BX1357" s="30"/>
      <c r="BY1357" s="30"/>
      <c r="BZ1357" s="30"/>
      <c r="CA1357" s="30"/>
      <c r="CB1357" s="30"/>
      <c r="CC1357" s="30"/>
    </row>
    <row r="1358" spans="1:81" s="1" customFormat="1" ht="12.9" customHeight="1" x14ac:dyDescent="0.2">
      <c r="A1358" s="287"/>
      <c r="B1358" s="739"/>
      <c r="C1358" s="740"/>
      <c r="D1358" s="740"/>
      <c r="E1358" s="741"/>
      <c r="F1358" s="716" t="s">
        <v>12</v>
      </c>
      <c r="G1358" s="712"/>
      <c r="H1358" s="712" t="s">
        <v>401</v>
      </c>
      <c r="I1358" s="712"/>
      <c r="J1358" s="712"/>
      <c r="K1358" s="712"/>
      <c r="L1358" s="712"/>
      <c r="M1358" s="712"/>
      <c r="N1358" s="712"/>
      <c r="O1358" s="712"/>
      <c r="P1358" s="712"/>
      <c r="Q1358" s="712"/>
      <c r="R1358" s="712"/>
      <c r="S1358" s="712"/>
      <c r="T1358" s="712"/>
      <c r="U1358" s="712"/>
      <c r="V1358" s="712"/>
      <c r="W1358" s="712"/>
      <c r="X1358" s="712"/>
      <c r="Y1358" s="712"/>
      <c r="Z1358" s="712"/>
      <c r="AA1358" s="712"/>
      <c r="AB1358" s="712"/>
      <c r="AC1358" s="712"/>
      <c r="AD1358" s="712"/>
      <c r="AE1358" s="712"/>
      <c r="AF1358" s="712"/>
      <c r="AG1358" s="712"/>
      <c r="AH1358" s="712"/>
      <c r="AI1358" s="712"/>
      <c r="AJ1358" s="712"/>
      <c r="AK1358" s="712"/>
      <c r="AL1358" s="712"/>
      <c r="AM1358" s="712"/>
      <c r="AN1358" s="712"/>
      <c r="AO1358" s="712"/>
      <c r="AP1358" s="712"/>
      <c r="AQ1358" s="712"/>
      <c r="AR1358" s="712"/>
      <c r="AS1358" s="712"/>
      <c r="AT1358" s="712"/>
      <c r="AU1358" s="712"/>
      <c r="AV1358" s="712"/>
      <c r="AW1358" s="712"/>
      <c r="AX1358" s="712"/>
      <c r="AY1358" s="712"/>
      <c r="AZ1358" s="712"/>
      <c r="BA1358" s="712"/>
      <c r="BB1358" s="712"/>
      <c r="BC1358" s="712"/>
      <c r="BD1358" s="712"/>
      <c r="BE1358" s="712"/>
      <c r="BF1358" s="712"/>
      <c r="BG1358" s="712"/>
      <c r="BH1358" s="712"/>
      <c r="BI1358" s="712"/>
      <c r="BJ1358" s="712"/>
      <c r="BK1358" s="712"/>
      <c r="BL1358" s="713"/>
      <c r="BM1358" s="696"/>
      <c r="BN1358" s="697"/>
      <c r="BO1358" s="697"/>
      <c r="BP1358" s="697"/>
      <c r="BQ1358" s="697"/>
      <c r="BR1358" s="698"/>
      <c r="BS1358" s="24"/>
      <c r="BT1358" s="24"/>
      <c r="BU1358" s="30"/>
      <c r="BV1358" s="30"/>
      <c r="BW1358" s="30"/>
      <c r="BX1358" s="30"/>
      <c r="BY1358" s="30"/>
      <c r="BZ1358" s="30"/>
      <c r="CA1358" s="30"/>
      <c r="CB1358" s="30"/>
      <c r="CC1358" s="30"/>
    </row>
    <row r="1359" spans="1:81" s="1" customFormat="1" ht="12.9" customHeight="1" x14ac:dyDescent="0.2">
      <c r="A1359" s="287"/>
      <c r="B1359" s="739"/>
      <c r="C1359" s="740"/>
      <c r="D1359" s="740"/>
      <c r="E1359" s="741"/>
      <c r="F1359" s="394"/>
      <c r="G1359" s="395"/>
      <c r="H1359" s="712"/>
      <c r="I1359" s="712"/>
      <c r="J1359" s="712"/>
      <c r="K1359" s="712"/>
      <c r="L1359" s="712"/>
      <c r="M1359" s="712"/>
      <c r="N1359" s="712"/>
      <c r="O1359" s="712"/>
      <c r="P1359" s="712"/>
      <c r="Q1359" s="712"/>
      <c r="R1359" s="712"/>
      <c r="S1359" s="712"/>
      <c r="T1359" s="712"/>
      <c r="U1359" s="712"/>
      <c r="V1359" s="712"/>
      <c r="W1359" s="712"/>
      <c r="X1359" s="712"/>
      <c r="Y1359" s="712"/>
      <c r="Z1359" s="712"/>
      <c r="AA1359" s="712"/>
      <c r="AB1359" s="712"/>
      <c r="AC1359" s="712"/>
      <c r="AD1359" s="712"/>
      <c r="AE1359" s="712"/>
      <c r="AF1359" s="712"/>
      <c r="AG1359" s="712"/>
      <c r="AH1359" s="712"/>
      <c r="AI1359" s="712"/>
      <c r="AJ1359" s="712"/>
      <c r="AK1359" s="712"/>
      <c r="AL1359" s="712"/>
      <c r="AM1359" s="712"/>
      <c r="AN1359" s="712"/>
      <c r="AO1359" s="712"/>
      <c r="AP1359" s="712"/>
      <c r="AQ1359" s="712"/>
      <c r="AR1359" s="712"/>
      <c r="AS1359" s="712"/>
      <c r="AT1359" s="712"/>
      <c r="AU1359" s="712"/>
      <c r="AV1359" s="712"/>
      <c r="AW1359" s="712"/>
      <c r="AX1359" s="712"/>
      <c r="AY1359" s="712"/>
      <c r="AZ1359" s="712"/>
      <c r="BA1359" s="712"/>
      <c r="BB1359" s="712"/>
      <c r="BC1359" s="712"/>
      <c r="BD1359" s="712"/>
      <c r="BE1359" s="712"/>
      <c r="BF1359" s="712"/>
      <c r="BG1359" s="712"/>
      <c r="BH1359" s="712"/>
      <c r="BI1359" s="712"/>
      <c r="BJ1359" s="712"/>
      <c r="BK1359" s="712"/>
      <c r="BL1359" s="713"/>
      <c r="BM1359" s="696"/>
      <c r="BN1359" s="697"/>
      <c r="BO1359" s="697"/>
      <c r="BP1359" s="697"/>
      <c r="BQ1359" s="697"/>
      <c r="BR1359" s="698"/>
      <c r="BS1359" s="24"/>
      <c r="BT1359" s="24"/>
      <c r="BU1359" s="30"/>
      <c r="BV1359" s="30"/>
      <c r="BW1359" s="30"/>
      <c r="BX1359" s="30"/>
      <c r="BY1359" s="30"/>
      <c r="BZ1359" s="30"/>
      <c r="CA1359" s="30"/>
      <c r="CB1359" s="30"/>
      <c r="CC1359" s="30"/>
    </row>
    <row r="1360" spans="1:81" s="1" customFormat="1" ht="12.9" customHeight="1" x14ac:dyDescent="0.2">
      <c r="A1360" s="287"/>
      <c r="B1360" s="739"/>
      <c r="C1360" s="740"/>
      <c r="D1360" s="740"/>
      <c r="E1360" s="741"/>
      <c r="F1360" s="394"/>
      <c r="G1360" s="395"/>
      <c r="H1360" s="712"/>
      <c r="I1360" s="712"/>
      <c r="J1360" s="712"/>
      <c r="K1360" s="712"/>
      <c r="L1360" s="712"/>
      <c r="M1360" s="712"/>
      <c r="N1360" s="712"/>
      <c r="O1360" s="712"/>
      <c r="P1360" s="712"/>
      <c r="Q1360" s="712"/>
      <c r="R1360" s="712"/>
      <c r="S1360" s="712"/>
      <c r="T1360" s="712"/>
      <c r="U1360" s="712"/>
      <c r="V1360" s="712"/>
      <c r="W1360" s="712"/>
      <c r="X1360" s="712"/>
      <c r="Y1360" s="712"/>
      <c r="Z1360" s="712"/>
      <c r="AA1360" s="712"/>
      <c r="AB1360" s="712"/>
      <c r="AC1360" s="712"/>
      <c r="AD1360" s="712"/>
      <c r="AE1360" s="712"/>
      <c r="AF1360" s="712"/>
      <c r="AG1360" s="712"/>
      <c r="AH1360" s="712"/>
      <c r="AI1360" s="712"/>
      <c r="AJ1360" s="712"/>
      <c r="AK1360" s="712"/>
      <c r="AL1360" s="712"/>
      <c r="AM1360" s="712"/>
      <c r="AN1360" s="712"/>
      <c r="AO1360" s="712"/>
      <c r="AP1360" s="712"/>
      <c r="AQ1360" s="712"/>
      <c r="AR1360" s="712"/>
      <c r="AS1360" s="712"/>
      <c r="AT1360" s="712"/>
      <c r="AU1360" s="712"/>
      <c r="AV1360" s="712"/>
      <c r="AW1360" s="712"/>
      <c r="AX1360" s="712"/>
      <c r="AY1360" s="712"/>
      <c r="AZ1360" s="712"/>
      <c r="BA1360" s="712"/>
      <c r="BB1360" s="712"/>
      <c r="BC1360" s="712"/>
      <c r="BD1360" s="712"/>
      <c r="BE1360" s="712"/>
      <c r="BF1360" s="712"/>
      <c r="BG1360" s="712"/>
      <c r="BH1360" s="712"/>
      <c r="BI1360" s="712"/>
      <c r="BJ1360" s="712"/>
      <c r="BK1360" s="712"/>
      <c r="BL1360" s="713"/>
      <c r="BM1360" s="696"/>
      <c r="BN1360" s="697"/>
      <c r="BO1360" s="697"/>
      <c r="BP1360" s="697"/>
      <c r="BQ1360" s="697"/>
      <c r="BR1360" s="698"/>
      <c r="BS1360" s="24"/>
      <c r="BT1360" s="24"/>
      <c r="BU1360" s="30"/>
      <c r="BV1360" s="30"/>
      <c r="BW1360" s="30"/>
      <c r="BX1360" s="30"/>
      <c r="BY1360" s="30"/>
      <c r="BZ1360" s="30"/>
      <c r="CA1360" s="30"/>
      <c r="CB1360" s="30"/>
      <c r="CC1360" s="30"/>
    </row>
    <row r="1361" spans="1:81" s="1" customFormat="1" ht="12.9" customHeight="1" x14ac:dyDescent="0.2">
      <c r="A1361" s="287"/>
      <c r="B1361" s="739"/>
      <c r="C1361" s="740"/>
      <c r="D1361" s="740"/>
      <c r="E1361" s="741"/>
      <c r="F1361" s="716" t="s">
        <v>12</v>
      </c>
      <c r="G1361" s="712"/>
      <c r="H1361" s="712" t="s">
        <v>402</v>
      </c>
      <c r="I1361" s="712"/>
      <c r="J1361" s="712"/>
      <c r="K1361" s="712"/>
      <c r="L1361" s="712"/>
      <c r="M1361" s="712"/>
      <c r="N1361" s="712"/>
      <c r="O1361" s="712"/>
      <c r="P1361" s="712"/>
      <c r="Q1361" s="712"/>
      <c r="R1361" s="712"/>
      <c r="S1361" s="712"/>
      <c r="T1361" s="712"/>
      <c r="U1361" s="712"/>
      <c r="V1361" s="712"/>
      <c r="W1361" s="712"/>
      <c r="X1361" s="712"/>
      <c r="Y1361" s="712"/>
      <c r="Z1361" s="712"/>
      <c r="AA1361" s="712"/>
      <c r="AB1361" s="712"/>
      <c r="AC1361" s="712"/>
      <c r="AD1361" s="712"/>
      <c r="AE1361" s="712"/>
      <c r="AF1361" s="712"/>
      <c r="AG1361" s="712"/>
      <c r="AH1361" s="712"/>
      <c r="AI1361" s="712"/>
      <c r="AJ1361" s="712"/>
      <c r="AK1361" s="712"/>
      <c r="AL1361" s="712"/>
      <c r="AM1361" s="712"/>
      <c r="AN1361" s="712"/>
      <c r="AO1361" s="712"/>
      <c r="AP1361" s="712"/>
      <c r="AQ1361" s="712"/>
      <c r="AR1361" s="712"/>
      <c r="AS1361" s="712"/>
      <c r="AT1361" s="712"/>
      <c r="AU1361" s="712"/>
      <c r="AV1361" s="712"/>
      <c r="AW1361" s="712"/>
      <c r="AX1361" s="712"/>
      <c r="AY1361" s="712"/>
      <c r="AZ1361" s="712"/>
      <c r="BA1361" s="712"/>
      <c r="BB1361" s="712"/>
      <c r="BC1361" s="712"/>
      <c r="BD1361" s="712"/>
      <c r="BE1361" s="712"/>
      <c r="BF1361" s="712"/>
      <c r="BG1361" s="712"/>
      <c r="BH1361" s="712"/>
      <c r="BI1361" s="712"/>
      <c r="BJ1361" s="712"/>
      <c r="BK1361" s="712"/>
      <c r="BL1361" s="713"/>
      <c r="BM1361" s="696"/>
      <c r="BN1361" s="697"/>
      <c r="BO1361" s="697"/>
      <c r="BP1361" s="697"/>
      <c r="BQ1361" s="697"/>
      <c r="BR1361" s="698"/>
      <c r="BS1361" s="24"/>
      <c r="BT1361" s="24"/>
      <c r="BU1361" s="30"/>
      <c r="BV1361" s="30"/>
      <c r="BW1361" s="30"/>
      <c r="BX1361" s="30"/>
      <c r="BY1361" s="30"/>
      <c r="BZ1361" s="30"/>
      <c r="CA1361" s="30"/>
      <c r="CB1361" s="30"/>
      <c r="CC1361" s="30"/>
    </row>
    <row r="1362" spans="1:81" s="1" customFormat="1" ht="12.9" customHeight="1" x14ac:dyDescent="0.2">
      <c r="A1362" s="287"/>
      <c r="B1362" s="739"/>
      <c r="C1362" s="740"/>
      <c r="D1362" s="740"/>
      <c r="E1362" s="741"/>
      <c r="F1362" s="394"/>
      <c r="G1362" s="395"/>
      <c r="H1362" s="712"/>
      <c r="I1362" s="712"/>
      <c r="J1362" s="712"/>
      <c r="K1362" s="712"/>
      <c r="L1362" s="712"/>
      <c r="M1362" s="712"/>
      <c r="N1362" s="712"/>
      <c r="O1362" s="712"/>
      <c r="P1362" s="712"/>
      <c r="Q1362" s="712"/>
      <c r="R1362" s="712"/>
      <c r="S1362" s="712"/>
      <c r="T1362" s="712"/>
      <c r="U1362" s="712"/>
      <c r="V1362" s="712"/>
      <c r="W1362" s="712"/>
      <c r="X1362" s="712"/>
      <c r="Y1362" s="712"/>
      <c r="Z1362" s="712"/>
      <c r="AA1362" s="712"/>
      <c r="AB1362" s="712"/>
      <c r="AC1362" s="712"/>
      <c r="AD1362" s="712"/>
      <c r="AE1362" s="712"/>
      <c r="AF1362" s="712"/>
      <c r="AG1362" s="712"/>
      <c r="AH1362" s="712"/>
      <c r="AI1362" s="712"/>
      <c r="AJ1362" s="712"/>
      <c r="AK1362" s="712"/>
      <c r="AL1362" s="712"/>
      <c r="AM1362" s="712"/>
      <c r="AN1362" s="712"/>
      <c r="AO1362" s="712"/>
      <c r="AP1362" s="712"/>
      <c r="AQ1362" s="712"/>
      <c r="AR1362" s="712"/>
      <c r="AS1362" s="712"/>
      <c r="AT1362" s="712"/>
      <c r="AU1362" s="712"/>
      <c r="AV1362" s="712"/>
      <c r="AW1362" s="712"/>
      <c r="AX1362" s="712"/>
      <c r="AY1362" s="712"/>
      <c r="AZ1362" s="712"/>
      <c r="BA1362" s="712"/>
      <c r="BB1362" s="712"/>
      <c r="BC1362" s="712"/>
      <c r="BD1362" s="712"/>
      <c r="BE1362" s="712"/>
      <c r="BF1362" s="712"/>
      <c r="BG1362" s="712"/>
      <c r="BH1362" s="712"/>
      <c r="BI1362" s="712"/>
      <c r="BJ1362" s="712"/>
      <c r="BK1362" s="712"/>
      <c r="BL1362" s="713"/>
      <c r="BM1362" s="696"/>
      <c r="BN1362" s="697"/>
      <c r="BO1362" s="697"/>
      <c r="BP1362" s="697"/>
      <c r="BQ1362" s="697"/>
      <c r="BR1362" s="698"/>
      <c r="BS1362" s="24"/>
      <c r="BT1362" s="24"/>
      <c r="BU1362" s="30"/>
      <c r="BV1362" s="30"/>
      <c r="BW1362" s="30"/>
      <c r="BX1362" s="30"/>
      <c r="BY1362" s="30"/>
      <c r="BZ1362" s="30"/>
      <c r="CA1362" s="30"/>
      <c r="CB1362" s="30"/>
      <c r="CC1362" s="30"/>
    </row>
    <row r="1363" spans="1:81" s="1" customFormat="1" ht="12.9" customHeight="1" x14ac:dyDescent="0.2">
      <c r="A1363" s="287"/>
      <c r="B1363" s="690"/>
      <c r="C1363" s="691"/>
      <c r="D1363" s="691"/>
      <c r="E1363" s="692"/>
      <c r="F1363" s="394"/>
      <c r="G1363" s="395"/>
      <c r="H1363" s="395"/>
      <c r="I1363" s="395"/>
      <c r="J1363" s="395"/>
      <c r="K1363" s="395"/>
      <c r="L1363" s="395"/>
      <c r="M1363" s="395"/>
      <c r="N1363" s="395"/>
      <c r="O1363" s="395"/>
      <c r="P1363" s="395"/>
      <c r="Q1363" s="395"/>
      <c r="R1363" s="395"/>
      <c r="S1363" s="395"/>
      <c r="T1363" s="395"/>
      <c r="U1363" s="395"/>
      <c r="V1363" s="395"/>
      <c r="W1363" s="395"/>
      <c r="X1363" s="395"/>
      <c r="Y1363" s="395"/>
      <c r="Z1363" s="395"/>
      <c r="AA1363" s="395"/>
      <c r="AB1363" s="395"/>
      <c r="AC1363" s="395"/>
      <c r="AD1363" s="395"/>
      <c r="AE1363" s="395"/>
      <c r="AF1363" s="395"/>
      <c r="AG1363" s="395"/>
      <c r="AH1363" s="395"/>
      <c r="AI1363" s="395"/>
      <c r="AJ1363" s="395"/>
      <c r="AK1363" s="395"/>
      <c r="AL1363" s="395"/>
      <c r="AM1363" s="395"/>
      <c r="AN1363" s="395"/>
      <c r="AO1363" s="395"/>
      <c r="AP1363" s="395"/>
      <c r="AQ1363" s="395"/>
      <c r="AR1363" s="395"/>
      <c r="AS1363" s="395"/>
      <c r="AT1363" s="395"/>
      <c r="AU1363" s="395"/>
      <c r="AV1363" s="395"/>
      <c r="AW1363" s="395"/>
      <c r="AX1363" s="395"/>
      <c r="AY1363" s="395"/>
      <c r="AZ1363" s="395"/>
      <c r="BA1363" s="395"/>
      <c r="BB1363" s="395"/>
      <c r="BC1363" s="395"/>
      <c r="BD1363" s="395"/>
      <c r="BE1363" s="395"/>
      <c r="BF1363" s="395"/>
      <c r="BG1363" s="395"/>
      <c r="BH1363" s="395"/>
      <c r="BI1363" s="395"/>
      <c r="BJ1363" s="395"/>
      <c r="BK1363" s="395"/>
      <c r="BL1363" s="396"/>
      <c r="BM1363" s="749"/>
      <c r="BN1363" s="750"/>
      <c r="BO1363" s="750"/>
      <c r="BP1363" s="750"/>
      <c r="BQ1363" s="750"/>
      <c r="BR1363" s="751"/>
      <c r="BS1363" s="24"/>
      <c r="BT1363" s="24"/>
      <c r="BU1363" s="30"/>
      <c r="BV1363" s="30"/>
      <c r="BW1363" s="30"/>
      <c r="BX1363" s="30"/>
      <c r="BY1363" s="30"/>
      <c r="BZ1363" s="30"/>
      <c r="CA1363" s="30"/>
      <c r="CB1363" s="30"/>
      <c r="CC1363" s="30"/>
    </row>
    <row r="1364" spans="1:81" s="1" customFormat="1" ht="12.9" customHeight="1" x14ac:dyDescent="0.2">
      <c r="A1364" s="287"/>
      <c r="B1364" s="717" t="s">
        <v>28</v>
      </c>
      <c r="C1364" s="718"/>
      <c r="D1364" s="718"/>
      <c r="E1364" s="719"/>
      <c r="F1364" s="738" t="s">
        <v>679</v>
      </c>
      <c r="G1364" s="714"/>
      <c r="H1364" s="714"/>
      <c r="I1364" s="714"/>
      <c r="J1364" s="714"/>
      <c r="K1364" s="714"/>
      <c r="L1364" s="714"/>
      <c r="M1364" s="714"/>
      <c r="N1364" s="714"/>
      <c r="O1364" s="714"/>
      <c r="P1364" s="714"/>
      <c r="Q1364" s="714"/>
      <c r="R1364" s="714"/>
      <c r="S1364" s="714"/>
      <c r="T1364" s="714"/>
      <c r="U1364" s="714"/>
      <c r="V1364" s="714"/>
      <c r="W1364" s="714"/>
      <c r="X1364" s="714"/>
      <c r="Y1364" s="714"/>
      <c r="Z1364" s="714"/>
      <c r="AA1364" s="714"/>
      <c r="AB1364" s="714"/>
      <c r="AC1364" s="714"/>
      <c r="AD1364" s="714"/>
      <c r="AE1364" s="714"/>
      <c r="AF1364" s="714"/>
      <c r="AG1364" s="714"/>
      <c r="AH1364" s="714"/>
      <c r="AI1364" s="714"/>
      <c r="AJ1364" s="714"/>
      <c r="AK1364" s="714"/>
      <c r="AL1364" s="714"/>
      <c r="AM1364" s="714"/>
      <c r="AN1364" s="714"/>
      <c r="AO1364" s="714"/>
      <c r="AP1364" s="714"/>
      <c r="AQ1364" s="714"/>
      <c r="AR1364" s="714"/>
      <c r="AS1364" s="714"/>
      <c r="AT1364" s="714"/>
      <c r="AU1364" s="714"/>
      <c r="AV1364" s="714"/>
      <c r="AW1364" s="714"/>
      <c r="AX1364" s="714"/>
      <c r="AY1364" s="714"/>
      <c r="AZ1364" s="714"/>
      <c r="BA1364" s="714"/>
      <c r="BB1364" s="714"/>
      <c r="BC1364" s="714"/>
      <c r="BD1364" s="714"/>
      <c r="BE1364" s="714"/>
      <c r="BF1364" s="714"/>
      <c r="BG1364" s="714"/>
      <c r="BH1364" s="714"/>
      <c r="BI1364" s="714"/>
      <c r="BJ1364" s="714"/>
      <c r="BK1364" s="714"/>
      <c r="BL1364" s="715"/>
      <c r="BM1364" s="693"/>
      <c r="BN1364" s="694"/>
      <c r="BO1364" s="694"/>
      <c r="BP1364" s="694"/>
      <c r="BQ1364" s="694"/>
      <c r="BR1364" s="695"/>
      <c r="BS1364" s="24"/>
      <c r="BT1364" s="24"/>
      <c r="BU1364" s="30"/>
      <c r="BV1364" s="30"/>
      <c r="BW1364" s="30"/>
      <c r="BX1364" s="30"/>
      <c r="BY1364" s="30"/>
      <c r="BZ1364" s="30"/>
      <c r="CA1364" s="30"/>
      <c r="CB1364" s="30"/>
      <c r="CC1364" s="30"/>
    </row>
    <row r="1365" spans="1:81" s="1" customFormat="1" ht="12.9" customHeight="1" x14ac:dyDescent="0.2">
      <c r="A1365" s="287"/>
      <c r="B1365" s="720"/>
      <c r="C1365" s="721"/>
      <c r="D1365" s="721"/>
      <c r="E1365" s="722"/>
      <c r="F1365" s="716"/>
      <c r="G1365" s="712"/>
      <c r="H1365" s="712"/>
      <c r="I1365" s="712"/>
      <c r="J1365" s="712"/>
      <c r="K1365" s="712"/>
      <c r="L1365" s="712"/>
      <c r="M1365" s="712"/>
      <c r="N1365" s="712"/>
      <c r="O1365" s="712"/>
      <c r="P1365" s="712"/>
      <c r="Q1365" s="712"/>
      <c r="R1365" s="712"/>
      <c r="S1365" s="712"/>
      <c r="T1365" s="712"/>
      <c r="U1365" s="712"/>
      <c r="V1365" s="712"/>
      <c r="W1365" s="712"/>
      <c r="X1365" s="712"/>
      <c r="Y1365" s="712"/>
      <c r="Z1365" s="712"/>
      <c r="AA1365" s="712"/>
      <c r="AB1365" s="712"/>
      <c r="AC1365" s="712"/>
      <c r="AD1365" s="712"/>
      <c r="AE1365" s="712"/>
      <c r="AF1365" s="712"/>
      <c r="AG1365" s="712"/>
      <c r="AH1365" s="712"/>
      <c r="AI1365" s="712"/>
      <c r="AJ1365" s="712"/>
      <c r="AK1365" s="712"/>
      <c r="AL1365" s="712"/>
      <c r="AM1365" s="712"/>
      <c r="AN1365" s="712"/>
      <c r="AO1365" s="712"/>
      <c r="AP1365" s="712"/>
      <c r="AQ1365" s="712"/>
      <c r="AR1365" s="712"/>
      <c r="AS1365" s="712"/>
      <c r="AT1365" s="712"/>
      <c r="AU1365" s="712"/>
      <c r="AV1365" s="712"/>
      <c r="AW1365" s="712"/>
      <c r="AX1365" s="712"/>
      <c r="AY1365" s="712"/>
      <c r="AZ1365" s="712"/>
      <c r="BA1365" s="712"/>
      <c r="BB1365" s="712"/>
      <c r="BC1365" s="712"/>
      <c r="BD1365" s="712"/>
      <c r="BE1365" s="712"/>
      <c r="BF1365" s="712"/>
      <c r="BG1365" s="712"/>
      <c r="BH1365" s="712"/>
      <c r="BI1365" s="712"/>
      <c r="BJ1365" s="712"/>
      <c r="BK1365" s="712"/>
      <c r="BL1365" s="713"/>
      <c r="BM1365" s="696"/>
      <c r="BN1365" s="697"/>
      <c r="BO1365" s="697"/>
      <c r="BP1365" s="697"/>
      <c r="BQ1365" s="697"/>
      <c r="BR1365" s="698"/>
      <c r="BS1365" s="24"/>
      <c r="BT1365" s="24"/>
      <c r="BU1365" s="30"/>
      <c r="BV1365" s="30"/>
      <c r="BW1365" s="30"/>
      <c r="BX1365" s="30"/>
      <c r="BY1365" s="30"/>
      <c r="BZ1365" s="30"/>
      <c r="CA1365" s="30"/>
      <c r="CB1365" s="30"/>
      <c r="CC1365" s="30"/>
    </row>
    <row r="1366" spans="1:81" s="1" customFormat="1" ht="12.9" customHeight="1" x14ac:dyDescent="0.2">
      <c r="A1366" s="287"/>
      <c r="B1366" s="720"/>
      <c r="C1366" s="721"/>
      <c r="D1366" s="721"/>
      <c r="E1366" s="722"/>
      <c r="F1366" s="716"/>
      <c r="G1366" s="712"/>
      <c r="H1366" s="712"/>
      <c r="I1366" s="712"/>
      <c r="J1366" s="712"/>
      <c r="K1366" s="712"/>
      <c r="L1366" s="712"/>
      <c r="M1366" s="712"/>
      <c r="N1366" s="712"/>
      <c r="O1366" s="712"/>
      <c r="P1366" s="712"/>
      <c r="Q1366" s="712"/>
      <c r="R1366" s="712"/>
      <c r="S1366" s="712"/>
      <c r="T1366" s="712"/>
      <c r="U1366" s="712"/>
      <c r="V1366" s="712"/>
      <c r="W1366" s="712"/>
      <c r="X1366" s="712"/>
      <c r="Y1366" s="712"/>
      <c r="Z1366" s="712"/>
      <c r="AA1366" s="712"/>
      <c r="AB1366" s="712"/>
      <c r="AC1366" s="712"/>
      <c r="AD1366" s="712"/>
      <c r="AE1366" s="712"/>
      <c r="AF1366" s="712"/>
      <c r="AG1366" s="712"/>
      <c r="AH1366" s="712"/>
      <c r="AI1366" s="712"/>
      <c r="AJ1366" s="712"/>
      <c r="AK1366" s="712"/>
      <c r="AL1366" s="712"/>
      <c r="AM1366" s="712"/>
      <c r="AN1366" s="712"/>
      <c r="AO1366" s="712"/>
      <c r="AP1366" s="712"/>
      <c r="AQ1366" s="712"/>
      <c r="AR1366" s="712"/>
      <c r="AS1366" s="712"/>
      <c r="AT1366" s="712"/>
      <c r="AU1366" s="712"/>
      <c r="AV1366" s="712"/>
      <c r="AW1366" s="712"/>
      <c r="AX1366" s="712"/>
      <c r="AY1366" s="712"/>
      <c r="AZ1366" s="712"/>
      <c r="BA1366" s="712"/>
      <c r="BB1366" s="712"/>
      <c r="BC1366" s="712"/>
      <c r="BD1366" s="712"/>
      <c r="BE1366" s="712"/>
      <c r="BF1366" s="712"/>
      <c r="BG1366" s="712"/>
      <c r="BH1366" s="712"/>
      <c r="BI1366" s="712"/>
      <c r="BJ1366" s="712"/>
      <c r="BK1366" s="712"/>
      <c r="BL1366" s="713"/>
      <c r="BM1366" s="696"/>
      <c r="BN1366" s="697"/>
      <c r="BO1366" s="697"/>
      <c r="BP1366" s="697"/>
      <c r="BQ1366" s="697"/>
      <c r="BR1366" s="698"/>
      <c r="BS1366" s="24"/>
      <c r="BT1366" s="24"/>
      <c r="BU1366" s="30"/>
      <c r="BV1366" s="30"/>
      <c r="BW1366" s="30"/>
      <c r="BX1366" s="30"/>
      <c r="BY1366" s="30"/>
      <c r="BZ1366" s="30"/>
      <c r="CA1366" s="30"/>
      <c r="CB1366" s="30"/>
      <c r="CC1366" s="30"/>
    </row>
    <row r="1367" spans="1:81" s="1" customFormat="1" ht="12.9" customHeight="1" x14ac:dyDescent="0.2">
      <c r="A1367" s="287"/>
      <c r="B1367" s="782"/>
      <c r="C1367" s="783"/>
      <c r="D1367" s="783"/>
      <c r="E1367" s="784"/>
      <c r="F1367" s="742"/>
      <c r="G1367" s="743"/>
      <c r="H1367" s="743"/>
      <c r="I1367" s="743"/>
      <c r="J1367" s="743"/>
      <c r="K1367" s="743"/>
      <c r="L1367" s="743"/>
      <c r="M1367" s="743"/>
      <c r="N1367" s="743"/>
      <c r="O1367" s="743"/>
      <c r="P1367" s="743"/>
      <c r="Q1367" s="743"/>
      <c r="R1367" s="743"/>
      <c r="S1367" s="743"/>
      <c r="T1367" s="743"/>
      <c r="U1367" s="743"/>
      <c r="V1367" s="743"/>
      <c r="W1367" s="743"/>
      <c r="X1367" s="743"/>
      <c r="Y1367" s="743"/>
      <c r="Z1367" s="743"/>
      <c r="AA1367" s="743"/>
      <c r="AB1367" s="743"/>
      <c r="AC1367" s="743"/>
      <c r="AD1367" s="743"/>
      <c r="AE1367" s="743"/>
      <c r="AF1367" s="743"/>
      <c r="AG1367" s="743"/>
      <c r="AH1367" s="743"/>
      <c r="AI1367" s="743"/>
      <c r="AJ1367" s="743"/>
      <c r="AK1367" s="743"/>
      <c r="AL1367" s="743"/>
      <c r="AM1367" s="743"/>
      <c r="AN1367" s="743"/>
      <c r="AO1367" s="743"/>
      <c r="AP1367" s="743"/>
      <c r="AQ1367" s="743"/>
      <c r="AR1367" s="743"/>
      <c r="AS1367" s="743"/>
      <c r="AT1367" s="743"/>
      <c r="AU1367" s="743"/>
      <c r="AV1367" s="743"/>
      <c r="AW1367" s="743"/>
      <c r="AX1367" s="743"/>
      <c r="AY1367" s="743"/>
      <c r="AZ1367" s="743"/>
      <c r="BA1367" s="743"/>
      <c r="BB1367" s="743"/>
      <c r="BC1367" s="743"/>
      <c r="BD1367" s="743"/>
      <c r="BE1367" s="743"/>
      <c r="BF1367" s="743"/>
      <c r="BG1367" s="743"/>
      <c r="BH1367" s="743"/>
      <c r="BI1367" s="743"/>
      <c r="BJ1367" s="743"/>
      <c r="BK1367" s="743"/>
      <c r="BL1367" s="744"/>
      <c r="BM1367" s="749"/>
      <c r="BN1367" s="750"/>
      <c r="BO1367" s="750"/>
      <c r="BP1367" s="750"/>
      <c r="BQ1367" s="750"/>
      <c r="BR1367" s="751"/>
      <c r="BS1367" s="24"/>
      <c r="BT1367" s="24"/>
      <c r="BU1367" s="30"/>
      <c r="BV1367" s="30"/>
      <c r="BW1367" s="30"/>
      <c r="BX1367" s="30"/>
      <c r="BY1367" s="30"/>
      <c r="BZ1367" s="30"/>
      <c r="CA1367" s="30"/>
      <c r="CB1367" s="30"/>
      <c r="CC1367" s="30"/>
    </row>
    <row r="1368" spans="1:81" s="1" customFormat="1" ht="12.9" customHeight="1" x14ac:dyDescent="0.2">
      <c r="A1368" s="287"/>
      <c r="B1368" s="687" t="s">
        <v>29</v>
      </c>
      <c r="C1368" s="688"/>
      <c r="D1368" s="688"/>
      <c r="E1368" s="689"/>
      <c r="F1368" s="738" t="s">
        <v>825</v>
      </c>
      <c r="G1368" s="714"/>
      <c r="H1368" s="714"/>
      <c r="I1368" s="714"/>
      <c r="J1368" s="714"/>
      <c r="K1368" s="714"/>
      <c r="L1368" s="714"/>
      <c r="M1368" s="714"/>
      <c r="N1368" s="714"/>
      <c r="O1368" s="714"/>
      <c r="P1368" s="714"/>
      <c r="Q1368" s="714"/>
      <c r="R1368" s="714"/>
      <c r="S1368" s="714"/>
      <c r="T1368" s="714"/>
      <c r="U1368" s="714"/>
      <c r="V1368" s="714"/>
      <c r="W1368" s="714"/>
      <c r="X1368" s="714"/>
      <c r="Y1368" s="714"/>
      <c r="Z1368" s="714"/>
      <c r="AA1368" s="714"/>
      <c r="AB1368" s="714"/>
      <c r="AC1368" s="714"/>
      <c r="AD1368" s="714"/>
      <c r="AE1368" s="714"/>
      <c r="AF1368" s="714"/>
      <c r="AG1368" s="714"/>
      <c r="AH1368" s="714"/>
      <c r="AI1368" s="714"/>
      <c r="AJ1368" s="714"/>
      <c r="AK1368" s="714"/>
      <c r="AL1368" s="714"/>
      <c r="AM1368" s="714"/>
      <c r="AN1368" s="714"/>
      <c r="AO1368" s="714"/>
      <c r="AP1368" s="714"/>
      <c r="AQ1368" s="714"/>
      <c r="AR1368" s="714"/>
      <c r="AS1368" s="714"/>
      <c r="AT1368" s="714"/>
      <c r="AU1368" s="714"/>
      <c r="AV1368" s="714"/>
      <c r="AW1368" s="714"/>
      <c r="AX1368" s="714"/>
      <c r="AY1368" s="714"/>
      <c r="AZ1368" s="714"/>
      <c r="BA1368" s="714"/>
      <c r="BB1368" s="714"/>
      <c r="BC1368" s="714"/>
      <c r="BD1368" s="714"/>
      <c r="BE1368" s="714"/>
      <c r="BF1368" s="714"/>
      <c r="BG1368" s="714"/>
      <c r="BH1368" s="714"/>
      <c r="BI1368" s="714"/>
      <c r="BJ1368" s="714"/>
      <c r="BK1368" s="714"/>
      <c r="BL1368" s="715"/>
      <c r="BM1368" s="693"/>
      <c r="BN1368" s="694"/>
      <c r="BO1368" s="694"/>
      <c r="BP1368" s="694"/>
      <c r="BQ1368" s="694"/>
      <c r="BR1368" s="695"/>
      <c r="BS1368" s="24"/>
      <c r="BT1368" s="24"/>
      <c r="BU1368" s="30"/>
      <c r="BV1368" s="30"/>
      <c r="BW1368" s="30"/>
      <c r="BX1368" s="30"/>
      <c r="BY1368" s="30"/>
      <c r="BZ1368" s="30"/>
      <c r="CA1368" s="30"/>
      <c r="CB1368" s="30"/>
      <c r="CC1368" s="30"/>
    </row>
    <row r="1369" spans="1:81" s="1" customFormat="1" ht="12.9" customHeight="1" x14ac:dyDescent="0.2">
      <c r="A1369" s="287"/>
      <c r="B1369" s="739"/>
      <c r="C1369" s="740"/>
      <c r="D1369" s="740"/>
      <c r="E1369" s="741"/>
      <c r="F1369" s="716"/>
      <c r="G1369" s="712"/>
      <c r="H1369" s="712"/>
      <c r="I1369" s="712"/>
      <c r="J1369" s="712"/>
      <c r="K1369" s="712"/>
      <c r="L1369" s="712"/>
      <c r="M1369" s="712"/>
      <c r="N1369" s="712"/>
      <c r="O1369" s="712"/>
      <c r="P1369" s="712"/>
      <c r="Q1369" s="712"/>
      <c r="R1369" s="712"/>
      <c r="S1369" s="712"/>
      <c r="T1369" s="712"/>
      <c r="U1369" s="712"/>
      <c r="V1369" s="712"/>
      <c r="W1369" s="712"/>
      <c r="X1369" s="712"/>
      <c r="Y1369" s="712"/>
      <c r="Z1369" s="712"/>
      <c r="AA1369" s="712"/>
      <c r="AB1369" s="712"/>
      <c r="AC1369" s="712"/>
      <c r="AD1369" s="712"/>
      <c r="AE1369" s="712"/>
      <c r="AF1369" s="712"/>
      <c r="AG1369" s="712"/>
      <c r="AH1369" s="712"/>
      <c r="AI1369" s="712"/>
      <c r="AJ1369" s="712"/>
      <c r="AK1369" s="712"/>
      <c r="AL1369" s="712"/>
      <c r="AM1369" s="712"/>
      <c r="AN1369" s="712"/>
      <c r="AO1369" s="712"/>
      <c r="AP1369" s="712"/>
      <c r="AQ1369" s="712"/>
      <c r="AR1369" s="712"/>
      <c r="AS1369" s="712"/>
      <c r="AT1369" s="712"/>
      <c r="AU1369" s="712"/>
      <c r="AV1369" s="712"/>
      <c r="AW1369" s="712"/>
      <c r="AX1369" s="712"/>
      <c r="AY1369" s="712"/>
      <c r="AZ1369" s="712"/>
      <c r="BA1369" s="712"/>
      <c r="BB1369" s="712"/>
      <c r="BC1369" s="712"/>
      <c r="BD1369" s="712"/>
      <c r="BE1369" s="712"/>
      <c r="BF1369" s="712"/>
      <c r="BG1369" s="712"/>
      <c r="BH1369" s="712"/>
      <c r="BI1369" s="712"/>
      <c r="BJ1369" s="712"/>
      <c r="BK1369" s="712"/>
      <c r="BL1369" s="713"/>
      <c r="BM1369" s="696"/>
      <c r="BN1369" s="697"/>
      <c r="BO1369" s="697"/>
      <c r="BP1369" s="697"/>
      <c r="BQ1369" s="697"/>
      <c r="BR1369" s="698"/>
      <c r="BS1369" s="24"/>
      <c r="BT1369" s="24"/>
      <c r="BU1369" s="30"/>
      <c r="BV1369" s="30"/>
      <c r="BW1369" s="30"/>
      <c r="BX1369" s="30"/>
      <c r="BY1369" s="30"/>
      <c r="BZ1369" s="30"/>
      <c r="CA1369" s="30"/>
      <c r="CB1369" s="30"/>
      <c r="CC1369" s="30"/>
    </row>
    <row r="1370" spans="1:81" s="1" customFormat="1" ht="12.9" customHeight="1" x14ac:dyDescent="0.2">
      <c r="A1370" s="287"/>
      <c r="B1370" s="739"/>
      <c r="C1370" s="740"/>
      <c r="D1370" s="740"/>
      <c r="E1370" s="741"/>
      <c r="F1370" s="716"/>
      <c r="G1370" s="712"/>
      <c r="H1370" s="712"/>
      <c r="I1370" s="712"/>
      <c r="J1370" s="712"/>
      <c r="K1370" s="712"/>
      <c r="L1370" s="712"/>
      <c r="M1370" s="712"/>
      <c r="N1370" s="712"/>
      <c r="O1370" s="712"/>
      <c r="P1370" s="712"/>
      <c r="Q1370" s="712"/>
      <c r="R1370" s="712"/>
      <c r="S1370" s="712"/>
      <c r="T1370" s="712"/>
      <c r="U1370" s="712"/>
      <c r="V1370" s="712"/>
      <c r="W1370" s="712"/>
      <c r="X1370" s="712"/>
      <c r="Y1370" s="712"/>
      <c r="Z1370" s="712"/>
      <c r="AA1370" s="712"/>
      <c r="AB1370" s="712"/>
      <c r="AC1370" s="712"/>
      <c r="AD1370" s="712"/>
      <c r="AE1370" s="712"/>
      <c r="AF1370" s="712"/>
      <c r="AG1370" s="712"/>
      <c r="AH1370" s="712"/>
      <c r="AI1370" s="712"/>
      <c r="AJ1370" s="712"/>
      <c r="AK1370" s="712"/>
      <c r="AL1370" s="712"/>
      <c r="AM1370" s="712"/>
      <c r="AN1370" s="712"/>
      <c r="AO1370" s="712"/>
      <c r="AP1370" s="712"/>
      <c r="AQ1370" s="712"/>
      <c r="AR1370" s="712"/>
      <c r="AS1370" s="712"/>
      <c r="AT1370" s="712"/>
      <c r="AU1370" s="712"/>
      <c r="AV1370" s="712"/>
      <c r="AW1370" s="712"/>
      <c r="AX1370" s="712"/>
      <c r="AY1370" s="712"/>
      <c r="AZ1370" s="712"/>
      <c r="BA1370" s="712"/>
      <c r="BB1370" s="712"/>
      <c r="BC1370" s="712"/>
      <c r="BD1370" s="712"/>
      <c r="BE1370" s="712"/>
      <c r="BF1370" s="712"/>
      <c r="BG1370" s="712"/>
      <c r="BH1370" s="712"/>
      <c r="BI1370" s="712"/>
      <c r="BJ1370" s="712"/>
      <c r="BK1370" s="712"/>
      <c r="BL1370" s="713"/>
      <c r="BM1370" s="696"/>
      <c r="BN1370" s="697"/>
      <c r="BO1370" s="697"/>
      <c r="BP1370" s="697"/>
      <c r="BQ1370" s="697"/>
      <c r="BR1370" s="698"/>
      <c r="BS1370" s="24"/>
      <c r="BT1370" s="24"/>
      <c r="BU1370" s="30"/>
      <c r="BV1370" s="30"/>
      <c r="BW1370" s="30"/>
      <c r="BX1370" s="30"/>
      <c r="BY1370" s="30"/>
      <c r="BZ1370" s="30"/>
      <c r="CA1370" s="30"/>
      <c r="CB1370" s="30"/>
      <c r="CC1370" s="30"/>
    </row>
    <row r="1371" spans="1:81" s="1" customFormat="1" ht="12.9" customHeight="1" x14ac:dyDescent="0.2">
      <c r="A1371" s="287"/>
      <c r="B1371" s="739"/>
      <c r="C1371" s="740"/>
      <c r="D1371" s="740"/>
      <c r="E1371" s="741"/>
      <c r="F1371" s="716"/>
      <c r="G1371" s="712"/>
      <c r="H1371" s="712"/>
      <c r="I1371" s="712"/>
      <c r="J1371" s="712"/>
      <c r="K1371" s="712"/>
      <c r="L1371" s="712"/>
      <c r="M1371" s="712"/>
      <c r="N1371" s="712"/>
      <c r="O1371" s="712"/>
      <c r="P1371" s="712"/>
      <c r="Q1371" s="712"/>
      <c r="R1371" s="712"/>
      <c r="S1371" s="712"/>
      <c r="T1371" s="712"/>
      <c r="U1371" s="712"/>
      <c r="V1371" s="712"/>
      <c r="W1371" s="712"/>
      <c r="X1371" s="712"/>
      <c r="Y1371" s="712"/>
      <c r="Z1371" s="712"/>
      <c r="AA1371" s="712"/>
      <c r="AB1371" s="712"/>
      <c r="AC1371" s="712"/>
      <c r="AD1371" s="712"/>
      <c r="AE1371" s="712"/>
      <c r="AF1371" s="712"/>
      <c r="AG1371" s="712"/>
      <c r="AH1371" s="712"/>
      <c r="AI1371" s="712"/>
      <c r="AJ1371" s="712"/>
      <c r="AK1371" s="712"/>
      <c r="AL1371" s="712"/>
      <c r="AM1371" s="712"/>
      <c r="AN1371" s="712"/>
      <c r="AO1371" s="712"/>
      <c r="AP1371" s="712"/>
      <c r="AQ1371" s="712"/>
      <c r="AR1371" s="712"/>
      <c r="AS1371" s="712"/>
      <c r="AT1371" s="712"/>
      <c r="AU1371" s="712"/>
      <c r="AV1371" s="712"/>
      <c r="AW1371" s="712"/>
      <c r="AX1371" s="712"/>
      <c r="AY1371" s="712"/>
      <c r="AZ1371" s="712"/>
      <c r="BA1371" s="712"/>
      <c r="BB1371" s="712"/>
      <c r="BC1371" s="712"/>
      <c r="BD1371" s="712"/>
      <c r="BE1371" s="712"/>
      <c r="BF1371" s="712"/>
      <c r="BG1371" s="712"/>
      <c r="BH1371" s="712"/>
      <c r="BI1371" s="712"/>
      <c r="BJ1371" s="712"/>
      <c r="BK1371" s="712"/>
      <c r="BL1371" s="713"/>
      <c r="BM1371" s="696"/>
      <c r="BN1371" s="697"/>
      <c r="BO1371" s="697"/>
      <c r="BP1371" s="697"/>
      <c r="BQ1371" s="697"/>
      <c r="BR1371" s="698"/>
      <c r="BS1371" s="24"/>
      <c r="BT1371" s="24"/>
      <c r="BU1371" s="30"/>
      <c r="BV1371" s="30"/>
      <c r="BW1371" s="30"/>
      <c r="BX1371" s="30"/>
      <c r="BY1371" s="30"/>
      <c r="BZ1371" s="30"/>
      <c r="CA1371" s="30"/>
      <c r="CB1371" s="30"/>
      <c r="CC1371" s="30"/>
    </row>
    <row r="1372" spans="1:81" s="1" customFormat="1" ht="12.9" customHeight="1" x14ac:dyDescent="0.2">
      <c r="A1372" s="287"/>
      <c r="B1372" s="739"/>
      <c r="C1372" s="740"/>
      <c r="D1372" s="740"/>
      <c r="E1372" s="741"/>
      <c r="F1372" s="716"/>
      <c r="G1372" s="712"/>
      <c r="H1372" s="712"/>
      <c r="I1372" s="712"/>
      <c r="J1372" s="712"/>
      <c r="K1372" s="712"/>
      <c r="L1372" s="712"/>
      <c r="M1372" s="712"/>
      <c r="N1372" s="712"/>
      <c r="O1372" s="712"/>
      <c r="P1372" s="712"/>
      <c r="Q1372" s="712"/>
      <c r="R1372" s="712"/>
      <c r="S1372" s="712"/>
      <c r="T1372" s="712"/>
      <c r="U1372" s="712"/>
      <c r="V1372" s="712"/>
      <c r="W1372" s="712"/>
      <c r="X1372" s="712"/>
      <c r="Y1372" s="712"/>
      <c r="Z1372" s="712"/>
      <c r="AA1372" s="712"/>
      <c r="AB1372" s="712"/>
      <c r="AC1372" s="712"/>
      <c r="AD1372" s="712"/>
      <c r="AE1372" s="712"/>
      <c r="AF1372" s="712"/>
      <c r="AG1372" s="712"/>
      <c r="AH1372" s="712"/>
      <c r="AI1372" s="712"/>
      <c r="AJ1372" s="712"/>
      <c r="AK1372" s="712"/>
      <c r="AL1372" s="712"/>
      <c r="AM1372" s="712"/>
      <c r="AN1372" s="712"/>
      <c r="AO1372" s="712"/>
      <c r="AP1372" s="712"/>
      <c r="AQ1372" s="712"/>
      <c r="AR1372" s="712"/>
      <c r="AS1372" s="712"/>
      <c r="AT1372" s="712"/>
      <c r="AU1372" s="712"/>
      <c r="AV1372" s="712"/>
      <c r="AW1372" s="712"/>
      <c r="AX1372" s="712"/>
      <c r="AY1372" s="712"/>
      <c r="AZ1372" s="712"/>
      <c r="BA1372" s="712"/>
      <c r="BB1372" s="712"/>
      <c r="BC1372" s="712"/>
      <c r="BD1372" s="712"/>
      <c r="BE1372" s="712"/>
      <c r="BF1372" s="712"/>
      <c r="BG1372" s="712"/>
      <c r="BH1372" s="712"/>
      <c r="BI1372" s="712"/>
      <c r="BJ1372" s="712"/>
      <c r="BK1372" s="712"/>
      <c r="BL1372" s="713"/>
      <c r="BM1372" s="696"/>
      <c r="BN1372" s="697"/>
      <c r="BO1372" s="697"/>
      <c r="BP1372" s="697"/>
      <c r="BQ1372" s="697"/>
      <c r="BR1372" s="698"/>
      <c r="BS1372" s="24"/>
      <c r="BT1372" s="24"/>
      <c r="BU1372" s="30"/>
      <c r="BV1372" s="30"/>
      <c r="BW1372" s="30"/>
      <c r="BX1372" s="30"/>
      <c r="BY1372" s="30"/>
      <c r="BZ1372" s="30"/>
      <c r="CA1372" s="30"/>
      <c r="CB1372" s="30"/>
      <c r="CC1372" s="30"/>
    </row>
    <row r="1373" spans="1:81" s="1" customFormat="1" ht="12.9" customHeight="1" x14ac:dyDescent="0.2">
      <c r="A1373" s="287"/>
      <c r="B1373" s="739"/>
      <c r="C1373" s="740"/>
      <c r="D1373" s="740"/>
      <c r="E1373" s="741"/>
      <c r="F1373" s="716" t="s">
        <v>12</v>
      </c>
      <c r="G1373" s="712"/>
      <c r="H1373" s="712" t="s">
        <v>680</v>
      </c>
      <c r="I1373" s="712"/>
      <c r="J1373" s="712"/>
      <c r="K1373" s="712"/>
      <c r="L1373" s="712"/>
      <c r="M1373" s="712"/>
      <c r="N1373" s="712"/>
      <c r="O1373" s="712"/>
      <c r="P1373" s="712"/>
      <c r="Q1373" s="712"/>
      <c r="R1373" s="712"/>
      <c r="S1373" s="712"/>
      <c r="T1373" s="712"/>
      <c r="U1373" s="712"/>
      <c r="V1373" s="712"/>
      <c r="W1373" s="712"/>
      <c r="X1373" s="712"/>
      <c r="Y1373" s="712"/>
      <c r="Z1373" s="712"/>
      <c r="AA1373" s="712"/>
      <c r="AB1373" s="712"/>
      <c r="AC1373" s="712"/>
      <c r="AD1373" s="712"/>
      <c r="AE1373" s="712"/>
      <c r="AF1373" s="712"/>
      <c r="AG1373" s="712"/>
      <c r="AH1373" s="712"/>
      <c r="AI1373" s="712"/>
      <c r="AJ1373" s="712"/>
      <c r="AK1373" s="712"/>
      <c r="AL1373" s="712"/>
      <c r="AM1373" s="712"/>
      <c r="AN1373" s="712"/>
      <c r="AO1373" s="712"/>
      <c r="AP1373" s="712"/>
      <c r="AQ1373" s="712"/>
      <c r="AR1373" s="712"/>
      <c r="AS1373" s="712"/>
      <c r="AT1373" s="712"/>
      <c r="AU1373" s="712"/>
      <c r="AV1373" s="712"/>
      <c r="AW1373" s="712"/>
      <c r="AX1373" s="712"/>
      <c r="AY1373" s="712"/>
      <c r="AZ1373" s="712"/>
      <c r="BA1373" s="712"/>
      <c r="BB1373" s="712"/>
      <c r="BC1373" s="712"/>
      <c r="BD1373" s="712"/>
      <c r="BE1373" s="712"/>
      <c r="BF1373" s="712"/>
      <c r="BG1373" s="712"/>
      <c r="BH1373" s="712"/>
      <c r="BI1373" s="712"/>
      <c r="BJ1373" s="712"/>
      <c r="BK1373" s="712"/>
      <c r="BL1373" s="713"/>
      <c r="BM1373" s="696"/>
      <c r="BN1373" s="697"/>
      <c r="BO1373" s="697"/>
      <c r="BP1373" s="697"/>
      <c r="BQ1373" s="697"/>
      <c r="BR1373" s="698"/>
      <c r="BS1373" s="24"/>
      <c r="BT1373" s="24"/>
      <c r="BU1373" s="30"/>
      <c r="BV1373" s="30"/>
      <c r="BW1373" s="30"/>
      <c r="BX1373" s="30"/>
      <c r="BY1373" s="30"/>
      <c r="BZ1373" s="30"/>
      <c r="CA1373" s="30"/>
      <c r="CB1373" s="30"/>
      <c r="CC1373" s="30"/>
    </row>
    <row r="1374" spans="1:81" s="1" customFormat="1" ht="12.9" customHeight="1" x14ac:dyDescent="0.2">
      <c r="A1374" s="287"/>
      <c r="B1374" s="739"/>
      <c r="C1374" s="740"/>
      <c r="D1374" s="740"/>
      <c r="E1374" s="741"/>
      <c r="F1374" s="394"/>
      <c r="G1374" s="395"/>
      <c r="H1374" s="712"/>
      <c r="I1374" s="712"/>
      <c r="J1374" s="712"/>
      <c r="K1374" s="712"/>
      <c r="L1374" s="712"/>
      <c r="M1374" s="712"/>
      <c r="N1374" s="712"/>
      <c r="O1374" s="712"/>
      <c r="P1374" s="712"/>
      <c r="Q1374" s="712"/>
      <c r="R1374" s="712"/>
      <c r="S1374" s="712"/>
      <c r="T1374" s="712"/>
      <c r="U1374" s="712"/>
      <c r="V1374" s="712"/>
      <c r="W1374" s="712"/>
      <c r="X1374" s="712"/>
      <c r="Y1374" s="712"/>
      <c r="Z1374" s="712"/>
      <c r="AA1374" s="712"/>
      <c r="AB1374" s="712"/>
      <c r="AC1374" s="712"/>
      <c r="AD1374" s="712"/>
      <c r="AE1374" s="712"/>
      <c r="AF1374" s="712"/>
      <c r="AG1374" s="712"/>
      <c r="AH1374" s="712"/>
      <c r="AI1374" s="712"/>
      <c r="AJ1374" s="712"/>
      <c r="AK1374" s="712"/>
      <c r="AL1374" s="712"/>
      <c r="AM1374" s="712"/>
      <c r="AN1374" s="712"/>
      <c r="AO1374" s="712"/>
      <c r="AP1374" s="712"/>
      <c r="AQ1374" s="712"/>
      <c r="AR1374" s="712"/>
      <c r="AS1374" s="712"/>
      <c r="AT1374" s="712"/>
      <c r="AU1374" s="712"/>
      <c r="AV1374" s="712"/>
      <c r="AW1374" s="712"/>
      <c r="AX1374" s="712"/>
      <c r="AY1374" s="712"/>
      <c r="AZ1374" s="712"/>
      <c r="BA1374" s="712"/>
      <c r="BB1374" s="712"/>
      <c r="BC1374" s="712"/>
      <c r="BD1374" s="712"/>
      <c r="BE1374" s="712"/>
      <c r="BF1374" s="712"/>
      <c r="BG1374" s="712"/>
      <c r="BH1374" s="712"/>
      <c r="BI1374" s="712"/>
      <c r="BJ1374" s="712"/>
      <c r="BK1374" s="712"/>
      <c r="BL1374" s="713"/>
      <c r="BM1374" s="696"/>
      <c r="BN1374" s="697"/>
      <c r="BO1374" s="697"/>
      <c r="BP1374" s="697"/>
      <c r="BQ1374" s="697"/>
      <c r="BR1374" s="698"/>
      <c r="BS1374" s="24"/>
      <c r="BT1374" s="24"/>
      <c r="BU1374" s="30"/>
      <c r="BV1374" s="30"/>
      <c r="BW1374" s="30"/>
      <c r="BX1374" s="30"/>
      <c r="BY1374" s="30"/>
      <c r="BZ1374" s="30"/>
      <c r="CA1374" s="30"/>
      <c r="CB1374" s="30"/>
      <c r="CC1374" s="30"/>
    </row>
    <row r="1375" spans="1:81" s="1" customFormat="1" ht="12.9" customHeight="1" x14ac:dyDescent="0.2">
      <c r="A1375" s="287"/>
      <c r="B1375" s="739"/>
      <c r="C1375" s="740"/>
      <c r="D1375" s="740"/>
      <c r="E1375" s="741"/>
      <c r="F1375" s="471"/>
      <c r="G1375" s="28"/>
      <c r="H1375" s="764" t="s">
        <v>20</v>
      </c>
      <c r="I1375" s="764"/>
      <c r="J1375" s="712" t="s">
        <v>479</v>
      </c>
      <c r="K1375" s="712"/>
      <c r="L1375" s="712"/>
      <c r="M1375" s="712"/>
      <c r="N1375" s="712"/>
      <c r="O1375" s="712"/>
      <c r="P1375" s="712"/>
      <c r="Q1375" s="712"/>
      <c r="R1375" s="712"/>
      <c r="S1375" s="712"/>
      <c r="T1375" s="712"/>
      <c r="U1375" s="712"/>
      <c r="V1375" s="712"/>
      <c r="W1375" s="712"/>
      <c r="X1375" s="712"/>
      <c r="Y1375" s="712"/>
      <c r="Z1375" s="712"/>
      <c r="AA1375" s="712"/>
      <c r="AB1375" s="712"/>
      <c r="AC1375" s="712"/>
      <c r="AD1375" s="712"/>
      <c r="AE1375" s="712"/>
      <c r="AF1375" s="712"/>
      <c r="AG1375" s="712"/>
      <c r="AH1375" s="712"/>
      <c r="AI1375" s="712"/>
      <c r="AJ1375" s="712"/>
      <c r="AK1375" s="712"/>
      <c r="AL1375" s="712"/>
      <c r="AM1375" s="712"/>
      <c r="AN1375" s="712"/>
      <c r="AO1375" s="712"/>
      <c r="AP1375" s="712"/>
      <c r="AQ1375" s="712"/>
      <c r="AR1375" s="712"/>
      <c r="AS1375" s="712"/>
      <c r="AT1375" s="712"/>
      <c r="AU1375" s="712"/>
      <c r="AV1375" s="712"/>
      <c r="AW1375" s="712"/>
      <c r="AX1375" s="712"/>
      <c r="AY1375" s="712"/>
      <c r="AZ1375" s="712"/>
      <c r="BA1375" s="712"/>
      <c r="BB1375" s="712"/>
      <c r="BC1375" s="712"/>
      <c r="BD1375" s="712"/>
      <c r="BE1375" s="712"/>
      <c r="BF1375" s="712"/>
      <c r="BG1375" s="712"/>
      <c r="BH1375" s="712"/>
      <c r="BI1375" s="712"/>
      <c r="BJ1375" s="712"/>
      <c r="BK1375" s="712"/>
      <c r="BL1375" s="713"/>
      <c r="BM1375" s="696"/>
      <c r="BN1375" s="697"/>
      <c r="BO1375" s="697"/>
      <c r="BP1375" s="697"/>
      <c r="BQ1375" s="697"/>
      <c r="BR1375" s="698"/>
      <c r="BS1375" s="24"/>
      <c r="BT1375" s="24"/>
      <c r="BU1375" s="30"/>
      <c r="BV1375" s="30"/>
      <c r="BW1375" s="30"/>
      <c r="BX1375" s="30"/>
      <c r="BY1375" s="30"/>
      <c r="BZ1375" s="30"/>
      <c r="CA1375" s="30"/>
      <c r="CB1375" s="30"/>
      <c r="CC1375" s="30"/>
    </row>
    <row r="1376" spans="1:81" s="1" customFormat="1" ht="12.9" customHeight="1" x14ac:dyDescent="0.2">
      <c r="A1376" s="287"/>
      <c r="B1376" s="739"/>
      <c r="C1376" s="740"/>
      <c r="D1376" s="740"/>
      <c r="E1376" s="741"/>
      <c r="F1376" s="394"/>
      <c r="G1376" s="395"/>
      <c r="H1376" s="405"/>
      <c r="I1376" s="405"/>
      <c r="J1376" s="712"/>
      <c r="K1376" s="712"/>
      <c r="L1376" s="712"/>
      <c r="M1376" s="712"/>
      <c r="N1376" s="712"/>
      <c r="O1376" s="712"/>
      <c r="P1376" s="712"/>
      <c r="Q1376" s="712"/>
      <c r="R1376" s="712"/>
      <c r="S1376" s="712"/>
      <c r="T1376" s="712"/>
      <c r="U1376" s="712"/>
      <c r="V1376" s="712"/>
      <c r="W1376" s="712"/>
      <c r="X1376" s="712"/>
      <c r="Y1376" s="712"/>
      <c r="Z1376" s="712"/>
      <c r="AA1376" s="712"/>
      <c r="AB1376" s="712"/>
      <c r="AC1376" s="712"/>
      <c r="AD1376" s="712"/>
      <c r="AE1376" s="712"/>
      <c r="AF1376" s="712"/>
      <c r="AG1376" s="712"/>
      <c r="AH1376" s="712"/>
      <c r="AI1376" s="712"/>
      <c r="AJ1376" s="712"/>
      <c r="AK1376" s="712"/>
      <c r="AL1376" s="712"/>
      <c r="AM1376" s="712"/>
      <c r="AN1376" s="712"/>
      <c r="AO1376" s="712"/>
      <c r="AP1376" s="712"/>
      <c r="AQ1376" s="712"/>
      <c r="AR1376" s="712"/>
      <c r="AS1376" s="712"/>
      <c r="AT1376" s="712"/>
      <c r="AU1376" s="712"/>
      <c r="AV1376" s="712"/>
      <c r="AW1376" s="712"/>
      <c r="AX1376" s="712"/>
      <c r="AY1376" s="712"/>
      <c r="AZ1376" s="712"/>
      <c r="BA1376" s="712"/>
      <c r="BB1376" s="712"/>
      <c r="BC1376" s="712"/>
      <c r="BD1376" s="712"/>
      <c r="BE1376" s="712"/>
      <c r="BF1376" s="712"/>
      <c r="BG1376" s="712"/>
      <c r="BH1376" s="712"/>
      <c r="BI1376" s="712"/>
      <c r="BJ1376" s="712"/>
      <c r="BK1376" s="712"/>
      <c r="BL1376" s="713"/>
      <c r="BM1376" s="696"/>
      <c r="BN1376" s="697"/>
      <c r="BO1376" s="697"/>
      <c r="BP1376" s="697"/>
      <c r="BQ1376" s="697"/>
      <c r="BR1376" s="698"/>
      <c r="BS1376" s="24"/>
      <c r="BT1376" s="24"/>
      <c r="BU1376" s="30"/>
      <c r="BV1376" s="30"/>
      <c r="BW1376" s="30"/>
      <c r="BX1376" s="30"/>
      <c r="BY1376" s="30"/>
      <c r="BZ1376" s="30"/>
      <c r="CA1376" s="30"/>
      <c r="CB1376" s="30"/>
      <c r="CC1376" s="30"/>
    </row>
    <row r="1377" spans="1:81" s="1" customFormat="1" ht="12.9" customHeight="1" x14ac:dyDescent="0.2">
      <c r="A1377" s="287"/>
      <c r="B1377" s="739"/>
      <c r="C1377" s="740"/>
      <c r="D1377" s="740"/>
      <c r="E1377" s="741"/>
      <c r="F1377" s="394"/>
      <c r="G1377" s="395"/>
      <c r="H1377" s="405"/>
      <c r="I1377" s="405"/>
      <c r="J1377" s="712"/>
      <c r="K1377" s="712"/>
      <c r="L1377" s="712"/>
      <c r="M1377" s="712"/>
      <c r="N1377" s="712"/>
      <c r="O1377" s="712"/>
      <c r="P1377" s="712"/>
      <c r="Q1377" s="712"/>
      <c r="R1377" s="712"/>
      <c r="S1377" s="712"/>
      <c r="T1377" s="712"/>
      <c r="U1377" s="712"/>
      <c r="V1377" s="712"/>
      <c r="W1377" s="712"/>
      <c r="X1377" s="712"/>
      <c r="Y1377" s="712"/>
      <c r="Z1377" s="712"/>
      <c r="AA1377" s="712"/>
      <c r="AB1377" s="712"/>
      <c r="AC1377" s="712"/>
      <c r="AD1377" s="712"/>
      <c r="AE1377" s="712"/>
      <c r="AF1377" s="712"/>
      <c r="AG1377" s="712"/>
      <c r="AH1377" s="712"/>
      <c r="AI1377" s="712"/>
      <c r="AJ1377" s="712"/>
      <c r="AK1377" s="712"/>
      <c r="AL1377" s="712"/>
      <c r="AM1377" s="712"/>
      <c r="AN1377" s="712"/>
      <c r="AO1377" s="712"/>
      <c r="AP1377" s="712"/>
      <c r="AQ1377" s="712"/>
      <c r="AR1377" s="712"/>
      <c r="AS1377" s="712"/>
      <c r="AT1377" s="712"/>
      <c r="AU1377" s="712"/>
      <c r="AV1377" s="712"/>
      <c r="AW1377" s="712"/>
      <c r="AX1377" s="712"/>
      <c r="AY1377" s="712"/>
      <c r="AZ1377" s="712"/>
      <c r="BA1377" s="712"/>
      <c r="BB1377" s="712"/>
      <c r="BC1377" s="712"/>
      <c r="BD1377" s="712"/>
      <c r="BE1377" s="712"/>
      <c r="BF1377" s="712"/>
      <c r="BG1377" s="712"/>
      <c r="BH1377" s="712"/>
      <c r="BI1377" s="712"/>
      <c r="BJ1377" s="712"/>
      <c r="BK1377" s="712"/>
      <c r="BL1377" s="713"/>
      <c r="BM1377" s="696"/>
      <c r="BN1377" s="697"/>
      <c r="BO1377" s="697"/>
      <c r="BP1377" s="697"/>
      <c r="BQ1377" s="697"/>
      <c r="BR1377" s="698"/>
      <c r="BS1377" s="24"/>
      <c r="BT1377" s="24"/>
      <c r="BU1377" s="30"/>
      <c r="BV1377" s="30"/>
      <c r="BW1377" s="30"/>
      <c r="BX1377" s="30"/>
      <c r="BY1377" s="30"/>
      <c r="BZ1377" s="30"/>
      <c r="CA1377" s="30"/>
      <c r="CB1377" s="30"/>
      <c r="CC1377" s="30"/>
    </row>
    <row r="1378" spans="1:81" s="1" customFormat="1" ht="12.9" customHeight="1" x14ac:dyDescent="0.2">
      <c r="A1378" s="287"/>
      <c r="B1378" s="739"/>
      <c r="C1378" s="740"/>
      <c r="D1378" s="740"/>
      <c r="E1378" s="741"/>
      <c r="F1378" s="394"/>
      <c r="G1378" s="395"/>
      <c r="H1378" s="405"/>
      <c r="I1378" s="405"/>
      <c r="J1378" s="712"/>
      <c r="K1378" s="712"/>
      <c r="L1378" s="712"/>
      <c r="M1378" s="712"/>
      <c r="N1378" s="712"/>
      <c r="O1378" s="712"/>
      <c r="P1378" s="712"/>
      <c r="Q1378" s="712"/>
      <c r="R1378" s="712"/>
      <c r="S1378" s="712"/>
      <c r="T1378" s="712"/>
      <c r="U1378" s="712"/>
      <c r="V1378" s="712"/>
      <c r="W1378" s="712"/>
      <c r="X1378" s="712"/>
      <c r="Y1378" s="712"/>
      <c r="Z1378" s="712"/>
      <c r="AA1378" s="712"/>
      <c r="AB1378" s="712"/>
      <c r="AC1378" s="712"/>
      <c r="AD1378" s="712"/>
      <c r="AE1378" s="712"/>
      <c r="AF1378" s="712"/>
      <c r="AG1378" s="712"/>
      <c r="AH1378" s="712"/>
      <c r="AI1378" s="712"/>
      <c r="AJ1378" s="712"/>
      <c r="AK1378" s="712"/>
      <c r="AL1378" s="712"/>
      <c r="AM1378" s="712"/>
      <c r="AN1378" s="712"/>
      <c r="AO1378" s="712"/>
      <c r="AP1378" s="712"/>
      <c r="AQ1378" s="712"/>
      <c r="AR1378" s="712"/>
      <c r="AS1378" s="712"/>
      <c r="AT1378" s="712"/>
      <c r="AU1378" s="712"/>
      <c r="AV1378" s="712"/>
      <c r="AW1378" s="712"/>
      <c r="AX1378" s="712"/>
      <c r="AY1378" s="712"/>
      <c r="AZ1378" s="712"/>
      <c r="BA1378" s="712"/>
      <c r="BB1378" s="712"/>
      <c r="BC1378" s="712"/>
      <c r="BD1378" s="712"/>
      <c r="BE1378" s="712"/>
      <c r="BF1378" s="712"/>
      <c r="BG1378" s="712"/>
      <c r="BH1378" s="712"/>
      <c r="BI1378" s="712"/>
      <c r="BJ1378" s="712"/>
      <c r="BK1378" s="712"/>
      <c r="BL1378" s="713"/>
      <c r="BM1378" s="696"/>
      <c r="BN1378" s="697"/>
      <c r="BO1378" s="697"/>
      <c r="BP1378" s="697"/>
      <c r="BQ1378" s="697"/>
      <c r="BR1378" s="698"/>
      <c r="BS1378" s="24"/>
      <c r="BT1378" s="24"/>
      <c r="BU1378" s="30"/>
      <c r="BV1378" s="30"/>
      <c r="BW1378" s="30"/>
      <c r="BX1378" s="30"/>
      <c r="BY1378" s="30"/>
      <c r="BZ1378" s="30"/>
      <c r="CA1378" s="30"/>
      <c r="CB1378" s="30"/>
      <c r="CC1378" s="30"/>
    </row>
    <row r="1379" spans="1:81" s="1" customFormat="1" ht="12.9" customHeight="1" x14ac:dyDescent="0.2">
      <c r="A1379" s="287"/>
      <c r="B1379" s="739"/>
      <c r="C1379" s="740"/>
      <c r="D1379" s="740"/>
      <c r="E1379" s="741"/>
      <c r="F1379" s="28"/>
      <c r="G1379" s="28"/>
      <c r="H1379" s="764" t="s">
        <v>21</v>
      </c>
      <c r="I1379" s="764"/>
      <c r="J1379" s="712" t="s">
        <v>480</v>
      </c>
      <c r="K1379" s="712"/>
      <c r="L1379" s="712"/>
      <c r="M1379" s="712"/>
      <c r="N1379" s="712"/>
      <c r="O1379" s="712"/>
      <c r="P1379" s="712"/>
      <c r="Q1379" s="712"/>
      <c r="R1379" s="712"/>
      <c r="S1379" s="712"/>
      <c r="T1379" s="712"/>
      <c r="U1379" s="712"/>
      <c r="V1379" s="712"/>
      <c r="W1379" s="712"/>
      <c r="X1379" s="712"/>
      <c r="Y1379" s="712"/>
      <c r="Z1379" s="712"/>
      <c r="AA1379" s="712"/>
      <c r="AB1379" s="712"/>
      <c r="AC1379" s="712"/>
      <c r="AD1379" s="712"/>
      <c r="AE1379" s="712"/>
      <c r="AF1379" s="712"/>
      <c r="AG1379" s="712"/>
      <c r="AH1379" s="712"/>
      <c r="AI1379" s="712"/>
      <c r="AJ1379" s="712"/>
      <c r="AK1379" s="712"/>
      <c r="AL1379" s="712"/>
      <c r="AM1379" s="712"/>
      <c r="AN1379" s="712"/>
      <c r="AO1379" s="712"/>
      <c r="AP1379" s="712"/>
      <c r="AQ1379" s="712"/>
      <c r="AR1379" s="712"/>
      <c r="AS1379" s="712"/>
      <c r="AT1379" s="712"/>
      <c r="AU1379" s="712"/>
      <c r="AV1379" s="712"/>
      <c r="AW1379" s="712"/>
      <c r="AX1379" s="712"/>
      <c r="AY1379" s="712"/>
      <c r="AZ1379" s="712"/>
      <c r="BA1379" s="712"/>
      <c r="BB1379" s="712"/>
      <c r="BC1379" s="712"/>
      <c r="BD1379" s="712"/>
      <c r="BE1379" s="712"/>
      <c r="BF1379" s="712"/>
      <c r="BG1379" s="712"/>
      <c r="BH1379" s="712"/>
      <c r="BI1379" s="712"/>
      <c r="BJ1379" s="712"/>
      <c r="BK1379" s="712"/>
      <c r="BL1379" s="713"/>
      <c r="BM1379" s="696"/>
      <c r="BN1379" s="697"/>
      <c r="BO1379" s="697"/>
      <c r="BP1379" s="697"/>
      <c r="BQ1379" s="697"/>
      <c r="BR1379" s="698"/>
      <c r="BS1379" s="24"/>
      <c r="BT1379" s="24"/>
      <c r="BU1379" s="30"/>
      <c r="BV1379" s="30"/>
      <c r="BW1379" s="30"/>
      <c r="BX1379" s="30"/>
      <c r="BY1379" s="30"/>
      <c r="BZ1379" s="30"/>
      <c r="CA1379" s="30"/>
      <c r="CB1379" s="30"/>
      <c r="CC1379" s="30"/>
    </row>
    <row r="1380" spans="1:81" s="1" customFormat="1" ht="12.9" customHeight="1" x14ac:dyDescent="0.2">
      <c r="A1380" s="287"/>
      <c r="B1380" s="739"/>
      <c r="C1380" s="740"/>
      <c r="D1380" s="740"/>
      <c r="E1380" s="741"/>
      <c r="F1380" s="394"/>
      <c r="G1380" s="395"/>
      <c r="H1380" s="405"/>
      <c r="I1380" s="405"/>
      <c r="J1380" s="712"/>
      <c r="K1380" s="712"/>
      <c r="L1380" s="712"/>
      <c r="M1380" s="712"/>
      <c r="N1380" s="712"/>
      <c r="O1380" s="712"/>
      <c r="P1380" s="712"/>
      <c r="Q1380" s="712"/>
      <c r="R1380" s="712"/>
      <c r="S1380" s="712"/>
      <c r="T1380" s="712"/>
      <c r="U1380" s="712"/>
      <c r="V1380" s="712"/>
      <c r="W1380" s="712"/>
      <c r="X1380" s="712"/>
      <c r="Y1380" s="712"/>
      <c r="Z1380" s="712"/>
      <c r="AA1380" s="712"/>
      <c r="AB1380" s="712"/>
      <c r="AC1380" s="712"/>
      <c r="AD1380" s="712"/>
      <c r="AE1380" s="712"/>
      <c r="AF1380" s="712"/>
      <c r="AG1380" s="712"/>
      <c r="AH1380" s="712"/>
      <c r="AI1380" s="712"/>
      <c r="AJ1380" s="712"/>
      <c r="AK1380" s="712"/>
      <c r="AL1380" s="712"/>
      <c r="AM1380" s="712"/>
      <c r="AN1380" s="712"/>
      <c r="AO1380" s="712"/>
      <c r="AP1380" s="712"/>
      <c r="AQ1380" s="712"/>
      <c r="AR1380" s="712"/>
      <c r="AS1380" s="712"/>
      <c r="AT1380" s="712"/>
      <c r="AU1380" s="712"/>
      <c r="AV1380" s="712"/>
      <c r="AW1380" s="712"/>
      <c r="AX1380" s="712"/>
      <c r="AY1380" s="712"/>
      <c r="AZ1380" s="712"/>
      <c r="BA1380" s="712"/>
      <c r="BB1380" s="712"/>
      <c r="BC1380" s="712"/>
      <c r="BD1380" s="712"/>
      <c r="BE1380" s="712"/>
      <c r="BF1380" s="712"/>
      <c r="BG1380" s="712"/>
      <c r="BH1380" s="712"/>
      <c r="BI1380" s="712"/>
      <c r="BJ1380" s="712"/>
      <c r="BK1380" s="712"/>
      <c r="BL1380" s="713"/>
      <c r="BM1380" s="696"/>
      <c r="BN1380" s="697"/>
      <c r="BO1380" s="697"/>
      <c r="BP1380" s="697"/>
      <c r="BQ1380" s="697"/>
      <c r="BR1380" s="698"/>
      <c r="BS1380" s="24"/>
      <c r="BT1380" s="24"/>
      <c r="BU1380" s="30"/>
      <c r="BV1380" s="30"/>
      <c r="BW1380" s="30"/>
      <c r="BX1380" s="30"/>
      <c r="BY1380" s="30"/>
      <c r="BZ1380" s="30"/>
      <c r="CA1380" s="30"/>
      <c r="CB1380" s="30"/>
      <c r="CC1380" s="30"/>
    </row>
    <row r="1381" spans="1:81" s="1" customFormat="1" ht="12.9" customHeight="1" x14ac:dyDescent="0.2">
      <c r="A1381" s="287"/>
      <c r="B1381" s="739"/>
      <c r="C1381" s="740"/>
      <c r="D1381" s="740"/>
      <c r="E1381" s="741"/>
      <c r="F1381" s="394"/>
      <c r="G1381" s="395"/>
      <c r="H1381" s="405"/>
      <c r="I1381" s="405"/>
      <c r="J1381" s="712"/>
      <c r="K1381" s="712"/>
      <c r="L1381" s="712"/>
      <c r="M1381" s="712"/>
      <c r="N1381" s="712"/>
      <c r="O1381" s="712"/>
      <c r="P1381" s="712"/>
      <c r="Q1381" s="712"/>
      <c r="R1381" s="712"/>
      <c r="S1381" s="712"/>
      <c r="T1381" s="712"/>
      <c r="U1381" s="712"/>
      <c r="V1381" s="712"/>
      <c r="W1381" s="712"/>
      <c r="X1381" s="712"/>
      <c r="Y1381" s="712"/>
      <c r="Z1381" s="712"/>
      <c r="AA1381" s="712"/>
      <c r="AB1381" s="712"/>
      <c r="AC1381" s="712"/>
      <c r="AD1381" s="712"/>
      <c r="AE1381" s="712"/>
      <c r="AF1381" s="712"/>
      <c r="AG1381" s="712"/>
      <c r="AH1381" s="712"/>
      <c r="AI1381" s="712"/>
      <c r="AJ1381" s="712"/>
      <c r="AK1381" s="712"/>
      <c r="AL1381" s="712"/>
      <c r="AM1381" s="712"/>
      <c r="AN1381" s="712"/>
      <c r="AO1381" s="712"/>
      <c r="AP1381" s="712"/>
      <c r="AQ1381" s="712"/>
      <c r="AR1381" s="712"/>
      <c r="AS1381" s="712"/>
      <c r="AT1381" s="712"/>
      <c r="AU1381" s="712"/>
      <c r="AV1381" s="712"/>
      <c r="AW1381" s="712"/>
      <c r="AX1381" s="712"/>
      <c r="AY1381" s="712"/>
      <c r="AZ1381" s="712"/>
      <c r="BA1381" s="712"/>
      <c r="BB1381" s="712"/>
      <c r="BC1381" s="712"/>
      <c r="BD1381" s="712"/>
      <c r="BE1381" s="712"/>
      <c r="BF1381" s="712"/>
      <c r="BG1381" s="712"/>
      <c r="BH1381" s="712"/>
      <c r="BI1381" s="712"/>
      <c r="BJ1381" s="712"/>
      <c r="BK1381" s="712"/>
      <c r="BL1381" s="713"/>
      <c r="BM1381" s="696"/>
      <c r="BN1381" s="697"/>
      <c r="BO1381" s="697"/>
      <c r="BP1381" s="697"/>
      <c r="BQ1381" s="697"/>
      <c r="BR1381" s="698"/>
      <c r="BS1381" s="24"/>
      <c r="BT1381" s="24"/>
      <c r="BU1381" s="30"/>
      <c r="BV1381" s="30"/>
      <c r="BW1381" s="30"/>
      <c r="BX1381" s="30"/>
      <c r="BY1381" s="30"/>
      <c r="BZ1381" s="30"/>
      <c r="CA1381" s="30"/>
      <c r="CB1381" s="30"/>
      <c r="CC1381" s="30"/>
    </row>
    <row r="1382" spans="1:81" s="1" customFormat="1" ht="12.9" customHeight="1" x14ac:dyDescent="0.2">
      <c r="A1382" s="287"/>
      <c r="B1382" s="739"/>
      <c r="C1382" s="740"/>
      <c r="D1382" s="740"/>
      <c r="E1382" s="741"/>
      <c r="F1382" s="394"/>
      <c r="G1382" s="395"/>
      <c r="H1382" s="405"/>
      <c r="I1382" s="405"/>
      <c r="J1382" s="712"/>
      <c r="K1382" s="712"/>
      <c r="L1382" s="712"/>
      <c r="M1382" s="712"/>
      <c r="N1382" s="712"/>
      <c r="O1382" s="712"/>
      <c r="P1382" s="712"/>
      <c r="Q1382" s="712"/>
      <c r="R1382" s="712"/>
      <c r="S1382" s="712"/>
      <c r="T1382" s="712"/>
      <c r="U1382" s="712"/>
      <c r="V1382" s="712"/>
      <c r="W1382" s="712"/>
      <c r="X1382" s="712"/>
      <c r="Y1382" s="712"/>
      <c r="Z1382" s="712"/>
      <c r="AA1382" s="712"/>
      <c r="AB1382" s="712"/>
      <c r="AC1382" s="712"/>
      <c r="AD1382" s="712"/>
      <c r="AE1382" s="712"/>
      <c r="AF1382" s="712"/>
      <c r="AG1382" s="712"/>
      <c r="AH1382" s="712"/>
      <c r="AI1382" s="712"/>
      <c r="AJ1382" s="712"/>
      <c r="AK1382" s="712"/>
      <c r="AL1382" s="712"/>
      <c r="AM1382" s="712"/>
      <c r="AN1382" s="712"/>
      <c r="AO1382" s="712"/>
      <c r="AP1382" s="712"/>
      <c r="AQ1382" s="712"/>
      <c r="AR1382" s="712"/>
      <c r="AS1382" s="712"/>
      <c r="AT1382" s="712"/>
      <c r="AU1382" s="712"/>
      <c r="AV1382" s="712"/>
      <c r="AW1382" s="712"/>
      <c r="AX1382" s="712"/>
      <c r="AY1382" s="712"/>
      <c r="AZ1382" s="712"/>
      <c r="BA1382" s="712"/>
      <c r="BB1382" s="712"/>
      <c r="BC1382" s="712"/>
      <c r="BD1382" s="712"/>
      <c r="BE1382" s="712"/>
      <c r="BF1382" s="712"/>
      <c r="BG1382" s="712"/>
      <c r="BH1382" s="712"/>
      <c r="BI1382" s="712"/>
      <c r="BJ1382" s="712"/>
      <c r="BK1382" s="712"/>
      <c r="BL1382" s="713"/>
      <c r="BM1382" s="696"/>
      <c r="BN1382" s="697"/>
      <c r="BO1382" s="697"/>
      <c r="BP1382" s="697"/>
      <c r="BQ1382" s="697"/>
      <c r="BR1382" s="698"/>
      <c r="BS1382" s="24"/>
      <c r="BT1382" s="24"/>
      <c r="BU1382" s="30"/>
      <c r="BV1382" s="30"/>
      <c r="BW1382" s="30"/>
      <c r="BX1382" s="30"/>
      <c r="BY1382" s="30"/>
      <c r="BZ1382" s="30"/>
      <c r="CA1382" s="30"/>
      <c r="CB1382" s="30"/>
      <c r="CC1382" s="30"/>
    </row>
    <row r="1383" spans="1:81" s="1" customFormat="1" ht="12.9" customHeight="1" x14ac:dyDescent="0.2">
      <c r="A1383" s="287"/>
      <c r="B1383" s="739"/>
      <c r="C1383" s="740"/>
      <c r="D1383" s="740"/>
      <c r="E1383" s="741"/>
      <c r="F1383" s="394"/>
      <c r="G1383" s="395"/>
      <c r="H1383" s="405"/>
      <c r="I1383" s="405"/>
      <c r="J1383" s="712"/>
      <c r="K1383" s="712"/>
      <c r="L1383" s="712"/>
      <c r="M1383" s="712"/>
      <c r="N1383" s="712"/>
      <c r="O1383" s="712"/>
      <c r="P1383" s="712"/>
      <c r="Q1383" s="712"/>
      <c r="R1383" s="712"/>
      <c r="S1383" s="712"/>
      <c r="T1383" s="712"/>
      <c r="U1383" s="712"/>
      <c r="V1383" s="712"/>
      <c r="W1383" s="712"/>
      <c r="X1383" s="712"/>
      <c r="Y1383" s="712"/>
      <c r="Z1383" s="712"/>
      <c r="AA1383" s="712"/>
      <c r="AB1383" s="712"/>
      <c r="AC1383" s="712"/>
      <c r="AD1383" s="712"/>
      <c r="AE1383" s="712"/>
      <c r="AF1383" s="712"/>
      <c r="AG1383" s="712"/>
      <c r="AH1383" s="712"/>
      <c r="AI1383" s="712"/>
      <c r="AJ1383" s="712"/>
      <c r="AK1383" s="712"/>
      <c r="AL1383" s="712"/>
      <c r="AM1383" s="712"/>
      <c r="AN1383" s="712"/>
      <c r="AO1383" s="712"/>
      <c r="AP1383" s="712"/>
      <c r="AQ1383" s="712"/>
      <c r="AR1383" s="712"/>
      <c r="AS1383" s="712"/>
      <c r="AT1383" s="712"/>
      <c r="AU1383" s="712"/>
      <c r="AV1383" s="712"/>
      <c r="AW1383" s="712"/>
      <c r="AX1383" s="712"/>
      <c r="AY1383" s="712"/>
      <c r="AZ1383" s="712"/>
      <c r="BA1383" s="712"/>
      <c r="BB1383" s="712"/>
      <c r="BC1383" s="712"/>
      <c r="BD1383" s="712"/>
      <c r="BE1383" s="712"/>
      <c r="BF1383" s="712"/>
      <c r="BG1383" s="712"/>
      <c r="BH1383" s="712"/>
      <c r="BI1383" s="712"/>
      <c r="BJ1383" s="712"/>
      <c r="BK1383" s="712"/>
      <c r="BL1383" s="713"/>
      <c r="BM1383" s="696"/>
      <c r="BN1383" s="697"/>
      <c r="BO1383" s="697"/>
      <c r="BP1383" s="697"/>
      <c r="BQ1383" s="697"/>
      <c r="BR1383" s="698"/>
      <c r="BS1383" s="24"/>
      <c r="BT1383" s="24"/>
      <c r="BU1383" s="30"/>
      <c r="BV1383" s="30"/>
      <c r="BW1383" s="30"/>
      <c r="BX1383" s="30"/>
      <c r="BY1383" s="30"/>
      <c r="BZ1383" s="30"/>
      <c r="CA1383" s="30"/>
      <c r="CB1383" s="30"/>
      <c r="CC1383" s="30"/>
    </row>
    <row r="1384" spans="1:81" s="1" customFormat="1" ht="12.9" customHeight="1" x14ac:dyDescent="0.2">
      <c r="A1384" s="287"/>
      <c r="B1384" s="739"/>
      <c r="C1384" s="740"/>
      <c r="D1384" s="740"/>
      <c r="E1384" s="741"/>
      <c r="F1384" s="394"/>
      <c r="G1384" s="395"/>
      <c r="H1384" s="405"/>
      <c r="I1384" s="405"/>
      <c r="J1384" s="712"/>
      <c r="K1384" s="712"/>
      <c r="L1384" s="712"/>
      <c r="M1384" s="712"/>
      <c r="N1384" s="712"/>
      <c r="O1384" s="712"/>
      <c r="P1384" s="712"/>
      <c r="Q1384" s="712"/>
      <c r="R1384" s="712"/>
      <c r="S1384" s="712"/>
      <c r="T1384" s="712"/>
      <c r="U1384" s="712"/>
      <c r="V1384" s="712"/>
      <c r="W1384" s="712"/>
      <c r="X1384" s="712"/>
      <c r="Y1384" s="712"/>
      <c r="Z1384" s="712"/>
      <c r="AA1384" s="712"/>
      <c r="AB1384" s="712"/>
      <c r="AC1384" s="712"/>
      <c r="AD1384" s="712"/>
      <c r="AE1384" s="712"/>
      <c r="AF1384" s="712"/>
      <c r="AG1384" s="712"/>
      <c r="AH1384" s="712"/>
      <c r="AI1384" s="712"/>
      <c r="AJ1384" s="712"/>
      <c r="AK1384" s="712"/>
      <c r="AL1384" s="712"/>
      <c r="AM1384" s="712"/>
      <c r="AN1384" s="712"/>
      <c r="AO1384" s="712"/>
      <c r="AP1384" s="712"/>
      <c r="AQ1384" s="712"/>
      <c r="AR1384" s="712"/>
      <c r="AS1384" s="712"/>
      <c r="AT1384" s="712"/>
      <c r="AU1384" s="712"/>
      <c r="AV1384" s="712"/>
      <c r="AW1384" s="712"/>
      <c r="AX1384" s="712"/>
      <c r="AY1384" s="712"/>
      <c r="AZ1384" s="712"/>
      <c r="BA1384" s="712"/>
      <c r="BB1384" s="712"/>
      <c r="BC1384" s="712"/>
      <c r="BD1384" s="712"/>
      <c r="BE1384" s="712"/>
      <c r="BF1384" s="712"/>
      <c r="BG1384" s="712"/>
      <c r="BH1384" s="712"/>
      <c r="BI1384" s="712"/>
      <c r="BJ1384" s="712"/>
      <c r="BK1384" s="712"/>
      <c r="BL1384" s="713"/>
      <c r="BM1384" s="696"/>
      <c r="BN1384" s="697"/>
      <c r="BO1384" s="697"/>
      <c r="BP1384" s="697"/>
      <c r="BQ1384" s="697"/>
      <c r="BR1384" s="698"/>
      <c r="BS1384" s="24"/>
      <c r="BT1384" s="24"/>
      <c r="BU1384" s="30"/>
      <c r="BV1384" s="30"/>
      <c r="BW1384" s="30"/>
      <c r="BX1384" s="30"/>
      <c r="BY1384" s="30"/>
      <c r="BZ1384" s="30"/>
      <c r="CA1384" s="30"/>
      <c r="CB1384" s="30"/>
      <c r="CC1384" s="30"/>
    </row>
    <row r="1385" spans="1:81" s="1" customFormat="1" ht="12.9" customHeight="1" x14ac:dyDescent="0.2">
      <c r="A1385" s="287"/>
      <c r="B1385" s="739"/>
      <c r="C1385" s="740"/>
      <c r="D1385" s="740"/>
      <c r="E1385" s="741"/>
      <c r="F1385" s="716" t="s">
        <v>12</v>
      </c>
      <c r="G1385" s="712"/>
      <c r="H1385" s="712" t="s">
        <v>478</v>
      </c>
      <c r="I1385" s="712"/>
      <c r="J1385" s="712"/>
      <c r="K1385" s="712"/>
      <c r="L1385" s="712"/>
      <c r="M1385" s="712"/>
      <c r="N1385" s="712"/>
      <c r="O1385" s="712"/>
      <c r="P1385" s="712"/>
      <c r="Q1385" s="712"/>
      <c r="R1385" s="712"/>
      <c r="S1385" s="712"/>
      <c r="T1385" s="712"/>
      <c r="U1385" s="712"/>
      <c r="V1385" s="712"/>
      <c r="W1385" s="712"/>
      <c r="X1385" s="712"/>
      <c r="Y1385" s="712"/>
      <c r="Z1385" s="712"/>
      <c r="AA1385" s="712"/>
      <c r="AB1385" s="712"/>
      <c r="AC1385" s="712"/>
      <c r="AD1385" s="712"/>
      <c r="AE1385" s="712"/>
      <c r="AF1385" s="712"/>
      <c r="AG1385" s="712"/>
      <c r="AH1385" s="712"/>
      <c r="AI1385" s="712"/>
      <c r="AJ1385" s="712"/>
      <c r="AK1385" s="712"/>
      <c r="AL1385" s="712"/>
      <c r="AM1385" s="712"/>
      <c r="AN1385" s="712"/>
      <c r="AO1385" s="712"/>
      <c r="AP1385" s="712"/>
      <c r="AQ1385" s="712"/>
      <c r="AR1385" s="712"/>
      <c r="AS1385" s="712"/>
      <c r="AT1385" s="712"/>
      <c r="AU1385" s="712"/>
      <c r="AV1385" s="712"/>
      <c r="AW1385" s="712"/>
      <c r="AX1385" s="712"/>
      <c r="AY1385" s="712"/>
      <c r="AZ1385" s="712"/>
      <c r="BA1385" s="712"/>
      <c r="BB1385" s="712"/>
      <c r="BC1385" s="712"/>
      <c r="BD1385" s="712"/>
      <c r="BE1385" s="712"/>
      <c r="BF1385" s="712"/>
      <c r="BG1385" s="712"/>
      <c r="BH1385" s="712"/>
      <c r="BI1385" s="712"/>
      <c r="BJ1385" s="712"/>
      <c r="BK1385" s="712"/>
      <c r="BL1385" s="713"/>
      <c r="BM1385" s="696"/>
      <c r="BN1385" s="697"/>
      <c r="BO1385" s="697"/>
      <c r="BP1385" s="697"/>
      <c r="BQ1385" s="697"/>
      <c r="BR1385" s="698"/>
      <c r="BS1385" s="24"/>
      <c r="BT1385" s="24"/>
      <c r="BU1385" s="30"/>
      <c r="BV1385" s="30"/>
      <c r="BW1385" s="30"/>
      <c r="BX1385" s="30"/>
      <c r="BY1385" s="30"/>
      <c r="BZ1385" s="30"/>
      <c r="CA1385" s="30"/>
      <c r="CB1385" s="30"/>
      <c r="CC1385" s="30"/>
    </row>
    <row r="1386" spans="1:81" s="1" customFormat="1" ht="12.9" customHeight="1" x14ac:dyDescent="0.2">
      <c r="A1386" s="287"/>
      <c r="B1386" s="739"/>
      <c r="C1386" s="740"/>
      <c r="D1386" s="740"/>
      <c r="E1386" s="741"/>
      <c r="F1386" s="394"/>
      <c r="G1386" s="395"/>
      <c r="H1386" s="712"/>
      <c r="I1386" s="712"/>
      <c r="J1386" s="712"/>
      <c r="K1386" s="712"/>
      <c r="L1386" s="712"/>
      <c r="M1386" s="712"/>
      <c r="N1386" s="712"/>
      <c r="O1386" s="712"/>
      <c r="P1386" s="712"/>
      <c r="Q1386" s="712"/>
      <c r="R1386" s="712"/>
      <c r="S1386" s="712"/>
      <c r="T1386" s="712"/>
      <c r="U1386" s="712"/>
      <c r="V1386" s="712"/>
      <c r="W1386" s="712"/>
      <c r="X1386" s="712"/>
      <c r="Y1386" s="712"/>
      <c r="Z1386" s="712"/>
      <c r="AA1386" s="712"/>
      <c r="AB1386" s="712"/>
      <c r="AC1386" s="712"/>
      <c r="AD1386" s="712"/>
      <c r="AE1386" s="712"/>
      <c r="AF1386" s="712"/>
      <c r="AG1386" s="712"/>
      <c r="AH1386" s="712"/>
      <c r="AI1386" s="712"/>
      <c r="AJ1386" s="712"/>
      <c r="AK1386" s="712"/>
      <c r="AL1386" s="712"/>
      <c r="AM1386" s="712"/>
      <c r="AN1386" s="712"/>
      <c r="AO1386" s="712"/>
      <c r="AP1386" s="712"/>
      <c r="AQ1386" s="712"/>
      <c r="AR1386" s="712"/>
      <c r="AS1386" s="712"/>
      <c r="AT1386" s="712"/>
      <c r="AU1386" s="712"/>
      <c r="AV1386" s="712"/>
      <c r="AW1386" s="712"/>
      <c r="AX1386" s="712"/>
      <c r="AY1386" s="712"/>
      <c r="AZ1386" s="712"/>
      <c r="BA1386" s="712"/>
      <c r="BB1386" s="712"/>
      <c r="BC1386" s="712"/>
      <c r="BD1386" s="712"/>
      <c r="BE1386" s="712"/>
      <c r="BF1386" s="712"/>
      <c r="BG1386" s="712"/>
      <c r="BH1386" s="712"/>
      <c r="BI1386" s="712"/>
      <c r="BJ1386" s="712"/>
      <c r="BK1386" s="712"/>
      <c r="BL1386" s="713"/>
      <c r="BM1386" s="696"/>
      <c r="BN1386" s="697"/>
      <c r="BO1386" s="697"/>
      <c r="BP1386" s="697"/>
      <c r="BQ1386" s="697"/>
      <c r="BR1386" s="698"/>
      <c r="BS1386" s="24"/>
      <c r="BT1386" s="24"/>
      <c r="BU1386" s="30"/>
      <c r="BV1386" s="30"/>
      <c r="BW1386" s="30"/>
      <c r="BX1386" s="30"/>
      <c r="BY1386" s="30"/>
      <c r="BZ1386" s="30"/>
      <c r="CA1386" s="30"/>
      <c r="CB1386" s="30"/>
      <c r="CC1386" s="30"/>
    </row>
    <row r="1387" spans="1:81" s="1" customFormat="1" ht="12.9" customHeight="1" x14ac:dyDescent="0.2">
      <c r="A1387" s="287"/>
      <c r="B1387" s="739"/>
      <c r="C1387" s="740"/>
      <c r="D1387" s="740"/>
      <c r="E1387" s="741"/>
      <c r="F1387" s="394"/>
      <c r="G1387" s="395"/>
      <c r="H1387" s="712"/>
      <c r="I1387" s="712"/>
      <c r="J1387" s="712"/>
      <c r="K1387" s="712"/>
      <c r="L1387" s="712"/>
      <c r="M1387" s="712"/>
      <c r="N1387" s="712"/>
      <c r="O1387" s="712"/>
      <c r="P1387" s="712"/>
      <c r="Q1387" s="712"/>
      <c r="R1387" s="712"/>
      <c r="S1387" s="712"/>
      <c r="T1387" s="712"/>
      <c r="U1387" s="712"/>
      <c r="V1387" s="712"/>
      <c r="W1387" s="712"/>
      <c r="X1387" s="712"/>
      <c r="Y1387" s="712"/>
      <c r="Z1387" s="712"/>
      <c r="AA1387" s="712"/>
      <c r="AB1387" s="712"/>
      <c r="AC1387" s="712"/>
      <c r="AD1387" s="712"/>
      <c r="AE1387" s="712"/>
      <c r="AF1387" s="712"/>
      <c r="AG1387" s="712"/>
      <c r="AH1387" s="712"/>
      <c r="AI1387" s="712"/>
      <c r="AJ1387" s="712"/>
      <c r="AK1387" s="712"/>
      <c r="AL1387" s="712"/>
      <c r="AM1387" s="712"/>
      <c r="AN1387" s="712"/>
      <c r="AO1387" s="712"/>
      <c r="AP1387" s="712"/>
      <c r="AQ1387" s="712"/>
      <c r="AR1387" s="712"/>
      <c r="AS1387" s="712"/>
      <c r="AT1387" s="712"/>
      <c r="AU1387" s="712"/>
      <c r="AV1387" s="712"/>
      <c r="AW1387" s="712"/>
      <c r="AX1387" s="712"/>
      <c r="AY1387" s="712"/>
      <c r="AZ1387" s="712"/>
      <c r="BA1387" s="712"/>
      <c r="BB1387" s="712"/>
      <c r="BC1387" s="712"/>
      <c r="BD1387" s="712"/>
      <c r="BE1387" s="712"/>
      <c r="BF1387" s="712"/>
      <c r="BG1387" s="712"/>
      <c r="BH1387" s="712"/>
      <c r="BI1387" s="712"/>
      <c r="BJ1387" s="712"/>
      <c r="BK1387" s="712"/>
      <c r="BL1387" s="713"/>
      <c r="BM1387" s="696"/>
      <c r="BN1387" s="697"/>
      <c r="BO1387" s="697"/>
      <c r="BP1387" s="697"/>
      <c r="BQ1387" s="697"/>
      <c r="BR1387" s="698"/>
      <c r="BS1387" s="24"/>
      <c r="BT1387" s="24"/>
      <c r="BU1387" s="30"/>
      <c r="BV1387" s="30"/>
      <c r="BW1387" s="30"/>
      <c r="BX1387" s="30"/>
      <c r="BY1387" s="30"/>
      <c r="BZ1387" s="30"/>
      <c r="CA1387" s="30"/>
      <c r="CB1387" s="30"/>
      <c r="CC1387" s="30"/>
    </row>
    <row r="1388" spans="1:81" s="1" customFormat="1" ht="12.9" customHeight="1" x14ac:dyDescent="0.2">
      <c r="A1388" s="287"/>
      <c r="B1388" s="739"/>
      <c r="C1388" s="740"/>
      <c r="D1388" s="740"/>
      <c r="E1388" s="741"/>
      <c r="F1388" s="394"/>
      <c r="G1388" s="395"/>
      <c r="H1388" s="712"/>
      <c r="I1388" s="712"/>
      <c r="J1388" s="712"/>
      <c r="K1388" s="712"/>
      <c r="L1388" s="712"/>
      <c r="M1388" s="712"/>
      <c r="N1388" s="712"/>
      <c r="O1388" s="712"/>
      <c r="P1388" s="712"/>
      <c r="Q1388" s="712"/>
      <c r="R1388" s="712"/>
      <c r="S1388" s="712"/>
      <c r="T1388" s="712"/>
      <c r="U1388" s="712"/>
      <c r="V1388" s="712"/>
      <c r="W1388" s="712"/>
      <c r="X1388" s="712"/>
      <c r="Y1388" s="712"/>
      <c r="Z1388" s="712"/>
      <c r="AA1388" s="712"/>
      <c r="AB1388" s="712"/>
      <c r="AC1388" s="712"/>
      <c r="AD1388" s="712"/>
      <c r="AE1388" s="712"/>
      <c r="AF1388" s="712"/>
      <c r="AG1388" s="712"/>
      <c r="AH1388" s="712"/>
      <c r="AI1388" s="712"/>
      <c r="AJ1388" s="712"/>
      <c r="AK1388" s="712"/>
      <c r="AL1388" s="712"/>
      <c r="AM1388" s="712"/>
      <c r="AN1388" s="712"/>
      <c r="AO1388" s="712"/>
      <c r="AP1388" s="712"/>
      <c r="AQ1388" s="712"/>
      <c r="AR1388" s="712"/>
      <c r="AS1388" s="712"/>
      <c r="AT1388" s="712"/>
      <c r="AU1388" s="712"/>
      <c r="AV1388" s="712"/>
      <c r="AW1388" s="712"/>
      <c r="AX1388" s="712"/>
      <c r="AY1388" s="712"/>
      <c r="AZ1388" s="712"/>
      <c r="BA1388" s="712"/>
      <c r="BB1388" s="712"/>
      <c r="BC1388" s="712"/>
      <c r="BD1388" s="712"/>
      <c r="BE1388" s="712"/>
      <c r="BF1388" s="712"/>
      <c r="BG1388" s="712"/>
      <c r="BH1388" s="712"/>
      <c r="BI1388" s="712"/>
      <c r="BJ1388" s="712"/>
      <c r="BK1388" s="712"/>
      <c r="BL1388" s="713"/>
      <c r="BM1388" s="696"/>
      <c r="BN1388" s="697"/>
      <c r="BO1388" s="697"/>
      <c r="BP1388" s="697"/>
      <c r="BQ1388" s="697"/>
      <c r="BR1388" s="698"/>
      <c r="BS1388" s="24"/>
      <c r="BT1388" s="24"/>
      <c r="BU1388" s="30"/>
      <c r="BV1388" s="30"/>
      <c r="BW1388" s="30"/>
      <c r="BX1388" s="30"/>
      <c r="BY1388" s="30"/>
      <c r="BZ1388" s="30"/>
      <c r="CA1388" s="30"/>
      <c r="CB1388" s="30"/>
      <c r="CC1388" s="30"/>
    </row>
    <row r="1389" spans="1:81" s="1" customFormat="1" ht="12.9" customHeight="1" x14ac:dyDescent="0.2">
      <c r="A1389" s="287"/>
      <c r="B1389" s="739"/>
      <c r="C1389" s="740"/>
      <c r="D1389" s="740"/>
      <c r="E1389" s="741"/>
      <c r="F1389" s="394"/>
      <c r="G1389" s="395"/>
      <c r="H1389" s="712"/>
      <c r="I1389" s="712"/>
      <c r="J1389" s="712"/>
      <c r="K1389" s="712"/>
      <c r="L1389" s="712"/>
      <c r="M1389" s="712"/>
      <c r="N1389" s="712"/>
      <c r="O1389" s="712"/>
      <c r="P1389" s="712"/>
      <c r="Q1389" s="712"/>
      <c r="R1389" s="712"/>
      <c r="S1389" s="712"/>
      <c r="T1389" s="712"/>
      <c r="U1389" s="712"/>
      <c r="V1389" s="712"/>
      <c r="W1389" s="712"/>
      <c r="X1389" s="712"/>
      <c r="Y1389" s="712"/>
      <c r="Z1389" s="712"/>
      <c r="AA1389" s="712"/>
      <c r="AB1389" s="712"/>
      <c r="AC1389" s="712"/>
      <c r="AD1389" s="712"/>
      <c r="AE1389" s="712"/>
      <c r="AF1389" s="712"/>
      <c r="AG1389" s="712"/>
      <c r="AH1389" s="712"/>
      <c r="AI1389" s="712"/>
      <c r="AJ1389" s="712"/>
      <c r="AK1389" s="712"/>
      <c r="AL1389" s="712"/>
      <c r="AM1389" s="712"/>
      <c r="AN1389" s="712"/>
      <c r="AO1389" s="712"/>
      <c r="AP1389" s="712"/>
      <c r="AQ1389" s="712"/>
      <c r="AR1389" s="712"/>
      <c r="AS1389" s="712"/>
      <c r="AT1389" s="712"/>
      <c r="AU1389" s="712"/>
      <c r="AV1389" s="712"/>
      <c r="AW1389" s="712"/>
      <c r="AX1389" s="712"/>
      <c r="AY1389" s="712"/>
      <c r="AZ1389" s="712"/>
      <c r="BA1389" s="712"/>
      <c r="BB1389" s="712"/>
      <c r="BC1389" s="712"/>
      <c r="BD1389" s="712"/>
      <c r="BE1389" s="712"/>
      <c r="BF1389" s="712"/>
      <c r="BG1389" s="712"/>
      <c r="BH1389" s="712"/>
      <c r="BI1389" s="712"/>
      <c r="BJ1389" s="712"/>
      <c r="BK1389" s="712"/>
      <c r="BL1389" s="713"/>
      <c r="BM1389" s="696"/>
      <c r="BN1389" s="697"/>
      <c r="BO1389" s="697"/>
      <c r="BP1389" s="697"/>
      <c r="BQ1389" s="697"/>
      <c r="BR1389" s="698"/>
      <c r="BS1389" s="24"/>
      <c r="BT1389" s="24"/>
      <c r="BU1389" s="30"/>
      <c r="BV1389" s="30"/>
      <c r="BW1389" s="30"/>
      <c r="BX1389" s="30"/>
      <c r="BY1389" s="30"/>
      <c r="BZ1389" s="30"/>
      <c r="CA1389" s="30"/>
      <c r="CB1389" s="30"/>
      <c r="CC1389" s="30"/>
    </row>
    <row r="1390" spans="1:81" s="1" customFormat="1" ht="12.9" customHeight="1" x14ac:dyDescent="0.2">
      <c r="A1390" s="287"/>
      <c r="B1390" s="739"/>
      <c r="C1390" s="740"/>
      <c r="D1390" s="740"/>
      <c r="E1390" s="741"/>
      <c r="F1390" s="394"/>
      <c r="G1390" s="395"/>
      <c r="H1390" s="712"/>
      <c r="I1390" s="712"/>
      <c r="J1390" s="712"/>
      <c r="K1390" s="712"/>
      <c r="L1390" s="712"/>
      <c r="M1390" s="712"/>
      <c r="N1390" s="712"/>
      <c r="O1390" s="712"/>
      <c r="P1390" s="712"/>
      <c r="Q1390" s="712"/>
      <c r="R1390" s="712"/>
      <c r="S1390" s="712"/>
      <c r="T1390" s="712"/>
      <c r="U1390" s="712"/>
      <c r="V1390" s="712"/>
      <c r="W1390" s="712"/>
      <c r="X1390" s="712"/>
      <c r="Y1390" s="712"/>
      <c r="Z1390" s="712"/>
      <c r="AA1390" s="712"/>
      <c r="AB1390" s="712"/>
      <c r="AC1390" s="712"/>
      <c r="AD1390" s="712"/>
      <c r="AE1390" s="712"/>
      <c r="AF1390" s="712"/>
      <c r="AG1390" s="712"/>
      <c r="AH1390" s="712"/>
      <c r="AI1390" s="712"/>
      <c r="AJ1390" s="712"/>
      <c r="AK1390" s="712"/>
      <c r="AL1390" s="712"/>
      <c r="AM1390" s="712"/>
      <c r="AN1390" s="712"/>
      <c r="AO1390" s="712"/>
      <c r="AP1390" s="712"/>
      <c r="AQ1390" s="712"/>
      <c r="AR1390" s="712"/>
      <c r="AS1390" s="712"/>
      <c r="AT1390" s="712"/>
      <c r="AU1390" s="712"/>
      <c r="AV1390" s="712"/>
      <c r="AW1390" s="712"/>
      <c r="AX1390" s="712"/>
      <c r="AY1390" s="712"/>
      <c r="AZ1390" s="712"/>
      <c r="BA1390" s="712"/>
      <c r="BB1390" s="712"/>
      <c r="BC1390" s="712"/>
      <c r="BD1390" s="712"/>
      <c r="BE1390" s="712"/>
      <c r="BF1390" s="712"/>
      <c r="BG1390" s="712"/>
      <c r="BH1390" s="712"/>
      <c r="BI1390" s="712"/>
      <c r="BJ1390" s="712"/>
      <c r="BK1390" s="712"/>
      <c r="BL1390" s="713"/>
      <c r="BM1390" s="696"/>
      <c r="BN1390" s="697"/>
      <c r="BO1390" s="697"/>
      <c r="BP1390" s="697"/>
      <c r="BQ1390" s="697"/>
      <c r="BR1390" s="698"/>
      <c r="BS1390" s="24"/>
      <c r="BT1390" s="24"/>
      <c r="BU1390" s="30"/>
      <c r="BV1390" s="30"/>
      <c r="BW1390" s="30"/>
      <c r="BX1390" s="30"/>
      <c r="BY1390" s="30"/>
      <c r="BZ1390" s="30"/>
      <c r="CA1390" s="30"/>
      <c r="CB1390" s="30"/>
      <c r="CC1390" s="30"/>
    </row>
    <row r="1391" spans="1:81" s="1" customFormat="1" ht="12.9" customHeight="1" x14ac:dyDescent="0.2">
      <c r="A1391" s="287"/>
      <c r="B1391" s="739"/>
      <c r="C1391" s="740"/>
      <c r="D1391" s="740"/>
      <c r="E1391" s="741"/>
      <c r="F1391" s="394"/>
      <c r="G1391" s="395"/>
      <c r="H1391" s="712"/>
      <c r="I1391" s="712"/>
      <c r="J1391" s="712"/>
      <c r="K1391" s="712"/>
      <c r="L1391" s="712"/>
      <c r="M1391" s="712"/>
      <c r="N1391" s="712"/>
      <c r="O1391" s="712"/>
      <c r="P1391" s="712"/>
      <c r="Q1391" s="712"/>
      <c r="R1391" s="712"/>
      <c r="S1391" s="712"/>
      <c r="T1391" s="712"/>
      <c r="U1391" s="712"/>
      <c r="V1391" s="712"/>
      <c r="W1391" s="712"/>
      <c r="X1391" s="712"/>
      <c r="Y1391" s="712"/>
      <c r="Z1391" s="712"/>
      <c r="AA1391" s="712"/>
      <c r="AB1391" s="712"/>
      <c r="AC1391" s="712"/>
      <c r="AD1391" s="712"/>
      <c r="AE1391" s="712"/>
      <c r="AF1391" s="712"/>
      <c r="AG1391" s="712"/>
      <c r="AH1391" s="712"/>
      <c r="AI1391" s="712"/>
      <c r="AJ1391" s="712"/>
      <c r="AK1391" s="712"/>
      <c r="AL1391" s="712"/>
      <c r="AM1391" s="712"/>
      <c r="AN1391" s="712"/>
      <c r="AO1391" s="712"/>
      <c r="AP1391" s="712"/>
      <c r="AQ1391" s="712"/>
      <c r="AR1391" s="712"/>
      <c r="AS1391" s="712"/>
      <c r="AT1391" s="712"/>
      <c r="AU1391" s="712"/>
      <c r="AV1391" s="712"/>
      <c r="AW1391" s="712"/>
      <c r="AX1391" s="712"/>
      <c r="AY1391" s="712"/>
      <c r="AZ1391" s="712"/>
      <c r="BA1391" s="712"/>
      <c r="BB1391" s="712"/>
      <c r="BC1391" s="712"/>
      <c r="BD1391" s="712"/>
      <c r="BE1391" s="712"/>
      <c r="BF1391" s="712"/>
      <c r="BG1391" s="712"/>
      <c r="BH1391" s="712"/>
      <c r="BI1391" s="712"/>
      <c r="BJ1391" s="712"/>
      <c r="BK1391" s="712"/>
      <c r="BL1391" s="713"/>
      <c r="BM1391" s="696"/>
      <c r="BN1391" s="697"/>
      <c r="BO1391" s="697"/>
      <c r="BP1391" s="697"/>
      <c r="BQ1391" s="697"/>
      <c r="BR1391" s="698"/>
      <c r="BS1391" s="24"/>
      <c r="BT1391" s="24"/>
      <c r="BU1391" s="30"/>
      <c r="BV1391" s="30"/>
      <c r="BW1391" s="30"/>
      <c r="BX1391" s="30"/>
      <c r="BY1391" s="30"/>
      <c r="BZ1391" s="30"/>
      <c r="CA1391" s="30"/>
      <c r="CB1391" s="30"/>
      <c r="CC1391" s="30"/>
    </row>
    <row r="1392" spans="1:81" s="1" customFormat="1" ht="12.9" customHeight="1" x14ac:dyDescent="0.2">
      <c r="A1392" s="287"/>
      <c r="B1392" s="739"/>
      <c r="C1392" s="740"/>
      <c r="D1392" s="740"/>
      <c r="E1392" s="741"/>
      <c r="F1392" s="394"/>
      <c r="G1392" s="395"/>
      <c r="H1392" s="712"/>
      <c r="I1392" s="712"/>
      <c r="J1392" s="712"/>
      <c r="K1392" s="712"/>
      <c r="L1392" s="712"/>
      <c r="M1392" s="712"/>
      <c r="N1392" s="712"/>
      <c r="O1392" s="712"/>
      <c r="P1392" s="712"/>
      <c r="Q1392" s="712"/>
      <c r="R1392" s="712"/>
      <c r="S1392" s="712"/>
      <c r="T1392" s="712"/>
      <c r="U1392" s="712"/>
      <c r="V1392" s="712"/>
      <c r="W1392" s="712"/>
      <c r="X1392" s="712"/>
      <c r="Y1392" s="712"/>
      <c r="Z1392" s="712"/>
      <c r="AA1392" s="712"/>
      <c r="AB1392" s="712"/>
      <c r="AC1392" s="712"/>
      <c r="AD1392" s="712"/>
      <c r="AE1392" s="712"/>
      <c r="AF1392" s="712"/>
      <c r="AG1392" s="712"/>
      <c r="AH1392" s="712"/>
      <c r="AI1392" s="712"/>
      <c r="AJ1392" s="712"/>
      <c r="AK1392" s="712"/>
      <c r="AL1392" s="712"/>
      <c r="AM1392" s="712"/>
      <c r="AN1392" s="712"/>
      <c r="AO1392" s="712"/>
      <c r="AP1392" s="712"/>
      <c r="AQ1392" s="712"/>
      <c r="AR1392" s="712"/>
      <c r="AS1392" s="712"/>
      <c r="AT1392" s="712"/>
      <c r="AU1392" s="712"/>
      <c r="AV1392" s="712"/>
      <c r="AW1392" s="712"/>
      <c r="AX1392" s="712"/>
      <c r="AY1392" s="712"/>
      <c r="AZ1392" s="712"/>
      <c r="BA1392" s="712"/>
      <c r="BB1392" s="712"/>
      <c r="BC1392" s="712"/>
      <c r="BD1392" s="712"/>
      <c r="BE1392" s="712"/>
      <c r="BF1392" s="712"/>
      <c r="BG1392" s="712"/>
      <c r="BH1392" s="712"/>
      <c r="BI1392" s="712"/>
      <c r="BJ1392" s="712"/>
      <c r="BK1392" s="712"/>
      <c r="BL1392" s="713"/>
      <c r="BM1392" s="696"/>
      <c r="BN1392" s="697"/>
      <c r="BO1392" s="697"/>
      <c r="BP1392" s="697"/>
      <c r="BQ1392" s="697"/>
      <c r="BR1392" s="698"/>
      <c r="BS1392" s="24"/>
      <c r="BT1392" s="24"/>
      <c r="BU1392" s="30"/>
      <c r="BV1392" s="30"/>
      <c r="BW1392" s="30"/>
      <c r="BX1392" s="30"/>
      <c r="BY1392" s="30"/>
      <c r="BZ1392" s="30"/>
      <c r="CA1392" s="30"/>
      <c r="CB1392" s="30"/>
      <c r="CC1392" s="30"/>
    </row>
    <row r="1393" spans="1:81" s="1" customFormat="1" ht="12.9" customHeight="1" x14ac:dyDescent="0.2">
      <c r="A1393" s="287"/>
      <c r="B1393" s="690"/>
      <c r="C1393" s="691"/>
      <c r="D1393" s="691"/>
      <c r="E1393" s="692"/>
      <c r="F1393" s="391"/>
      <c r="G1393" s="392"/>
      <c r="H1393" s="392"/>
      <c r="I1393" s="392"/>
      <c r="J1393" s="392"/>
      <c r="K1393" s="392"/>
      <c r="L1393" s="392"/>
      <c r="M1393" s="392"/>
      <c r="N1393" s="392"/>
      <c r="O1393" s="392"/>
      <c r="P1393" s="392"/>
      <c r="Q1393" s="392"/>
      <c r="R1393" s="392"/>
      <c r="S1393" s="392"/>
      <c r="T1393" s="392"/>
      <c r="U1393" s="392"/>
      <c r="V1393" s="392"/>
      <c r="W1393" s="392"/>
      <c r="X1393" s="392"/>
      <c r="Y1393" s="392"/>
      <c r="Z1393" s="392"/>
      <c r="AA1393" s="392"/>
      <c r="AB1393" s="392"/>
      <c r="AC1393" s="392"/>
      <c r="AD1393" s="392"/>
      <c r="AE1393" s="392"/>
      <c r="AF1393" s="392"/>
      <c r="AG1393" s="392"/>
      <c r="AH1393" s="392"/>
      <c r="AI1393" s="392"/>
      <c r="AJ1393" s="392"/>
      <c r="AK1393" s="392"/>
      <c r="AL1393" s="392"/>
      <c r="AM1393" s="392"/>
      <c r="AN1393" s="392"/>
      <c r="AO1393" s="392"/>
      <c r="AP1393" s="392"/>
      <c r="AQ1393" s="392"/>
      <c r="AR1393" s="392"/>
      <c r="AS1393" s="392"/>
      <c r="AT1393" s="392"/>
      <c r="AU1393" s="392"/>
      <c r="AV1393" s="392"/>
      <c r="AW1393" s="392"/>
      <c r="AX1393" s="392"/>
      <c r="AY1393" s="392"/>
      <c r="AZ1393" s="392"/>
      <c r="BA1393" s="392"/>
      <c r="BB1393" s="392"/>
      <c r="BC1393" s="392"/>
      <c r="BD1393" s="392"/>
      <c r="BE1393" s="392"/>
      <c r="BF1393" s="392"/>
      <c r="BG1393" s="392"/>
      <c r="BH1393" s="392"/>
      <c r="BI1393" s="392"/>
      <c r="BJ1393" s="392"/>
      <c r="BK1393" s="392"/>
      <c r="BL1393" s="393"/>
      <c r="BM1393" s="749"/>
      <c r="BN1393" s="750"/>
      <c r="BO1393" s="750"/>
      <c r="BP1393" s="750"/>
      <c r="BQ1393" s="750"/>
      <c r="BR1393" s="751"/>
      <c r="BS1393" s="24"/>
      <c r="BT1393" s="24"/>
      <c r="BU1393" s="30"/>
      <c r="BV1393" s="30"/>
      <c r="BW1393" s="30"/>
      <c r="BX1393" s="30"/>
      <c r="BY1393" s="30"/>
      <c r="BZ1393" s="30"/>
      <c r="CA1393" s="30"/>
      <c r="CB1393" s="30"/>
      <c r="CC1393" s="30"/>
    </row>
    <row r="1394" spans="1:81" s="1" customFormat="1" ht="12.9" customHeight="1" x14ac:dyDescent="0.2">
      <c r="A1394" s="287"/>
      <c r="B1394" s="687" t="s">
        <v>30</v>
      </c>
      <c r="C1394" s="688"/>
      <c r="D1394" s="688"/>
      <c r="E1394" s="689"/>
      <c r="F1394" s="738" t="s">
        <v>662</v>
      </c>
      <c r="G1394" s="714"/>
      <c r="H1394" s="714"/>
      <c r="I1394" s="714"/>
      <c r="J1394" s="714"/>
      <c r="K1394" s="714"/>
      <c r="L1394" s="714"/>
      <c r="M1394" s="714"/>
      <c r="N1394" s="714"/>
      <c r="O1394" s="714"/>
      <c r="P1394" s="714"/>
      <c r="Q1394" s="714"/>
      <c r="R1394" s="714"/>
      <c r="S1394" s="714"/>
      <c r="T1394" s="714"/>
      <c r="U1394" s="714"/>
      <c r="V1394" s="714"/>
      <c r="W1394" s="714"/>
      <c r="X1394" s="714"/>
      <c r="Y1394" s="714"/>
      <c r="Z1394" s="714"/>
      <c r="AA1394" s="714"/>
      <c r="AB1394" s="714"/>
      <c r="AC1394" s="714"/>
      <c r="AD1394" s="714"/>
      <c r="AE1394" s="714"/>
      <c r="AF1394" s="714"/>
      <c r="AG1394" s="714"/>
      <c r="AH1394" s="714"/>
      <c r="AI1394" s="714"/>
      <c r="AJ1394" s="714"/>
      <c r="AK1394" s="714"/>
      <c r="AL1394" s="714"/>
      <c r="AM1394" s="714"/>
      <c r="AN1394" s="714"/>
      <c r="AO1394" s="714"/>
      <c r="AP1394" s="714"/>
      <c r="AQ1394" s="714"/>
      <c r="AR1394" s="714"/>
      <c r="AS1394" s="714"/>
      <c r="AT1394" s="714"/>
      <c r="AU1394" s="714"/>
      <c r="AV1394" s="714"/>
      <c r="AW1394" s="714"/>
      <c r="AX1394" s="714"/>
      <c r="AY1394" s="714"/>
      <c r="AZ1394" s="714"/>
      <c r="BA1394" s="714"/>
      <c r="BB1394" s="714"/>
      <c r="BC1394" s="714"/>
      <c r="BD1394" s="714"/>
      <c r="BE1394" s="714"/>
      <c r="BF1394" s="714"/>
      <c r="BG1394" s="714"/>
      <c r="BH1394" s="714"/>
      <c r="BI1394" s="714"/>
      <c r="BJ1394" s="714"/>
      <c r="BK1394" s="714"/>
      <c r="BL1394" s="715"/>
      <c r="BM1394" s="693"/>
      <c r="BN1394" s="694"/>
      <c r="BO1394" s="694"/>
      <c r="BP1394" s="694"/>
      <c r="BQ1394" s="694"/>
      <c r="BR1394" s="695"/>
      <c r="BS1394" s="24"/>
      <c r="BT1394" s="24"/>
      <c r="BU1394" s="30"/>
      <c r="BV1394" s="30"/>
      <c r="BW1394" s="30"/>
      <c r="BX1394" s="30"/>
      <c r="BY1394" s="30"/>
      <c r="BZ1394" s="30"/>
      <c r="CA1394" s="30"/>
      <c r="CB1394" s="30"/>
      <c r="CC1394" s="30"/>
    </row>
    <row r="1395" spans="1:81" s="1" customFormat="1" ht="12.9" customHeight="1" x14ac:dyDescent="0.2">
      <c r="A1395" s="287"/>
      <c r="B1395" s="739"/>
      <c r="C1395" s="740"/>
      <c r="D1395" s="740"/>
      <c r="E1395" s="741"/>
      <c r="F1395" s="716"/>
      <c r="G1395" s="712"/>
      <c r="H1395" s="712"/>
      <c r="I1395" s="712"/>
      <c r="J1395" s="712"/>
      <c r="K1395" s="712"/>
      <c r="L1395" s="712"/>
      <c r="M1395" s="712"/>
      <c r="N1395" s="712"/>
      <c r="O1395" s="712"/>
      <c r="P1395" s="712"/>
      <c r="Q1395" s="712"/>
      <c r="R1395" s="712"/>
      <c r="S1395" s="712"/>
      <c r="T1395" s="712"/>
      <c r="U1395" s="712"/>
      <c r="V1395" s="712"/>
      <c r="W1395" s="712"/>
      <c r="X1395" s="712"/>
      <c r="Y1395" s="712"/>
      <c r="Z1395" s="712"/>
      <c r="AA1395" s="712"/>
      <c r="AB1395" s="712"/>
      <c r="AC1395" s="712"/>
      <c r="AD1395" s="712"/>
      <c r="AE1395" s="712"/>
      <c r="AF1395" s="712"/>
      <c r="AG1395" s="712"/>
      <c r="AH1395" s="712"/>
      <c r="AI1395" s="712"/>
      <c r="AJ1395" s="712"/>
      <c r="AK1395" s="712"/>
      <c r="AL1395" s="712"/>
      <c r="AM1395" s="712"/>
      <c r="AN1395" s="712"/>
      <c r="AO1395" s="712"/>
      <c r="AP1395" s="712"/>
      <c r="AQ1395" s="712"/>
      <c r="AR1395" s="712"/>
      <c r="AS1395" s="712"/>
      <c r="AT1395" s="712"/>
      <c r="AU1395" s="712"/>
      <c r="AV1395" s="712"/>
      <c r="AW1395" s="712"/>
      <c r="AX1395" s="712"/>
      <c r="AY1395" s="712"/>
      <c r="AZ1395" s="712"/>
      <c r="BA1395" s="712"/>
      <c r="BB1395" s="712"/>
      <c r="BC1395" s="712"/>
      <c r="BD1395" s="712"/>
      <c r="BE1395" s="712"/>
      <c r="BF1395" s="712"/>
      <c r="BG1395" s="712"/>
      <c r="BH1395" s="712"/>
      <c r="BI1395" s="712"/>
      <c r="BJ1395" s="712"/>
      <c r="BK1395" s="712"/>
      <c r="BL1395" s="713"/>
      <c r="BM1395" s="696"/>
      <c r="BN1395" s="697"/>
      <c r="BO1395" s="697"/>
      <c r="BP1395" s="697"/>
      <c r="BQ1395" s="697"/>
      <c r="BR1395" s="698"/>
      <c r="BS1395" s="24"/>
      <c r="BT1395" s="24"/>
      <c r="BU1395" s="30"/>
      <c r="BV1395" s="30"/>
      <c r="BW1395" s="30"/>
      <c r="BX1395" s="30"/>
      <c r="BY1395" s="30"/>
      <c r="BZ1395" s="30"/>
      <c r="CA1395" s="30"/>
      <c r="CB1395" s="30"/>
      <c r="CC1395" s="30"/>
    </row>
    <row r="1396" spans="1:81" s="1" customFormat="1" ht="12.9" customHeight="1" x14ac:dyDescent="0.2">
      <c r="A1396" s="287"/>
      <c r="B1396" s="739"/>
      <c r="C1396" s="740"/>
      <c r="D1396" s="740"/>
      <c r="E1396" s="741"/>
      <c r="F1396" s="716"/>
      <c r="G1396" s="712"/>
      <c r="H1396" s="712"/>
      <c r="I1396" s="712"/>
      <c r="J1396" s="712"/>
      <c r="K1396" s="712"/>
      <c r="L1396" s="712"/>
      <c r="M1396" s="712"/>
      <c r="N1396" s="712"/>
      <c r="O1396" s="712"/>
      <c r="P1396" s="712"/>
      <c r="Q1396" s="712"/>
      <c r="R1396" s="712"/>
      <c r="S1396" s="712"/>
      <c r="T1396" s="712"/>
      <c r="U1396" s="712"/>
      <c r="V1396" s="712"/>
      <c r="W1396" s="712"/>
      <c r="X1396" s="712"/>
      <c r="Y1396" s="712"/>
      <c r="Z1396" s="712"/>
      <c r="AA1396" s="712"/>
      <c r="AB1396" s="712"/>
      <c r="AC1396" s="712"/>
      <c r="AD1396" s="712"/>
      <c r="AE1396" s="712"/>
      <c r="AF1396" s="712"/>
      <c r="AG1396" s="712"/>
      <c r="AH1396" s="712"/>
      <c r="AI1396" s="712"/>
      <c r="AJ1396" s="712"/>
      <c r="AK1396" s="712"/>
      <c r="AL1396" s="712"/>
      <c r="AM1396" s="712"/>
      <c r="AN1396" s="712"/>
      <c r="AO1396" s="712"/>
      <c r="AP1396" s="712"/>
      <c r="AQ1396" s="712"/>
      <c r="AR1396" s="712"/>
      <c r="AS1396" s="712"/>
      <c r="AT1396" s="712"/>
      <c r="AU1396" s="712"/>
      <c r="AV1396" s="712"/>
      <c r="AW1396" s="712"/>
      <c r="AX1396" s="712"/>
      <c r="AY1396" s="712"/>
      <c r="AZ1396" s="712"/>
      <c r="BA1396" s="712"/>
      <c r="BB1396" s="712"/>
      <c r="BC1396" s="712"/>
      <c r="BD1396" s="712"/>
      <c r="BE1396" s="712"/>
      <c r="BF1396" s="712"/>
      <c r="BG1396" s="712"/>
      <c r="BH1396" s="712"/>
      <c r="BI1396" s="712"/>
      <c r="BJ1396" s="712"/>
      <c r="BK1396" s="712"/>
      <c r="BL1396" s="713"/>
      <c r="BM1396" s="696"/>
      <c r="BN1396" s="697"/>
      <c r="BO1396" s="697"/>
      <c r="BP1396" s="697"/>
      <c r="BQ1396" s="697"/>
      <c r="BR1396" s="698"/>
      <c r="BS1396" s="24"/>
      <c r="BT1396" s="24"/>
      <c r="BU1396" s="30"/>
      <c r="BV1396" s="30"/>
      <c r="BW1396" s="30"/>
      <c r="BX1396" s="30"/>
      <c r="BY1396" s="30"/>
      <c r="BZ1396" s="30"/>
      <c r="CA1396" s="30"/>
      <c r="CB1396" s="30"/>
      <c r="CC1396" s="30"/>
    </row>
    <row r="1397" spans="1:81" s="1" customFormat="1" ht="12.9" customHeight="1" x14ac:dyDescent="0.2">
      <c r="A1397" s="287"/>
      <c r="B1397" s="687" t="s">
        <v>31</v>
      </c>
      <c r="C1397" s="688"/>
      <c r="D1397" s="688"/>
      <c r="E1397" s="689"/>
      <c r="F1397" s="738" t="s">
        <v>663</v>
      </c>
      <c r="G1397" s="714"/>
      <c r="H1397" s="714"/>
      <c r="I1397" s="714"/>
      <c r="J1397" s="714"/>
      <c r="K1397" s="714"/>
      <c r="L1397" s="714"/>
      <c r="M1397" s="714"/>
      <c r="N1397" s="714"/>
      <c r="O1397" s="714"/>
      <c r="P1397" s="714"/>
      <c r="Q1397" s="714"/>
      <c r="R1397" s="714"/>
      <c r="S1397" s="714"/>
      <c r="T1397" s="714"/>
      <c r="U1397" s="714"/>
      <c r="V1397" s="714"/>
      <c r="W1397" s="714"/>
      <c r="X1397" s="714"/>
      <c r="Y1397" s="714"/>
      <c r="Z1397" s="714"/>
      <c r="AA1397" s="714"/>
      <c r="AB1397" s="714"/>
      <c r="AC1397" s="714"/>
      <c r="AD1397" s="714"/>
      <c r="AE1397" s="714"/>
      <c r="AF1397" s="714"/>
      <c r="AG1397" s="714"/>
      <c r="AH1397" s="714"/>
      <c r="AI1397" s="714"/>
      <c r="AJ1397" s="714"/>
      <c r="AK1397" s="714"/>
      <c r="AL1397" s="714"/>
      <c r="AM1397" s="714"/>
      <c r="AN1397" s="714"/>
      <c r="AO1397" s="714"/>
      <c r="AP1397" s="714"/>
      <c r="AQ1397" s="714"/>
      <c r="AR1397" s="714"/>
      <c r="AS1397" s="714"/>
      <c r="AT1397" s="714"/>
      <c r="AU1397" s="714"/>
      <c r="AV1397" s="714"/>
      <c r="AW1397" s="714"/>
      <c r="AX1397" s="714"/>
      <c r="AY1397" s="714"/>
      <c r="AZ1397" s="714"/>
      <c r="BA1397" s="714"/>
      <c r="BB1397" s="714"/>
      <c r="BC1397" s="714"/>
      <c r="BD1397" s="714"/>
      <c r="BE1397" s="714"/>
      <c r="BF1397" s="714"/>
      <c r="BG1397" s="714"/>
      <c r="BH1397" s="714"/>
      <c r="BI1397" s="714"/>
      <c r="BJ1397" s="714"/>
      <c r="BK1397" s="714"/>
      <c r="BL1397" s="715"/>
      <c r="BM1397" s="693"/>
      <c r="BN1397" s="694"/>
      <c r="BO1397" s="694"/>
      <c r="BP1397" s="694"/>
      <c r="BQ1397" s="694"/>
      <c r="BR1397" s="695"/>
      <c r="BS1397" s="24"/>
      <c r="BT1397" s="24"/>
      <c r="BU1397" s="30"/>
      <c r="BV1397" s="30"/>
      <c r="BW1397" s="30"/>
      <c r="BX1397" s="30"/>
      <c r="BY1397" s="30"/>
      <c r="BZ1397" s="30"/>
      <c r="CA1397" s="30"/>
      <c r="CB1397" s="30"/>
      <c r="CC1397" s="30"/>
    </row>
    <row r="1398" spans="1:81" s="1" customFormat="1" ht="12.9" customHeight="1" x14ac:dyDescent="0.2">
      <c r="A1398" s="287"/>
      <c r="B1398" s="739"/>
      <c r="C1398" s="740"/>
      <c r="D1398" s="740"/>
      <c r="E1398" s="741"/>
      <c r="F1398" s="716"/>
      <c r="G1398" s="712"/>
      <c r="H1398" s="712"/>
      <c r="I1398" s="712"/>
      <c r="J1398" s="712"/>
      <c r="K1398" s="712"/>
      <c r="L1398" s="712"/>
      <c r="M1398" s="712"/>
      <c r="N1398" s="712"/>
      <c r="O1398" s="712"/>
      <c r="P1398" s="712"/>
      <c r="Q1398" s="712"/>
      <c r="R1398" s="712"/>
      <c r="S1398" s="712"/>
      <c r="T1398" s="712"/>
      <c r="U1398" s="712"/>
      <c r="V1398" s="712"/>
      <c r="W1398" s="712"/>
      <c r="X1398" s="712"/>
      <c r="Y1398" s="712"/>
      <c r="Z1398" s="712"/>
      <c r="AA1398" s="712"/>
      <c r="AB1398" s="712"/>
      <c r="AC1398" s="712"/>
      <c r="AD1398" s="712"/>
      <c r="AE1398" s="712"/>
      <c r="AF1398" s="712"/>
      <c r="AG1398" s="712"/>
      <c r="AH1398" s="712"/>
      <c r="AI1398" s="712"/>
      <c r="AJ1398" s="712"/>
      <c r="AK1398" s="712"/>
      <c r="AL1398" s="712"/>
      <c r="AM1398" s="712"/>
      <c r="AN1398" s="712"/>
      <c r="AO1398" s="712"/>
      <c r="AP1398" s="712"/>
      <c r="AQ1398" s="712"/>
      <c r="AR1398" s="712"/>
      <c r="AS1398" s="712"/>
      <c r="AT1398" s="712"/>
      <c r="AU1398" s="712"/>
      <c r="AV1398" s="712"/>
      <c r="AW1398" s="712"/>
      <c r="AX1398" s="712"/>
      <c r="AY1398" s="712"/>
      <c r="AZ1398" s="712"/>
      <c r="BA1398" s="712"/>
      <c r="BB1398" s="712"/>
      <c r="BC1398" s="712"/>
      <c r="BD1398" s="712"/>
      <c r="BE1398" s="712"/>
      <c r="BF1398" s="712"/>
      <c r="BG1398" s="712"/>
      <c r="BH1398" s="712"/>
      <c r="BI1398" s="712"/>
      <c r="BJ1398" s="712"/>
      <c r="BK1398" s="712"/>
      <c r="BL1398" s="713"/>
      <c r="BM1398" s="696"/>
      <c r="BN1398" s="697"/>
      <c r="BO1398" s="697"/>
      <c r="BP1398" s="697"/>
      <c r="BQ1398" s="697"/>
      <c r="BR1398" s="698"/>
      <c r="BS1398" s="24"/>
      <c r="BT1398" s="24"/>
      <c r="BU1398" s="30"/>
      <c r="BV1398" s="30"/>
      <c r="BW1398" s="30"/>
      <c r="BX1398" s="30"/>
      <c r="BY1398" s="30"/>
      <c r="BZ1398" s="30"/>
      <c r="CA1398" s="30"/>
      <c r="CB1398" s="30"/>
      <c r="CC1398" s="30"/>
    </row>
    <row r="1399" spans="1:81" s="374" customFormat="1" ht="12.9" customHeight="1" x14ac:dyDescent="0.2">
      <c r="A1399" s="369"/>
      <c r="B1399" s="931" t="s">
        <v>38</v>
      </c>
      <c r="C1399" s="932"/>
      <c r="D1399" s="932"/>
      <c r="E1399" s="933"/>
      <c r="F1399" s="815" t="s">
        <v>586</v>
      </c>
      <c r="G1399" s="816"/>
      <c r="H1399" s="816"/>
      <c r="I1399" s="816"/>
      <c r="J1399" s="816"/>
      <c r="K1399" s="816"/>
      <c r="L1399" s="816"/>
      <c r="M1399" s="816"/>
      <c r="N1399" s="816"/>
      <c r="O1399" s="816"/>
      <c r="P1399" s="816"/>
      <c r="Q1399" s="816"/>
      <c r="R1399" s="816"/>
      <c r="S1399" s="816"/>
      <c r="T1399" s="816"/>
      <c r="U1399" s="816"/>
      <c r="V1399" s="816"/>
      <c r="W1399" s="816"/>
      <c r="X1399" s="816"/>
      <c r="Y1399" s="816"/>
      <c r="Z1399" s="816"/>
      <c r="AA1399" s="816"/>
      <c r="AB1399" s="816"/>
      <c r="AC1399" s="816"/>
      <c r="AD1399" s="816"/>
      <c r="AE1399" s="816"/>
      <c r="AF1399" s="816"/>
      <c r="AG1399" s="816"/>
      <c r="AH1399" s="816"/>
      <c r="AI1399" s="816"/>
      <c r="AJ1399" s="816"/>
      <c r="AK1399" s="816"/>
      <c r="AL1399" s="816"/>
      <c r="AM1399" s="816"/>
      <c r="AN1399" s="816"/>
      <c r="AO1399" s="816"/>
      <c r="AP1399" s="816"/>
      <c r="AQ1399" s="816"/>
      <c r="AR1399" s="816"/>
      <c r="AS1399" s="816"/>
      <c r="AT1399" s="816"/>
      <c r="AU1399" s="816"/>
      <c r="AV1399" s="816"/>
      <c r="AW1399" s="816"/>
      <c r="AX1399" s="816"/>
      <c r="AY1399" s="816"/>
      <c r="AZ1399" s="816"/>
      <c r="BA1399" s="816"/>
      <c r="BB1399" s="816"/>
      <c r="BC1399" s="816"/>
      <c r="BD1399" s="816"/>
      <c r="BE1399" s="816"/>
      <c r="BF1399" s="816"/>
      <c r="BG1399" s="816"/>
      <c r="BH1399" s="816"/>
      <c r="BI1399" s="816"/>
      <c r="BJ1399" s="816"/>
      <c r="BK1399" s="816"/>
      <c r="BL1399" s="816"/>
      <c r="BM1399" s="754"/>
      <c r="BN1399" s="755"/>
      <c r="BO1399" s="755"/>
      <c r="BP1399" s="755"/>
      <c r="BQ1399" s="755"/>
      <c r="BR1399" s="756"/>
      <c r="BS1399" s="370"/>
    </row>
    <row r="1400" spans="1:81" s="374" customFormat="1" ht="12.9" customHeight="1" x14ac:dyDescent="0.2">
      <c r="A1400" s="369"/>
      <c r="B1400" s="934"/>
      <c r="C1400" s="935"/>
      <c r="D1400" s="935"/>
      <c r="E1400" s="936"/>
      <c r="F1400" s="682"/>
      <c r="G1400" s="683"/>
      <c r="H1400" s="683"/>
      <c r="I1400" s="683"/>
      <c r="J1400" s="683"/>
      <c r="K1400" s="683"/>
      <c r="L1400" s="683"/>
      <c r="M1400" s="683"/>
      <c r="N1400" s="683"/>
      <c r="O1400" s="683"/>
      <c r="P1400" s="683"/>
      <c r="Q1400" s="683"/>
      <c r="R1400" s="683"/>
      <c r="S1400" s="683"/>
      <c r="T1400" s="683"/>
      <c r="U1400" s="683"/>
      <c r="V1400" s="683"/>
      <c r="W1400" s="683"/>
      <c r="X1400" s="683"/>
      <c r="Y1400" s="683"/>
      <c r="Z1400" s="683"/>
      <c r="AA1400" s="683"/>
      <c r="AB1400" s="683"/>
      <c r="AC1400" s="683"/>
      <c r="AD1400" s="683"/>
      <c r="AE1400" s="683"/>
      <c r="AF1400" s="683"/>
      <c r="AG1400" s="683"/>
      <c r="AH1400" s="683"/>
      <c r="AI1400" s="683"/>
      <c r="AJ1400" s="683"/>
      <c r="AK1400" s="683"/>
      <c r="AL1400" s="683"/>
      <c r="AM1400" s="683"/>
      <c r="AN1400" s="683"/>
      <c r="AO1400" s="683"/>
      <c r="AP1400" s="683"/>
      <c r="AQ1400" s="683"/>
      <c r="AR1400" s="683"/>
      <c r="AS1400" s="683"/>
      <c r="AT1400" s="683"/>
      <c r="AU1400" s="683"/>
      <c r="AV1400" s="683"/>
      <c r="AW1400" s="683"/>
      <c r="AX1400" s="683"/>
      <c r="AY1400" s="683"/>
      <c r="AZ1400" s="683"/>
      <c r="BA1400" s="683"/>
      <c r="BB1400" s="683"/>
      <c r="BC1400" s="683"/>
      <c r="BD1400" s="683"/>
      <c r="BE1400" s="683"/>
      <c r="BF1400" s="683"/>
      <c r="BG1400" s="683"/>
      <c r="BH1400" s="683"/>
      <c r="BI1400" s="683"/>
      <c r="BJ1400" s="683"/>
      <c r="BK1400" s="683"/>
      <c r="BL1400" s="683"/>
      <c r="BM1400" s="757"/>
      <c r="BN1400" s="758"/>
      <c r="BO1400" s="758"/>
      <c r="BP1400" s="758"/>
      <c r="BQ1400" s="758"/>
      <c r="BR1400" s="759"/>
      <c r="BS1400" s="370"/>
    </row>
    <row r="1401" spans="1:81" s="374" customFormat="1" ht="12.9" customHeight="1" x14ac:dyDescent="0.2">
      <c r="A1401" s="369"/>
      <c r="B1401" s="937"/>
      <c r="C1401" s="938"/>
      <c r="D1401" s="938"/>
      <c r="E1401" s="939"/>
      <c r="F1401" s="843"/>
      <c r="G1401" s="844"/>
      <c r="H1401" s="844"/>
      <c r="I1401" s="844"/>
      <c r="J1401" s="844"/>
      <c r="K1401" s="844"/>
      <c r="L1401" s="844"/>
      <c r="M1401" s="844"/>
      <c r="N1401" s="844"/>
      <c r="O1401" s="844"/>
      <c r="P1401" s="844"/>
      <c r="Q1401" s="844"/>
      <c r="R1401" s="844"/>
      <c r="S1401" s="844"/>
      <c r="T1401" s="844"/>
      <c r="U1401" s="844"/>
      <c r="V1401" s="844"/>
      <c r="W1401" s="844"/>
      <c r="X1401" s="844"/>
      <c r="Y1401" s="844"/>
      <c r="Z1401" s="844"/>
      <c r="AA1401" s="844"/>
      <c r="AB1401" s="844"/>
      <c r="AC1401" s="844"/>
      <c r="AD1401" s="844"/>
      <c r="AE1401" s="844"/>
      <c r="AF1401" s="844"/>
      <c r="AG1401" s="844"/>
      <c r="AH1401" s="844"/>
      <c r="AI1401" s="844"/>
      <c r="AJ1401" s="844"/>
      <c r="AK1401" s="844"/>
      <c r="AL1401" s="844"/>
      <c r="AM1401" s="844"/>
      <c r="AN1401" s="844"/>
      <c r="AO1401" s="844"/>
      <c r="AP1401" s="844"/>
      <c r="AQ1401" s="844"/>
      <c r="AR1401" s="844"/>
      <c r="AS1401" s="844"/>
      <c r="AT1401" s="844"/>
      <c r="AU1401" s="844"/>
      <c r="AV1401" s="844"/>
      <c r="AW1401" s="844"/>
      <c r="AX1401" s="844"/>
      <c r="AY1401" s="844"/>
      <c r="AZ1401" s="844"/>
      <c r="BA1401" s="844"/>
      <c r="BB1401" s="844"/>
      <c r="BC1401" s="844"/>
      <c r="BD1401" s="844"/>
      <c r="BE1401" s="844"/>
      <c r="BF1401" s="844"/>
      <c r="BG1401" s="844"/>
      <c r="BH1401" s="844"/>
      <c r="BI1401" s="844"/>
      <c r="BJ1401" s="844"/>
      <c r="BK1401" s="844"/>
      <c r="BL1401" s="844"/>
      <c r="BM1401" s="760"/>
      <c r="BN1401" s="761"/>
      <c r="BO1401" s="761"/>
      <c r="BP1401" s="761"/>
      <c r="BQ1401" s="761"/>
      <c r="BR1401" s="762"/>
      <c r="BS1401" s="370"/>
    </row>
    <row r="1402" spans="1:81" s="1" customFormat="1" ht="12.9" customHeight="1" x14ac:dyDescent="0.2">
      <c r="A1402" s="287"/>
      <c r="B1402" s="687" t="s">
        <v>39</v>
      </c>
      <c r="C1402" s="688"/>
      <c r="D1402" s="688"/>
      <c r="E1402" s="689"/>
      <c r="F1402" s="738" t="s">
        <v>664</v>
      </c>
      <c r="G1402" s="1300"/>
      <c r="H1402" s="1300"/>
      <c r="I1402" s="1300"/>
      <c r="J1402" s="1300"/>
      <c r="K1402" s="1300"/>
      <c r="L1402" s="1300"/>
      <c r="M1402" s="1300"/>
      <c r="N1402" s="1300"/>
      <c r="O1402" s="1300"/>
      <c r="P1402" s="1300"/>
      <c r="Q1402" s="1300"/>
      <c r="R1402" s="1300"/>
      <c r="S1402" s="1300"/>
      <c r="T1402" s="1300"/>
      <c r="U1402" s="1300"/>
      <c r="V1402" s="1300"/>
      <c r="W1402" s="1300"/>
      <c r="X1402" s="1300"/>
      <c r="Y1402" s="1300"/>
      <c r="Z1402" s="1300"/>
      <c r="AA1402" s="1300"/>
      <c r="AB1402" s="1300"/>
      <c r="AC1402" s="1300"/>
      <c r="AD1402" s="1300"/>
      <c r="AE1402" s="1300"/>
      <c r="AF1402" s="1300"/>
      <c r="AG1402" s="1300"/>
      <c r="AH1402" s="1300"/>
      <c r="AI1402" s="1300"/>
      <c r="AJ1402" s="1300"/>
      <c r="AK1402" s="1300"/>
      <c r="AL1402" s="1300"/>
      <c r="AM1402" s="1300"/>
      <c r="AN1402" s="1300"/>
      <c r="AO1402" s="1300"/>
      <c r="AP1402" s="1300"/>
      <c r="AQ1402" s="1300"/>
      <c r="AR1402" s="1300"/>
      <c r="AS1402" s="1300"/>
      <c r="AT1402" s="1300"/>
      <c r="AU1402" s="1300"/>
      <c r="AV1402" s="1300"/>
      <c r="AW1402" s="1300"/>
      <c r="AX1402" s="1300"/>
      <c r="AY1402" s="1300"/>
      <c r="AZ1402" s="1300"/>
      <c r="BA1402" s="1300"/>
      <c r="BB1402" s="1300"/>
      <c r="BC1402" s="1300"/>
      <c r="BD1402" s="1300"/>
      <c r="BE1402" s="1300"/>
      <c r="BF1402" s="1300"/>
      <c r="BG1402" s="1300"/>
      <c r="BH1402" s="1300"/>
      <c r="BI1402" s="1300"/>
      <c r="BJ1402" s="1300"/>
      <c r="BK1402" s="1300"/>
      <c r="BL1402" s="1301"/>
      <c r="BM1402" s="693"/>
      <c r="BN1402" s="694"/>
      <c r="BO1402" s="694"/>
      <c r="BP1402" s="694"/>
      <c r="BQ1402" s="694"/>
      <c r="BR1402" s="695"/>
      <c r="BS1402" s="24"/>
      <c r="BT1402" s="24"/>
      <c r="BU1402" s="375"/>
      <c r="BV1402" s="375"/>
      <c r="BW1402" s="375"/>
      <c r="BX1402" s="375"/>
      <c r="BY1402" s="375"/>
      <c r="BZ1402" s="375"/>
      <c r="CA1402" s="375"/>
      <c r="CB1402" s="375"/>
      <c r="CC1402" s="375"/>
    </row>
    <row r="1403" spans="1:81" s="1" customFormat="1" ht="12.9" customHeight="1" x14ac:dyDescent="0.2">
      <c r="A1403" s="287"/>
      <c r="B1403" s="739"/>
      <c r="C1403" s="740"/>
      <c r="D1403" s="740"/>
      <c r="E1403" s="741"/>
      <c r="F1403" s="1282"/>
      <c r="G1403" s="1280"/>
      <c r="H1403" s="1280"/>
      <c r="I1403" s="1280"/>
      <c r="J1403" s="1280"/>
      <c r="K1403" s="1280"/>
      <c r="L1403" s="1280"/>
      <c r="M1403" s="1280"/>
      <c r="N1403" s="1280"/>
      <c r="O1403" s="1280"/>
      <c r="P1403" s="1280"/>
      <c r="Q1403" s="1280"/>
      <c r="R1403" s="1280"/>
      <c r="S1403" s="1280"/>
      <c r="T1403" s="1280"/>
      <c r="U1403" s="1280"/>
      <c r="V1403" s="1280"/>
      <c r="W1403" s="1280"/>
      <c r="X1403" s="1280"/>
      <c r="Y1403" s="1280"/>
      <c r="Z1403" s="1280"/>
      <c r="AA1403" s="1280"/>
      <c r="AB1403" s="1280"/>
      <c r="AC1403" s="1280"/>
      <c r="AD1403" s="1280"/>
      <c r="AE1403" s="1280"/>
      <c r="AF1403" s="1280"/>
      <c r="AG1403" s="1280"/>
      <c r="AH1403" s="1280"/>
      <c r="AI1403" s="1280"/>
      <c r="AJ1403" s="1280"/>
      <c r="AK1403" s="1280"/>
      <c r="AL1403" s="1280"/>
      <c r="AM1403" s="1280"/>
      <c r="AN1403" s="1280"/>
      <c r="AO1403" s="1280"/>
      <c r="AP1403" s="1280"/>
      <c r="AQ1403" s="1280"/>
      <c r="AR1403" s="1280"/>
      <c r="AS1403" s="1280"/>
      <c r="AT1403" s="1280"/>
      <c r="AU1403" s="1280"/>
      <c r="AV1403" s="1280"/>
      <c r="AW1403" s="1280"/>
      <c r="AX1403" s="1280"/>
      <c r="AY1403" s="1280"/>
      <c r="AZ1403" s="1280"/>
      <c r="BA1403" s="1280"/>
      <c r="BB1403" s="1280"/>
      <c r="BC1403" s="1280"/>
      <c r="BD1403" s="1280"/>
      <c r="BE1403" s="1280"/>
      <c r="BF1403" s="1280"/>
      <c r="BG1403" s="1280"/>
      <c r="BH1403" s="1280"/>
      <c r="BI1403" s="1280"/>
      <c r="BJ1403" s="1280"/>
      <c r="BK1403" s="1280"/>
      <c r="BL1403" s="1281"/>
      <c r="BM1403" s="696"/>
      <c r="BN1403" s="697"/>
      <c r="BO1403" s="697"/>
      <c r="BP1403" s="697"/>
      <c r="BQ1403" s="697"/>
      <c r="BR1403" s="698"/>
      <c r="BS1403" s="24"/>
      <c r="BT1403" s="24"/>
      <c r="BU1403" s="375"/>
      <c r="BV1403" s="375"/>
      <c r="BW1403" s="375"/>
      <c r="BX1403" s="375"/>
      <c r="BY1403" s="375"/>
      <c r="BZ1403" s="375"/>
      <c r="CA1403" s="375"/>
      <c r="CB1403" s="375"/>
      <c r="CC1403" s="375"/>
    </row>
    <row r="1404" spans="1:81" s="1" customFormat="1" ht="12.9" customHeight="1" x14ac:dyDescent="0.2">
      <c r="A1404" s="287"/>
      <c r="B1404" s="739"/>
      <c r="C1404" s="740"/>
      <c r="D1404" s="740"/>
      <c r="E1404" s="741"/>
      <c r="F1404" s="716" t="s">
        <v>826</v>
      </c>
      <c r="G1404" s="1280"/>
      <c r="H1404" s="1280"/>
      <c r="I1404" s="1280"/>
      <c r="J1404" s="1280"/>
      <c r="K1404" s="1280"/>
      <c r="L1404" s="1280"/>
      <c r="M1404" s="1280"/>
      <c r="N1404" s="1280"/>
      <c r="O1404" s="1280"/>
      <c r="P1404" s="1280"/>
      <c r="Q1404" s="1280"/>
      <c r="R1404" s="1280"/>
      <c r="S1404" s="1280"/>
      <c r="T1404" s="1280"/>
      <c r="U1404" s="1280"/>
      <c r="V1404" s="1280"/>
      <c r="W1404" s="1280"/>
      <c r="X1404" s="1280"/>
      <c r="Y1404" s="1280"/>
      <c r="Z1404" s="1280"/>
      <c r="AA1404" s="1280"/>
      <c r="AB1404" s="1280"/>
      <c r="AC1404" s="1280"/>
      <c r="AD1404" s="1280"/>
      <c r="AE1404" s="1280"/>
      <c r="AF1404" s="1280"/>
      <c r="AG1404" s="1280"/>
      <c r="AH1404" s="1280"/>
      <c r="AI1404" s="1280"/>
      <c r="AJ1404" s="1280"/>
      <c r="AK1404" s="1280"/>
      <c r="AL1404" s="1280"/>
      <c r="AM1404" s="1280"/>
      <c r="AN1404" s="1280"/>
      <c r="AO1404" s="1280"/>
      <c r="AP1404" s="1280"/>
      <c r="AQ1404" s="1280"/>
      <c r="AR1404" s="1280"/>
      <c r="AS1404" s="1280"/>
      <c r="AT1404" s="1280"/>
      <c r="AU1404" s="1280"/>
      <c r="AV1404" s="1280"/>
      <c r="AW1404" s="1280"/>
      <c r="AX1404" s="1280"/>
      <c r="AY1404" s="1280"/>
      <c r="AZ1404" s="1280"/>
      <c r="BA1404" s="1280"/>
      <c r="BB1404" s="1280"/>
      <c r="BC1404" s="1280"/>
      <c r="BD1404" s="1280"/>
      <c r="BE1404" s="1280"/>
      <c r="BF1404" s="1280"/>
      <c r="BG1404" s="1280"/>
      <c r="BH1404" s="1280"/>
      <c r="BI1404" s="1280"/>
      <c r="BJ1404" s="1280"/>
      <c r="BK1404" s="1280"/>
      <c r="BL1404" s="1281"/>
      <c r="BM1404" s="696"/>
      <c r="BN1404" s="697"/>
      <c r="BO1404" s="697"/>
      <c r="BP1404" s="697"/>
      <c r="BQ1404" s="697"/>
      <c r="BR1404" s="698"/>
      <c r="BS1404" s="24"/>
      <c r="BT1404" s="24"/>
      <c r="BU1404" s="375"/>
      <c r="BV1404" s="375"/>
      <c r="BW1404" s="375"/>
      <c r="BX1404" s="375"/>
      <c r="BY1404" s="375"/>
      <c r="BZ1404" s="375"/>
      <c r="CA1404" s="375"/>
      <c r="CB1404" s="375"/>
      <c r="CC1404" s="375"/>
    </row>
    <row r="1405" spans="1:81" s="1" customFormat="1" ht="12.9" customHeight="1" x14ac:dyDescent="0.2">
      <c r="A1405" s="287"/>
      <c r="B1405" s="739"/>
      <c r="C1405" s="740"/>
      <c r="D1405" s="740"/>
      <c r="E1405" s="741"/>
      <c r="F1405" s="1282"/>
      <c r="G1405" s="1280"/>
      <c r="H1405" s="1280"/>
      <c r="I1405" s="1280"/>
      <c r="J1405" s="1280"/>
      <c r="K1405" s="1280"/>
      <c r="L1405" s="1280"/>
      <c r="M1405" s="1280"/>
      <c r="N1405" s="1280"/>
      <c r="O1405" s="1280"/>
      <c r="P1405" s="1280"/>
      <c r="Q1405" s="1280"/>
      <c r="R1405" s="1280"/>
      <c r="S1405" s="1280"/>
      <c r="T1405" s="1280"/>
      <c r="U1405" s="1280"/>
      <c r="V1405" s="1280"/>
      <c r="W1405" s="1280"/>
      <c r="X1405" s="1280"/>
      <c r="Y1405" s="1280"/>
      <c r="Z1405" s="1280"/>
      <c r="AA1405" s="1280"/>
      <c r="AB1405" s="1280"/>
      <c r="AC1405" s="1280"/>
      <c r="AD1405" s="1280"/>
      <c r="AE1405" s="1280"/>
      <c r="AF1405" s="1280"/>
      <c r="AG1405" s="1280"/>
      <c r="AH1405" s="1280"/>
      <c r="AI1405" s="1280"/>
      <c r="AJ1405" s="1280"/>
      <c r="AK1405" s="1280"/>
      <c r="AL1405" s="1280"/>
      <c r="AM1405" s="1280"/>
      <c r="AN1405" s="1280"/>
      <c r="AO1405" s="1280"/>
      <c r="AP1405" s="1280"/>
      <c r="AQ1405" s="1280"/>
      <c r="AR1405" s="1280"/>
      <c r="AS1405" s="1280"/>
      <c r="AT1405" s="1280"/>
      <c r="AU1405" s="1280"/>
      <c r="AV1405" s="1280"/>
      <c r="AW1405" s="1280"/>
      <c r="AX1405" s="1280"/>
      <c r="AY1405" s="1280"/>
      <c r="AZ1405" s="1280"/>
      <c r="BA1405" s="1280"/>
      <c r="BB1405" s="1280"/>
      <c r="BC1405" s="1280"/>
      <c r="BD1405" s="1280"/>
      <c r="BE1405" s="1280"/>
      <c r="BF1405" s="1280"/>
      <c r="BG1405" s="1280"/>
      <c r="BH1405" s="1280"/>
      <c r="BI1405" s="1280"/>
      <c r="BJ1405" s="1280"/>
      <c r="BK1405" s="1280"/>
      <c r="BL1405" s="1281"/>
      <c r="BM1405" s="696"/>
      <c r="BN1405" s="697"/>
      <c r="BO1405" s="697"/>
      <c r="BP1405" s="697"/>
      <c r="BQ1405" s="697"/>
      <c r="BR1405" s="698"/>
      <c r="BS1405" s="24"/>
      <c r="BT1405" s="24"/>
      <c r="BU1405" s="30"/>
      <c r="BV1405" s="30"/>
      <c r="BW1405" s="30"/>
      <c r="BX1405" s="30"/>
      <c r="BY1405" s="30"/>
      <c r="BZ1405" s="30"/>
      <c r="CA1405" s="30"/>
      <c r="CB1405" s="30"/>
      <c r="CC1405" s="30"/>
    </row>
    <row r="1406" spans="1:81" s="1" customFormat="1" ht="12.9" customHeight="1" x14ac:dyDescent="0.2">
      <c r="A1406" s="287"/>
      <c r="B1406" s="687" t="s">
        <v>40</v>
      </c>
      <c r="C1406" s="688"/>
      <c r="D1406" s="688"/>
      <c r="E1406" s="689"/>
      <c r="F1406" s="738" t="s">
        <v>666</v>
      </c>
      <c r="G1406" s="714"/>
      <c r="H1406" s="714"/>
      <c r="I1406" s="714"/>
      <c r="J1406" s="714"/>
      <c r="K1406" s="714"/>
      <c r="L1406" s="714"/>
      <c r="M1406" s="714"/>
      <c r="N1406" s="714"/>
      <c r="O1406" s="714"/>
      <c r="P1406" s="714"/>
      <c r="Q1406" s="714"/>
      <c r="R1406" s="714"/>
      <c r="S1406" s="714"/>
      <c r="T1406" s="714"/>
      <c r="U1406" s="714"/>
      <c r="V1406" s="714"/>
      <c r="W1406" s="714"/>
      <c r="X1406" s="714"/>
      <c r="Y1406" s="714"/>
      <c r="Z1406" s="714"/>
      <c r="AA1406" s="714"/>
      <c r="AB1406" s="714"/>
      <c r="AC1406" s="714"/>
      <c r="AD1406" s="714"/>
      <c r="AE1406" s="714"/>
      <c r="AF1406" s="714"/>
      <c r="AG1406" s="714"/>
      <c r="AH1406" s="714"/>
      <c r="AI1406" s="714"/>
      <c r="AJ1406" s="714"/>
      <c r="AK1406" s="714"/>
      <c r="AL1406" s="714"/>
      <c r="AM1406" s="714"/>
      <c r="AN1406" s="714"/>
      <c r="AO1406" s="714"/>
      <c r="AP1406" s="714"/>
      <c r="AQ1406" s="714"/>
      <c r="AR1406" s="714"/>
      <c r="AS1406" s="714"/>
      <c r="AT1406" s="714"/>
      <c r="AU1406" s="714"/>
      <c r="AV1406" s="714"/>
      <c r="AW1406" s="714"/>
      <c r="AX1406" s="714"/>
      <c r="AY1406" s="714"/>
      <c r="AZ1406" s="714"/>
      <c r="BA1406" s="714"/>
      <c r="BB1406" s="714"/>
      <c r="BC1406" s="714"/>
      <c r="BD1406" s="714"/>
      <c r="BE1406" s="714"/>
      <c r="BF1406" s="714"/>
      <c r="BG1406" s="714"/>
      <c r="BH1406" s="714"/>
      <c r="BI1406" s="714"/>
      <c r="BJ1406" s="714"/>
      <c r="BK1406" s="714"/>
      <c r="BL1406" s="715"/>
      <c r="BM1406" s="693"/>
      <c r="BN1406" s="694"/>
      <c r="BO1406" s="694"/>
      <c r="BP1406" s="694"/>
      <c r="BQ1406" s="694"/>
      <c r="BR1406" s="695"/>
      <c r="BS1406" s="24"/>
      <c r="BT1406" s="24"/>
      <c r="BU1406" s="30"/>
      <c r="BV1406" s="30"/>
      <c r="BW1406" s="30"/>
      <c r="BX1406" s="30"/>
      <c r="BY1406" s="30"/>
      <c r="BZ1406" s="30"/>
      <c r="CA1406" s="30"/>
      <c r="CB1406" s="30"/>
      <c r="CC1406" s="30"/>
    </row>
    <row r="1407" spans="1:81" s="1" customFormat="1" ht="12.9" customHeight="1" x14ac:dyDescent="0.2">
      <c r="A1407" s="287"/>
      <c r="B1407" s="739"/>
      <c r="C1407" s="740"/>
      <c r="D1407" s="740"/>
      <c r="E1407" s="741"/>
      <c r="F1407" s="716"/>
      <c r="G1407" s="712"/>
      <c r="H1407" s="712"/>
      <c r="I1407" s="712"/>
      <c r="J1407" s="712"/>
      <c r="K1407" s="712"/>
      <c r="L1407" s="712"/>
      <c r="M1407" s="712"/>
      <c r="N1407" s="712"/>
      <c r="O1407" s="712"/>
      <c r="P1407" s="712"/>
      <c r="Q1407" s="712"/>
      <c r="R1407" s="712"/>
      <c r="S1407" s="712"/>
      <c r="T1407" s="712"/>
      <c r="U1407" s="712"/>
      <c r="V1407" s="712"/>
      <c r="W1407" s="712"/>
      <c r="X1407" s="712"/>
      <c r="Y1407" s="712"/>
      <c r="Z1407" s="712"/>
      <c r="AA1407" s="712"/>
      <c r="AB1407" s="712"/>
      <c r="AC1407" s="712"/>
      <c r="AD1407" s="712"/>
      <c r="AE1407" s="712"/>
      <c r="AF1407" s="712"/>
      <c r="AG1407" s="712"/>
      <c r="AH1407" s="712"/>
      <c r="AI1407" s="712"/>
      <c r="AJ1407" s="712"/>
      <c r="AK1407" s="712"/>
      <c r="AL1407" s="712"/>
      <c r="AM1407" s="712"/>
      <c r="AN1407" s="712"/>
      <c r="AO1407" s="712"/>
      <c r="AP1407" s="712"/>
      <c r="AQ1407" s="712"/>
      <c r="AR1407" s="712"/>
      <c r="AS1407" s="712"/>
      <c r="AT1407" s="712"/>
      <c r="AU1407" s="712"/>
      <c r="AV1407" s="712"/>
      <c r="AW1407" s="712"/>
      <c r="AX1407" s="712"/>
      <c r="AY1407" s="712"/>
      <c r="AZ1407" s="712"/>
      <c r="BA1407" s="712"/>
      <c r="BB1407" s="712"/>
      <c r="BC1407" s="712"/>
      <c r="BD1407" s="712"/>
      <c r="BE1407" s="712"/>
      <c r="BF1407" s="712"/>
      <c r="BG1407" s="712"/>
      <c r="BH1407" s="712"/>
      <c r="BI1407" s="712"/>
      <c r="BJ1407" s="712"/>
      <c r="BK1407" s="712"/>
      <c r="BL1407" s="713"/>
      <c r="BM1407" s="696"/>
      <c r="BN1407" s="697"/>
      <c r="BO1407" s="697"/>
      <c r="BP1407" s="697"/>
      <c r="BQ1407" s="697"/>
      <c r="BR1407" s="698"/>
      <c r="BS1407" s="24"/>
      <c r="BT1407" s="24"/>
      <c r="BU1407" s="30"/>
      <c r="BV1407" s="30"/>
      <c r="BW1407" s="30"/>
      <c r="BX1407" s="30"/>
      <c r="BY1407" s="30"/>
      <c r="BZ1407" s="30"/>
      <c r="CA1407" s="30"/>
      <c r="CB1407" s="30"/>
      <c r="CC1407" s="30"/>
    </row>
    <row r="1408" spans="1:81" s="1" customFormat="1" ht="12.9" customHeight="1" x14ac:dyDescent="0.2">
      <c r="A1408" s="287"/>
      <c r="B1408" s="739"/>
      <c r="C1408" s="740"/>
      <c r="D1408" s="740"/>
      <c r="E1408" s="741"/>
      <c r="F1408" s="716"/>
      <c r="G1408" s="712"/>
      <c r="H1408" s="712"/>
      <c r="I1408" s="712"/>
      <c r="J1408" s="712"/>
      <c r="K1408" s="712"/>
      <c r="L1408" s="712"/>
      <c r="M1408" s="712"/>
      <c r="N1408" s="712"/>
      <c r="O1408" s="712"/>
      <c r="P1408" s="712"/>
      <c r="Q1408" s="712"/>
      <c r="R1408" s="712"/>
      <c r="S1408" s="712"/>
      <c r="T1408" s="712"/>
      <c r="U1408" s="712"/>
      <c r="V1408" s="712"/>
      <c r="W1408" s="712"/>
      <c r="X1408" s="712"/>
      <c r="Y1408" s="712"/>
      <c r="Z1408" s="712"/>
      <c r="AA1408" s="712"/>
      <c r="AB1408" s="712"/>
      <c r="AC1408" s="712"/>
      <c r="AD1408" s="712"/>
      <c r="AE1408" s="712"/>
      <c r="AF1408" s="712"/>
      <c r="AG1408" s="712"/>
      <c r="AH1408" s="712"/>
      <c r="AI1408" s="712"/>
      <c r="AJ1408" s="712"/>
      <c r="AK1408" s="712"/>
      <c r="AL1408" s="712"/>
      <c r="AM1408" s="712"/>
      <c r="AN1408" s="712"/>
      <c r="AO1408" s="712"/>
      <c r="AP1408" s="712"/>
      <c r="AQ1408" s="712"/>
      <c r="AR1408" s="712"/>
      <c r="AS1408" s="712"/>
      <c r="AT1408" s="712"/>
      <c r="AU1408" s="712"/>
      <c r="AV1408" s="712"/>
      <c r="AW1408" s="712"/>
      <c r="AX1408" s="712"/>
      <c r="AY1408" s="712"/>
      <c r="AZ1408" s="712"/>
      <c r="BA1408" s="712"/>
      <c r="BB1408" s="712"/>
      <c r="BC1408" s="712"/>
      <c r="BD1408" s="712"/>
      <c r="BE1408" s="712"/>
      <c r="BF1408" s="712"/>
      <c r="BG1408" s="712"/>
      <c r="BH1408" s="712"/>
      <c r="BI1408" s="712"/>
      <c r="BJ1408" s="712"/>
      <c r="BK1408" s="712"/>
      <c r="BL1408" s="713"/>
      <c r="BM1408" s="696"/>
      <c r="BN1408" s="697"/>
      <c r="BO1408" s="697"/>
      <c r="BP1408" s="697"/>
      <c r="BQ1408" s="697"/>
      <c r="BR1408" s="698"/>
      <c r="BS1408" s="24"/>
      <c r="BT1408" s="24"/>
      <c r="BU1408" s="30"/>
      <c r="BV1408" s="30"/>
      <c r="BW1408" s="30"/>
      <c r="BX1408" s="30"/>
      <c r="BY1408" s="30"/>
      <c r="BZ1408" s="30"/>
      <c r="CA1408" s="30"/>
      <c r="CB1408" s="30"/>
      <c r="CC1408" s="30"/>
    </row>
    <row r="1409" spans="1:81" s="1" customFormat="1" ht="12.9" customHeight="1" x14ac:dyDescent="0.2">
      <c r="A1409" s="287"/>
      <c r="B1409" s="739"/>
      <c r="C1409" s="740"/>
      <c r="D1409" s="740"/>
      <c r="E1409" s="741"/>
      <c r="F1409" s="716"/>
      <c r="G1409" s="712"/>
      <c r="H1409" s="712"/>
      <c r="I1409" s="712"/>
      <c r="J1409" s="712"/>
      <c r="K1409" s="712"/>
      <c r="L1409" s="712"/>
      <c r="M1409" s="712"/>
      <c r="N1409" s="712"/>
      <c r="O1409" s="712"/>
      <c r="P1409" s="712"/>
      <c r="Q1409" s="712"/>
      <c r="R1409" s="712"/>
      <c r="S1409" s="712"/>
      <c r="T1409" s="712"/>
      <c r="U1409" s="712"/>
      <c r="V1409" s="712"/>
      <c r="W1409" s="712"/>
      <c r="X1409" s="712"/>
      <c r="Y1409" s="712"/>
      <c r="Z1409" s="712"/>
      <c r="AA1409" s="712"/>
      <c r="AB1409" s="712"/>
      <c r="AC1409" s="712"/>
      <c r="AD1409" s="712"/>
      <c r="AE1409" s="712"/>
      <c r="AF1409" s="712"/>
      <c r="AG1409" s="712"/>
      <c r="AH1409" s="712"/>
      <c r="AI1409" s="712"/>
      <c r="AJ1409" s="712"/>
      <c r="AK1409" s="712"/>
      <c r="AL1409" s="712"/>
      <c r="AM1409" s="712"/>
      <c r="AN1409" s="712"/>
      <c r="AO1409" s="712"/>
      <c r="AP1409" s="712"/>
      <c r="AQ1409" s="712"/>
      <c r="AR1409" s="712"/>
      <c r="AS1409" s="712"/>
      <c r="AT1409" s="712"/>
      <c r="AU1409" s="712"/>
      <c r="AV1409" s="712"/>
      <c r="AW1409" s="712"/>
      <c r="AX1409" s="712"/>
      <c r="AY1409" s="712"/>
      <c r="AZ1409" s="712"/>
      <c r="BA1409" s="712"/>
      <c r="BB1409" s="712"/>
      <c r="BC1409" s="712"/>
      <c r="BD1409" s="712"/>
      <c r="BE1409" s="712"/>
      <c r="BF1409" s="712"/>
      <c r="BG1409" s="712"/>
      <c r="BH1409" s="712"/>
      <c r="BI1409" s="712"/>
      <c r="BJ1409" s="712"/>
      <c r="BK1409" s="712"/>
      <c r="BL1409" s="713"/>
      <c r="BM1409" s="696"/>
      <c r="BN1409" s="697"/>
      <c r="BO1409" s="697"/>
      <c r="BP1409" s="697"/>
      <c r="BQ1409" s="697"/>
      <c r="BR1409" s="698"/>
      <c r="BS1409" s="24"/>
      <c r="BT1409" s="24"/>
      <c r="BU1409" s="30"/>
      <c r="BV1409" s="30"/>
      <c r="BW1409" s="30"/>
      <c r="BX1409" s="30"/>
      <c r="BY1409" s="30"/>
      <c r="BZ1409" s="30"/>
      <c r="CA1409" s="30"/>
      <c r="CB1409" s="30"/>
      <c r="CC1409" s="30"/>
    </row>
    <row r="1410" spans="1:81" s="1" customFormat="1" ht="12.9" customHeight="1" x14ac:dyDescent="0.2">
      <c r="A1410" s="287"/>
      <c r="B1410" s="687" t="s">
        <v>41</v>
      </c>
      <c r="C1410" s="688"/>
      <c r="D1410" s="688"/>
      <c r="E1410" s="689"/>
      <c r="F1410" s="738" t="s">
        <v>665</v>
      </c>
      <c r="G1410" s="714"/>
      <c r="H1410" s="714"/>
      <c r="I1410" s="714"/>
      <c r="J1410" s="714"/>
      <c r="K1410" s="714"/>
      <c r="L1410" s="714"/>
      <c r="M1410" s="714"/>
      <c r="N1410" s="714"/>
      <c r="O1410" s="714"/>
      <c r="P1410" s="714"/>
      <c r="Q1410" s="714"/>
      <c r="R1410" s="714"/>
      <c r="S1410" s="714"/>
      <c r="T1410" s="714"/>
      <c r="U1410" s="714"/>
      <c r="V1410" s="714"/>
      <c r="W1410" s="714"/>
      <c r="X1410" s="714"/>
      <c r="Y1410" s="714"/>
      <c r="Z1410" s="714"/>
      <c r="AA1410" s="714"/>
      <c r="AB1410" s="714"/>
      <c r="AC1410" s="714"/>
      <c r="AD1410" s="714"/>
      <c r="AE1410" s="714"/>
      <c r="AF1410" s="714"/>
      <c r="AG1410" s="714"/>
      <c r="AH1410" s="714"/>
      <c r="AI1410" s="714"/>
      <c r="AJ1410" s="714"/>
      <c r="AK1410" s="714"/>
      <c r="AL1410" s="714"/>
      <c r="AM1410" s="714"/>
      <c r="AN1410" s="714"/>
      <c r="AO1410" s="714"/>
      <c r="AP1410" s="714"/>
      <c r="AQ1410" s="714"/>
      <c r="AR1410" s="714"/>
      <c r="AS1410" s="714"/>
      <c r="AT1410" s="714"/>
      <c r="AU1410" s="714"/>
      <c r="AV1410" s="714"/>
      <c r="AW1410" s="714"/>
      <c r="AX1410" s="714"/>
      <c r="AY1410" s="714"/>
      <c r="AZ1410" s="714"/>
      <c r="BA1410" s="714"/>
      <c r="BB1410" s="714"/>
      <c r="BC1410" s="714"/>
      <c r="BD1410" s="714"/>
      <c r="BE1410" s="714"/>
      <c r="BF1410" s="714"/>
      <c r="BG1410" s="714"/>
      <c r="BH1410" s="714"/>
      <c r="BI1410" s="714"/>
      <c r="BJ1410" s="714"/>
      <c r="BK1410" s="714"/>
      <c r="BL1410" s="715"/>
      <c r="BM1410" s="693"/>
      <c r="BN1410" s="694"/>
      <c r="BO1410" s="694"/>
      <c r="BP1410" s="694"/>
      <c r="BQ1410" s="694"/>
      <c r="BR1410" s="695"/>
      <c r="BS1410" s="24"/>
      <c r="BT1410" s="24"/>
      <c r="BU1410" s="30"/>
      <c r="BV1410" s="30"/>
      <c r="BW1410" s="30"/>
      <c r="BX1410" s="30"/>
      <c r="BY1410" s="30"/>
      <c r="BZ1410" s="30"/>
      <c r="CA1410" s="30"/>
      <c r="CB1410" s="30"/>
      <c r="CC1410" s="30"/>
    </row>
    <row r="1411" spans="1:81" s="1" customFormat="1" ht="12.9" customHeight="1" x14ac:dyDescent="0.2">
      <c r="A1411" s="287"/>
      <c r="B1411" s="739"/>
      <c r="C1411" s="740"/>
      <c r="D1411" s="740"/>
      <c r="E1411" s="741"/>
      <c r="F1411" s="716"/>
      <c r="G1411" s="712"/>
      <c r="H1411" s="712"/>
      <c r="I1411" s="712"/>
      <c r="J1411" s="712"/>
      <c r="K1411" s="712"/>
      <c r="L1411" s="712"/>
      <c r="M1411" s="712"/>
      <c r="N1411" s="712"/>
      <c r="O1411" s="712"/>
      <c r="P1411" s="712"/>
      <c r="Q1411" s="712"/>
      <c r="R1411" s="712"/>
      <c r="S1411" s="712"/>
      <c r="T1411" s="712"/>
      <c r="U1411" s="712"/>
      <c r="V1411" s="712"/>
      <c r="W1411" s="712"/>
      <c r="X1411" s="712"/>
      <c r="Y1411" s="712"/>
      <c r="Z1411" s="712"/>
      <c r="AA1411" s="712"/>
      <c r="AB1411" s="712"/>
      <c r="AC1411" s="712"/>
      <c r="AD1411" s="712"/>
      <c r="AE1411" s="712"/>
      <c r="AF1411" s="712"/>
      <c r="AG1411" s="712"/>
      <c r="AH1411" s="712"/>
      <c r="AI1411" s="712"/>
      <c r="AJ1411" s="712"/>
      <c r="AK1411" s="712"/>
      <c r="AL1411" s="712"/>
      <c r="AM1411" s="712"/>
      <c r="AN1411" s="712"/>
      <c r="AO1411" s="712"/>
      <c r="AP1411" s="712"/>
      <c r="AQ1411" s="712"/>
      <c r="AR1411" s="712"/>
      <c r="AS1411" s="712"/>
      <c r="AT1411" s="712"/>
      <c r="AU1411" s="712"/>
      <c r="AV1411" s="712"/>
      <c r="AW1411" s="712"/>
      <c r="AX1411" s="712"/>
      <c r="AY1411" s="712"/>
      <c r="AZ1411" s="712"/>
      <c r="BA1411" s="712"/>
      <c r="BB1411" s="712"/>
      <c r="BC1411" s="712"/>
      <c r="BD1411" s="712"/>
      <c r="BE1411" s="712"/>
      <c r="BF1411" s="712"/>
      <c r="BG1411" s="712"/>
      <c r="BH1411" s="712"/>
      <c r="BI1411" s="712"/>
      <c r="BJ1411" s="712"/>
      <c r="BK1411" s="712"/>
      <c r="BL1411" s="713"/>
      <c r="BM1411" s="696"/>
      <c r="BN1411" s="697"/>
      <c r="BO1411" s="697"/>
      <c r="BP1411" s="697"/>
      <c r="BQ1411" s="697"/>
      <c r="BR1411" s="698"/>
      <c r="BS1411" s="24"/>
      <c r="BT1411" s="24"/>
      <c r="BU1411" s="30"/>
      <c r="BV1411" s="30"/>
      <c r="BW1411" s="30"/>
      <c r="BX1411" s="30"/>
      <c r="BY1411" s="30"/>
      <c r="BZ1411" s="30"/>
      <c r="CA1411" s="30"/>
      <c r="CB1411" s="30"/>
      <c r="CC1411" s="30"/>
    </row>
    <row r="1412" spans="1:81" s="1" customFormat="1" ht="12.9" customHeight="1" x14ac:dyDescent="0.2">
      <c r="A1412" s="287"/>
      <c r="B1412" s="687" t="s">
        <v>42</v>
      </c>
      <c r="C1412" s="688"/>
      <c r="D1412" s="688"/>
      <c r="E1412" s="689"/>
      <c r="F1412" s="738" t="s">
        <v>587</v>
      </c>
      <c r="G1412" s="714"/>
      <c r="H1412" s="714"/>
      <c r="I1412" s="714"/>
      <c r="J1412" s="714"/>
      <c r="K1412" s="714"/>
      <c r="L1412" s="714"/>
      <c r="M1412" s="714"/>
      <c r="N1412" s="714"/>
      <c r="O1412" s="714"/>
      <c r="P1412" s="714"/>
      <c r="Q1412" s="714"/>
      <c r="R1412" s="714"/>
      <c r="S1412" s="714"/>
      <c r="T1412" s="714"/>
      <c r="U1412" s="714"/>
      <c r="V1412" s="714"/>
      <c r="W1412" s="714"/>
      <c r="X1412" s="714"/>
      <c r="Y1412" s="714"/>
      <c r="Z1412" s="714"/>
      <c r="AA1412" s="714"/>
      <c r="AB1412" s="714"/>
      <c r="AC1412" s="714"/>
      <c r="AD1412" s="714"/>
      <c r="AE1412" s="714"/>
      <c r="AF1412" s="714"/>
      <c r="AG1412" s="714"/>
      <c r="AH1412" s="714"/>
      <c r="AI1412" s="714"/>
      <c r="AJ1412" s="714"/>
      <c r="AK1412" s="714"/>
      <c r="AL1412" s="714"/>
      <c r="AM1412" s="714"/>
      <c r="AN1412" s="714"/>
      <c r="AO1412" s="714"/>
      <c r="AP1412" s="714"/>
      <c r="AQ1412" s="714"/>
      <c r="AR1412" s="714"/>
      <c r="AS1412" s="714"/>
      <c r="AT1412" s="714"/>
      <c r="AU1412" s="714"/>
      <c r="AV1412" s="714"/>
      <c r="AW1412" s="714"/>
      <c r="AX1412" s="714"/>
      <c r="AY1412" s="714"/>
      <c r="AZ1412" s="714"/>
      <c r="BA1412" s="714"/>
      <c r="BB1412" s="714"/>
      <c r="BC1412" s="714"/>
      <c r="BD1412" s="714"/>
      <c r="BE1412" s="714"/>
      <c r="BF1412" s="714"/>
      <c r="BG1412" s="714"/>
      <c r="BH1412" s="714"/>
      <c r="BI1412" s="714"/>
      <c r="BJ1412" s="714"/>
      <c r="BK1412" s="714"/>
      <c r="BL1412" s="715"/>
      <c r="BM1412" s="693"/>
      <c r="BN1412" s="694"/>
      <c r="BO1412" s="694"/>
      <c r="BP1412" s="694"/>
      <c r="BQ1412" s="694"/>
      <c r="BR1412" s="695"/>
      <c r="BS1412" s="24"/>
      <c r="BT1412" s="24"/>
      <c r="BU1412" s="30"/>
      <c r="BV1412" s="30"/>
      <c r="BW1412" s="30"/>
      <c r="BX1412" s="30"/>
      <c r="BY1412" s="30"/>
      <c r="BZ1412" s="30"/>
      <c r="CA1412" s="30"/>
      <c r="CB1412" s="30"/>
      <c r="CC1412" s="30"/>
    </row>
    <row r="1413" spans="1:81" s="1" customFormat="1" ht="12.9" customHeight="1" x14ac:dyDescent="0.2">
      <c r="A1413" s="287"/>
      <c r="B1413" s="690"/>
      <c r="C1413" s="691"/>
      <c r="D1413" s="691"/>
      <c r="E1413" s="692"/>
      <c r="F1413" s="742"/>
      <c r="G1413" s="743"/>
      <c r="H1413" s="743"/>
      <c r="I1413" s="743"/>
      <c r="J1413" s="743"/>
      <c r="K1413" s="743"/>
      <c r="L1413" s="743"/>
      <c r="M1413" s="743"/>
      <c r="N1413" s="743"/>
      <c r="O1413" s="743"/>
      <c r="P1413" s="743"/>
      <c r="Q1413" s="743"/>
      <c r="R1413" s="743"/>
      <c r="S1413" s="743"/>
      <c r="T1413" s="743"/>
      <c r="U1413" s="743"/>
      <c r="V1413" s="743"/>
      <c r="W1413" s="743"/>
      <c r="X1413" s="743"/>
      <c r="Y1413" s="743"/>
      <c r="Z1413" s="743"/>
      <c r="AA1413" s="743"/>
      <c r="AB1413" s="743"/>
      <c r="AC1413" s="743"/>
      <c r="AD1413" s="743"/>
      <c r="AE1413" s="743"/>
      <c r="AF1413" s="743"/>
      <c r="AG1413" s="743"/>
      <c r="AH1413" s="743"/>
      <c r="AI1413" s="743"/>
      <c r="AJ1413" s="743"/>
      <c r="AK1413" s="743"/>
      <c r="AL1413" s="743"/>
      <c r="AM1413" s="743"/>
      <c r="AN1413" s="743"/>
      <c r="AO1413" s="743"/>
      <c r="AP1413" s="743"/>
      <c r="AQ1413" s="743"/>
      <c r="AR1413" s="743"/>
      <c r="AS1413" s="743"/>
      <c r="AT1413" s="743"/>
      <c r="AU1413" s="743"/>
      <c r="AV1413" s="743"/>
      <c r="AW1413" s="743"/>
      <c r="AX1413" s="743"/>
      <c r="AY1413" s="743"/>
      <c r="AZ1413" s="743"/>
      <c r="BA1413" s="743"/>
      <c r="BB1413" s="743"/>
      <c r="BC1413" s="743"/>
      <c r="BD1413" s="743"/>
      <c r="BE1413" s="743"/>
      <c r="BF1413" s="743"/>
      <c r="BG1413" s="743"/>
      <c r="BH1413" s="743"/>
      <c r="BI1413" s="743"/>
      <c r="BJ1413" s="743"/>
      <c r="BK1413" s="743"/>
      <c r="BL1413" s="744"/>
      <c r="BM1413" s="749"/>
      <c r="BN1413" s="750"/>
      <c r="BO1413" s="750"/>
      <c r="BP1413" s="750"/>
      <c r="BQ1413" s="750"/>
      <c r="BR1413" s="751"/>
      <c r="BS1413" s="24"/>
      <c r="BT1413" s="24"/>
      <c r="BU1413" s="30"/>
      <c r="BV1413" s="30"/>
      <c r="BW1413" s="30"/>
      <c r="BX1413" s="30"/>
      <c r="BY1413" s="30"/>
      <c r="BZ1413" s="30"/>
      <c r="CA1413" s="30"/>
      <c r="CB1413" s="30"/>
      <c r="CC1413" s="30"/>
    </row>
    <row r="1414" spans="1:81" s="465" customFormat="1" ht="17.25" customHeight="1" x14ac:dyDescent="0.2">
      <c r="A1414" s="464"/>
      <c r="B1414" s="746" t="s">
        <v>392</v>
      </c>
      <c r="C1414" s="747"/>
      <c r="D1414" s="747"/>
      <c r="E1414" s="747"/>
      <c r="F1414" s="747"/>
      <c r="G1414" s="747"/>
      <c r="H1414" s="747"/>
      <c r="I1414" s="747"/>
      <c r="J1414" s="747"/>
      <c r="K1414" s="747"/>
      <c r="L1414" s="747"/>
      <c r="M1414" s="747"/>
      <c r="N1414" s="747"/>
      <c r="O1414" s="747"/>
      <c r="P1414" s="747"/>
      <c r="Q1414" s="747"/>
      <c r="R1414" s="747"/>
      <c r="S1414" s="747"/>
      <c r="T1414" s="747"/>
      <c r="U1414" s="747"/>
      <c r="V1414" s="747"/>
      <c r="W1414" s="747"/>
      <c r="X1414" s="747"/>
      <c r="Y1414" s="747"/>
      <c r="Z1414" s="747"/>
      <c r="AA1414" s="747"/>
      <c r="AB1414" s="747"/>
      <c r="AC1414" s="747"/>
      <c r="AD1414" s="747"/>
      <c r="AE1414" s="747"/>
      <c r="AF1414" s="747"/>
      <c r="AG1414" s="747"/>
      <c r="AH1414" s="747"/>
      <c r="AI1414" s="747"/>
      <c r="AJ1414" s="747"/>
      <c r="AK1414" s="747"/>
      <c r="AL1414" s="747"/>
      <c r="AM1414" s="747"/>
      <c r="AN1414" s="747"/>
      <c r="AO1414" s="747"/>
      <c r="AP1414" s="747"/>
      <c r="AQ1414" s="747"/>
      <c r="AR1414" s="747"/>
      <c r="AS1414" s="747"/>
      <c r="AT1414" s="747"/>
      <c r="AU1414" s="747"/>
      <c r="AV1414" s="747"/>
      <c r="AW1414" s="747"/>
      <c r="AX1414" s="747"/>
      <c r="AY1414" s="747"/>
      <c r="AZ1414" s="747"/>
      <c r="BA1414" s="747"/>
      <c r="BB1414" s="747"/>
      <c r="BC1414" s="747"/>
      <c r="BD1414" s="747"/>
      <c r="BE1414" s="747"/>
      <c r="BF1414" s="747"/>
      <c r="BG1414" s="747"/>
      <c r="BH1414" s="747"/>
      <c r="BI1414" s="747"/>
      <c r="BJ1414" s="747"/>
      <c r="BK1414" s="747"/>
      <c r="BL1414" s="747"/>
      <c r="BM1414" s="747"/>
      <c r="BN1414" s="747"/>
      <c r="BO1414" s="747"/>
      <c r="BP1414" s="747"/>
      <c r="BQ1414" s="747"/>
      <c r="BR1414" s="748"/>
    </row>
    <row r="1415" spans="1:81" s="1" customFormat="1" ht="12.9" customHeight="1" x14ac:dyDescent="0.2">
      <c r="A1415" s="287"/>
      <c r="B1415" s="687" t="s">
        <v>43</v>
      </c>
      <c r="C1415" s="688"/>
      <c r="D1415" s="688"/>
      <c r="E1415" s="689"/>
      <c r="F1415" s="738" t="s">
        <v>824</v>
      </c>
      <c r="G1415" s="714"/>
      <c r="H1415" s="714"/>
      <c r="I1415" s="714"/>
      <c r="J1415" s="714"/>
      <c r="K1415" s="714"/>
      <c r="L1415" s="714"/>
      <c r="M1415" s="714"/>
      <c r="N1415" s="714"/>
      <c r="O1415" s="714"/>
      <c r="P1415" s="714"/>
      <c r="Q1415" s="714"/>
      <c r="R1415" s="714"/>
      <c r="S1415" s="714"/>
      <c r="T1415" s="714"/>
      <c r="U1415" s="714"/>
      <c r="V1415" s="714"/>
      <c r="W1415" s="714"/>
      <c r="X1415" s="714"/>
      <c r="Y1415" s="714"/>
      <c r="Z1415" s="714"/>
      <c r="AA1415" s="714"/>
      <c r="AB1415" s="714"/>
      <c r="AC1415" s="714"/>
      <c r="AD1415" s="714"/>
      <c r="AE1415" s="714"/>
      <c r="AF1415" s="714"/>
      <c r="AG1415" s="714"/>
      <c r="AH1415" s="714"/>
      <c r="AI1415" s="714"/>
      <c r="AJ1415" s="714"/>
      <c r="AK1415" s="714"/>
      <c r="AL1415" s="714"/>
      <c r="AM1415" s="714"/>
      <c r="AN1415" s="714"/>
      <c r="AO1415" s="714"/>
      <c r="AP1415" s="714"/>
      <c r="AQ1415" s="714"/>
      <c r="AR1415" s="714"/>
      <c r="AS1415" s="714"/>
      <c r="AT1415" s="714"/>
      <c r="AU1415" s="714"/>
      <c r="AV1415" s="714"/>
      <c r="AW1415" s="714"/>
      <c r="AX1415" s="714"/>
      <c r="AY1415" s="714"/>
      <c r="AZ1415" s="714"/>
      <c r="BA1415" s="714"/>
      <c r="BB1415" s="714"/>
      <c r="BC1415" s="714"/>
      <c r="BD1415" s="714"/>
      <c r="BE1415" s="714"/>
      <c r="BF1415" s="714"/>
      <c r="BG1415" s="714"/>
      <c r="BH1415" s="714"/>
      <c r="BI1415" s="714"/>
      <c r="BJ1415" s="714"/>
      <c r="BK1415" s="714"/>
      <c r="BL1415" s="715"/>
      <c r="BM1415" s="693"/>
      <c r="BN1415" s="694"/>
      <c r="BO1415" s="694"/>
      <c r="BP1415" s="694"/>
      <c r="BQ1415" s="694"/>
      <c r="BR1415" s="695"/>
      <c r="BS1415" s="24"/>
      <c r="BT1415" s="24"/>
      <c r="BU1415" s="30"/>
      <c r="BV1415" s="30"/>
      <c r="BW1415" s="30"/>
      <c r="BX1415" s="30"/>
      <c r="BY1415" s="30"/>
      <c r="BZ1415" s="30"/>
      <c r="CA1415" s="30"/>
      <c r="CB1415" s="30"/>
      <c r="CC1415" s="30"/>
    </row>
    <row r="1416" spans="1:81" s="1" customFormat="1" ht="12.9" customHeight="1" x14ac:dyDescent="0.2">
      <c r="A1416" s="287"/>
      <c r="B1416" s="739"/>
      <c r="C1416" s="740"/>
      <c r="D1416" s="740"/>
      <c r="E1416" s="741"/>
      <c r="F1416" s="716"/>
      <c r="G1416" s="712"/>
      <c r="H1416" s="712"/>
      <c r="I1416" s="712"/>
      <c r="J1416" s="712"/>
      <c r="K1416" s="712"/>
      <c r="L1416" s="712"/>
      <c r="M1416" s="712"/>
      <c r="N1416" s="712"/>
      <c r="O1416" s="712"/>
      <c r="P1416" s="712"/>
      <c r="Q1416" s="712"/>
      <c r="R1416" s="712"/>
      <c r="S1416" s="712"/>
      <c r="T1416" s="712"/>
      <c r="U1416" s="712"/>
      <c r="V1416" s="712"/>
      <c r="W1416" s="712"/>
      <c r="X1416" s="712"/>
      <c r="Y1416" s="712"/>
      <c r="Z1416" s="712"/>
      <c r="AA1416" s="712"/>
      <c r="AB1416" s="712"/>
      <c r="AC1416" s="712"/>
      <c r="AD1416" s="712"/>
      <c r="AE1416" s="712"/>
      <c r="AF1416" s="712"/>
      <c r="AG1416" s="712"/>
      <c r="AH1416" s="712"/>
      <c r="AI1416" s="712"/>
      <c r="AJ1416" s="712"/>
      <c r="AK1416" s="712"/>
      <c r="AL1416" s="712"/>
      <c r="AM1416" s="712"/>
      <c r="AN1416" s="712"/>
      <c r="AO1416" s="712"/>
      <c r="AP1416" s="712"/>
      <c r="AQ1416" s="712"/>
      <c r="AR1416" s="712"/>
      <c r="AS1416" s="712"/>
      <c r="AT1416" s="712"/>
      <c r="AU1416" s="712"/>
      <c r="AV1416" s="712"/>
      <c r="AW1416" s="712"/>
      <c r="AX1416" s="712"/>
      <c r="AY1416" s="712"/>
      <c r="AZ1416" s="712"/>
      <c r="BA1416" s="712"/>
      <c r="BB1416" s="712"/>
      <c r="BC1416" s="712"/>
      <c r="BD1416" s="712"/>
      <c r="BE1416" s="712"/>
      <c r="BF1416" s="712"/>
      <c r="BG1416" s="712"/>
      <c r="BH1416" s="712"/>
      <c r="BI1416" s="712"/>
      <c r="BJ1416" s="712"/>
      <c r="BK1416" s="712"/>
      <c r="BL1416" s="713"/>
      <c r="BM1416" s="696"/>
      <c r="BN1416" s="697"/>
      <c r="BO1416" s="697"/>
      <c r="BP1416" s="697"/>
      <c r="BQ1416" s="697"/>
      <c r="BR1416" s="698"/>
      <c r="BS1416" s="24"/>
      <c r="BT1416" s="24"/>
      <c r="BU1416" s="30"/>
      <c r="BV1416" s="30"/>
      <c r="BW1416" s="30"/>
      <c r="BX1416" s="30"/>
      <c r="BY1416" s="30"/>
      <c r="BZ1416" s="30"/>
      <c r="CA1416" s="30"/>
      <c r="CB1416" s="30"/>
      <c r="CC1416" s="30"/>
    </row>
    <row r="1417" spans="1:81" s="1" customFormat="1" ht="12.9" customHeight="1" x14ac:dyDescent="0.2">
      <c r="A1417" s="287"/>
      <c r="B1417" s="739"/>
      <c r="C1417" s="740"/>
      <c r="D1417" s="740"/>
      <c r="E1417" s="741"/>
      <c r="F1417" s="716"/>
      <c r="G1417" s="712"/>
      <c r="H1417" s="712"/>
      <c r="I1417" s="712"/>
      <c r="J1417" s="712"/>
      <c r="K1417" s="712"/>
      <c r="L1417" s="712"/>
      <c r="M1417" s="712"/>
      <c r="N1417" s="712"/>
      <c r="O1417" s="712"/>
      <c r="P1417" s="712"/>
      <c r="Q1417" s="712"/>
      <c r="R1417" s="712"/>
      <c r="S1417" s="712"/>
      <c r="T1417" s="712"/>
      <c r="U1417" s="712"/>
      <c r="V1417" s="712"/>
      <c r="W1417" s="712"/>
      <c r="X1417" s="712"/>
      <c r="Y1417" s="712"/>
      <c r="Z1417" s="712"/>
      <c r="AA1417" s="712"/>
      <c r="AB1417" s="712"/>
      <c r="AC1417" s="712"/>
      <c r="AD1417" s="712"/>
      <c r="AE1417" s="712"/>
      <c r="AF1417" s="712"/>
      <c r="AG1417" s="712"/>
      <c r="AH1417" s="712"/>
      <c r="AI1417" s="712"/>
      <c r="AJ1417" s="712"/>
      <c r="AK1417" s="712"/>
      <c r="AL1417" s="712"/>
      <c r="AM1417" s="712"/>
      <c r="AN1417" s="712"/>
      <c r="AO1417" s="712"/>
      <c r="AP1417" s="712"/>
      <c r="AQ1417" s="712"/>
      <c r="AR1417" s="712"/>
      <c r="AS1417" s="712"/>
      <c r="AT1417" s="712"/>
      <c r="AU1417" s="712"/>
      <c r="AV1417" s="712"/>
      <c r="AW1417" s="712"/>
      <c r="AX1417" s="712"/>
      <c r="AY1417" s="712"/>
      <c r="AZ1417" s="712"/>
      <c r="BA1417" s="712"/>
      <c r="BB1417" s="712"/>
      <c r="BC1417" s="712"/>
      <c r="BD1417" s="712"/>
      <c r="BE1417" s="712"/>
      <c r="BF1417" s="712"/>
      <c r="BG1417" s="712"/>
      <c r="BH1417" s="712"/>
      <c r="BI1417" s="712"/>
      <c r="BJ1417" s="712"/>
      <c r="BK1417" s="712"/>
      <c r="BL1417" s="713"/>
      <c r="BM1417" s="696"/>
      <c r="BN1417" s="697"/>
      <c r="BO1417" s="697"/>
      <c r="BP1417" s="697"/>
      <c r="BQ1417" s="697"/>
      <c r="BR1417" s="698"/>
      <c r="BS1417" s="24"/>
      <c r="BT1417" s="24"/>
      <c r="BU1417" s="30"/>
      <c r="BV1417" s="30"/>
      <c r="BW1417" s="30"/>
      <c r="BX1417" s="30"/>
      <c r="BY1417" s="30"/>
      <c r="BZ1417" s="30"/>
      <c r="CA1417" s="30"/>
      <c r="CB1417" s="30"/>
      <c r="CC1417" s="30"/>
    </row>
    <row r="1418" spans="1:81" s="1" customFormat="1" ht="12.9" customHeight="1" x14ac:dyDescent="0.2">
      <c r="A1418" s="287"/>
      <c r="B1418" s="739"/>
      <c r="C1418" s="740"/>
      <c r="D1418" s="740"/>
      <c r="E1418" s="741"/>
      <c r="F1418" s="716"/>
      <c r="G1418" s="712"/>
      <c r="H1418" s="712"/>
      <c r="I1418" s="712"/>
      <c r="J1418" s="712"/>
      <c r="K1418" s="712"/>
      <c r="L1418" s="712"/>
      <c r="M1418" s="712"/>
      <c r="N1418" s="712"/>
      <c r="O1418" s="712"/>
      <c r="P1418" s="712"/>
      <c r="Q1418" s="712"/>
      <c r="R1418" s="712"/>
      <c r="S1418" s="712"/>
      <c r="T1418" s="712"/>
      <c r="U1418" s="712"/>
      <c r="V1418" s="712"/>
      <c r="W1418" s="712"/>
      <c r="X1418" s="712"/>
      <c r="Y1418" s="712"/>
      <c r="Z1418" s="712"/>
      <c r="AA1418" s="712"/>
      <c r="AB1418" s="712"/>
      <c r="AC1418" s="712"/>
      <c r="AD1418" s="712"/>
      <c r="AE1418" s="712"/>
      <c r="AF1418" s="712"/>
      <c r="AG1418" s="712"/>
      <c r="AH1418" s="712"/>
      <c r="AI1418" s="712"/>
      <c r="AJ1418" s="712"/>
      <c r="AK1418" s="712"/>
      <c r="AL1418" s="712"/>
      <c r="AM1418" s="712"/>
      <c r="AN1418" s="712"/>
      <c r="AO1418" s="712"/>
      <c r="AP1418" s="712"/>
      <c r="AQ1418" s="712"/>
      <c r="AR1418" s="712"/>
      <c r="AS1418" s="712"/>
      <c r="AT1418" s="712"/>
      <c r="AU1418" s="712"/>
      <c r="AV1418" s="712"/>
      <c r="AW1418" s="712"/>
      <c r="AX1418" s="712"/>
      <c r="AY1418" s="712"/>
      <c r="AZ1418" s="712"/>
      <c r="BA1418" s="712"/>
      <c r="BB1418" s="712"/>
      <c r="BC1418" s="712"/>
      <c r="BD1418" s="712"/>
      <c r="BE1418" s="712"/>
      <c r="BF1418" s="712"/>
      <c r="BG1418" s="712"/>
      <c r="BH1418" s="712"/>
      <c r="BI1418" s="712"/>
      <c r="BJ1418" s="712"/>
      <c r="BK1418" s="712"/>
      <c r="BL1418" s="713"/>
      <c r="BM1418" s="696"/>
      <c r="BN1418" s="697"/>
      <c r="BO1418" s="697"/>
      <c r="BP1418" s="697"/>
      <c r="BQ1418" s="697"/>
      <c r="BR1418" s="698"/>
      <c r="BS1418" s="24"/>
      <c r="BT1418" s="24"/>
      <c r="BU1418" s="30"/>
      <c r="BV1418" s="30"/>
      <c r="BW1418" s="30"/>
      <c r="BX1418" s="30"/>
      <c r="BY1418" s="30"/>
      <c r="BZ1418" s="30"/>
      <c r="CA1418" s="30"/>
      <c r="CB1418" s="30"/>
      <c r="CC1418" s="30"/>
    </row>
    <row r="1419" spans="1:81" s="1" customFormat="1" ht="12.9" customHeight="1" x14ac:dyDescent="0.2">
      <c r="A1419" s="287"/>
      <c r="B1419" s="739"/>
      <c r="C1419" s="740"/>
      <c r="D1419" s="740"/>
      <c r="E1419" s="741"/>
      <c r="F1419" s="716"/>
      <c r="G1419" s="712"/>
      <c r="H1419" s="712"/>
      <c r="I1419" s="712"/>
      <c r="J1419" s="712"/>
      <c r="K1419" s="712"/>
      <c r="L1419" s="712"/>
      <c r="M1419" s="712"/>
      <c r="N1419" s="712"/>
      <c r="O1419" s="712"/>
      <c r="P1419" s="712"/>
      <c r="Q1419" s="712"/>
      <c r="R1419" s="712"/>
      <c r="S1419" s="712"/>
      <c r="T1419" s="712"/>
      <c r="U1419" s="712"/>
      <c r="V1419" s="712"/>
      <c r="W1419" s="712"/>
      <c r="X1419" s="712"/>
      <c r="Y1419" s="712"/>
      <c r="Z1419" s="712"/>
      <c r="AA1419" s="712"/>
      <c r="AB1419" s="712"/>
      <c r="AC1419" s="712"/>
      <c r="AD1419" s="712"/>
      <c r="AE1419" s="712"/>
      <c r="AF1419" s="712"/>
      <c r="AG1419" s="712"/>
      <c r="AH1419" s="712"/>
      <c r="AI1419" s="712"/>
      <c r="AJ1419" s="712"/>
      <c r="AK1419" s="712"/>
      <c r="AL1419" s="712"/>
      <c r="AM1419" s="712"/>
      <c r="AN1419" s="712"/>
      <c r="AO1419" s="712"/>
      <c r="AP1419" s="712"/>
      <c r="AQ1419" s="712"/>
      <c r="AR1419" s="712"/>
      <c r="AS1419" s="712"/>
      <c r="AT1419" s="712"/>
      <c r="AU1419" s="712"/>
      <c r="AV1419" s="712"/>
      <c r="AW1419" s="712"/>
      <c r="AX1419" s="712"/>
      <c r="AY1419" s="712"/>
      <c r="AZ1419" s="712"/>
      <c r="BA1419" s="712"/>
      <c r="BB1419" s="712"/>
      <c r="BC1419" s="712"/>
      <c r="BD1419" s="712"/>
      <c r="BE1419" s="712"/>
      <c r="BF1419" s="712"/>
      <c r="BG1419" s="712"/>
      <c r="BH1419" s="712"/>
      <c r="BI1419" s="712"/>
      <c r="BJ1419" s="712"/>
      <c r="BK1419" s="712"/>
      <c r="BL1419" s="713"/>
      <c r="BM1419" s="696"/>
      <c r="BN1419" s="697"/>
      <c r="BO1419" s="697"/>
      <c r="BP1419" s="697"/>
      <c r="BQ1419" s="697"/>
      <c r="BR1419" s="698"/>
      <c r="BS1419" s="24"/>
      <c r="BT1419" s="24"/>
      <c r="BU1419" s="30"/>
      <c r="BV1419" s="30"/>
      <c r="BW1419" s="30"/>
      <c r="BX1419" s="30"/>
      <c r="BY1419" s="30"/>
      <c r="BZ1419" s="30"/>
      <c r="CA1419" s="30"/>
      <c r="CB1419" s="30"/>
      <c r="CC1419" s="30"/>
    </row>
    <row r="1420" spans="1:81" s="1" customFormat="1" ht="12.9" customHeight="1" x14ac:dyDescent="0.2">
      <c r="A1420" s="287"/>
      <c r="B1420" s="687" t="s">
        <v>591</v>
      </c>
      <c r="C1420" s="688"/>
      <c r="D1420" s="688"/>
      <c r="E1420" s="689"/>
      <c r="F1420" s="738" t="s">
        <v>667</v>
      </c>
      <c r="G1420" s="714"/>
      <c r="H1420" s="714"/>
      <c r="I1420" s="714"/>
      <c r="J1420" s="714"/>
      <c r="K1420" s="714"/>
      <c r="L1420" s="714"/>
      <c r="M1420" s="714"/>
      <c r="N1420" s="714"/>
      <c r="O1420" s="714"/>
      <c r="P1420" s="714"/>
      <c r="Q1420" s="714"/>
      <c r="R1420" s="714"/>
      <c r="S1420" s="714"/>
      <c r="T1420" s="714"/>
      <c r="U1420" s="714"/>
      <c r="V1420" s="714"/>
      <c r="W1420" s="714"/>
      <c r="X1420" s="714"/>
      <c r="Y1420" s="714"/>
      <c r="Z1420" s="714"/>
      <c r="AA1420" s="714"/>
      <c r="AB1420" s="714"/>
      <c r="AC1420" s="714"/>
      <c r="AD1420" s="714"/>
      <c r="AE1420" s="714"/>
      <c r="AF1420" s="714"/>
      <c r="AG1420" s="714"/>
      <c r="AH1420" s="714"/>
      <c r="AI1420" s="714"/>
      <c r="AJ1420" s="714"/>
      <c r="AK1420" s="714"/>
      <c r="AL1420" s="714"/>
      <c r="AM1420" s="714"/>
      <c r="AN1420" s="714"/>
      <c r="AO1420" s="714"/>
      <c r="AP1420" s="714"/>
      <c r="AQ1420" s="714"/>
      <c r="AR1420" s="714"/>
      <c r="AS1420" s="714"/>
      <c r="AT1420" s="714"/>
      <c r="AU1420" s="714"/>
      <c r="AV1420" s="714"/>
      <c r="AW1420" s="714"/>
      <c r="AX1420" s="714"/>
      <c r="AY1420" s="714"/>
      <c r="AZ1420" s="714"/>
      <c r="BA1420" s="714"/>
      <c r="BB1420" s="714"/>
      <c r="BC1420" s="714"/>
      <c r="BD1420" s="714"/>
      <c r="BE1420" s="714"/>
      <c r="BF1420" s="714"/>
      <c r="BG1420" s="714"/>
      <c r="BH1420" s="714"/>
      <c r="BI1420" s="714"/>
      <c r="BJ1420" s="714"/>
      <c r="BK1420" s="714"/>
      <c r="BL1420" s="715"/>
      <c r="BM1420" s="693"/>
      <c r="BN1420" s="694"/>
      <c r="BO1420" s="694"/>
      <c r="BP1420" s="694"/>
      <c r="BQ1420" s="694"/>
      <c r="BR1420" s="695"/>
      <c r="BS1420" s="24"/>
      <c r="BT1420" s="24"/>
      <c r="BU1420" s="30"/>
      <c r="BV1420" s="30"/>
      <c r="BW1420" s="30"/>
      <c r="BX1420" s="30"/>
      <c r="BY1420" s="30"/>
      <c r="BZ1420" s="30"/>
      <c r="CA1420" s="30"/>
      <c r="CB1420" s="30"/>
      <c r="CC1420" s="30"/>
    </row>
    <row r="1421" spans="1:81" s="1" customFormat="1" ht="12.9" customHeight="1" x14ac:dyDescent="0.2">
      <c r="A1421" s="287"/>
      <c r="B1421" s="739"/>
      <c r="C1421" s="740"/>
      <c r="D1421" s="740"/>
      <c r="E1421" s="741"/>
      <c r="F1421" s="716"/>
      <c r="G1421" s="712"/>
      <c r="H1421" s="712"/>
      <c r="I1421" s="712"/>
      <c r="J1421" s="712"/>
      <c r="K1421" s="712"/>
      <c r="L1421" s="712"/>
      <c r="M1421" s="712"/>
      <c r="N1421" s="712"/>
      <c r="O1421" s="712"/>
      <c r="P1421" s="712"/>
      <c r="Q1421" s="712"/>
      <c r="R1421" s="712"/>
      <c r="S1421" s="712"/>
      <c r="T1421" s="712"/>
      <c r="U1421" s="712"/>
      <c r="V1421" s="712"/>
      <c r="W1421" s="712"/>
      <c r="X1421" s="712"/>
      <c r="Y1421" s="712"/>
      <c r="Z1421" s="712"/>
      <c r="AA1421" s="712"/>
      <c r="AB1421" s="712"/>
      <c r="AC1421" s="712"/>
      <c r="AD1421" s="712"/>
      <c r="AE1421" s="712"/>
      <c r="AF1421" s="712"/>
      <c r="AG1421" s="712"/>
      <c r="AH1421" s="712"/>
      <c r="AI1421" s="712"/>
      <c r="AJ1421" s="712"/>
      <c r="AK1421" s="712"/>
      <c r="AL1421" s="712"/>
      <c r="AM1421" s="712"/>
      <c r="AN1421" s="712"/>
      <c r="AO1421" s="712"/>
      <c r="AP1421" s="712"/>
      <c r="AQ1421" s="712"/>
      <c r="AR1421" s="712"/>
      <c r="AS1421" s="712"/>
      <c r="AT1421" s="712"/>
      <c r="AU1421" s="712"/>
      <c r="AV1421" s="712"/>
      <c r="AW1421" s="712"/>
      <c r="AX1421" s="712"/>
      <c r="AY1421" s="712"/>
      <c r="AZ1421" s="712"/>
      <c r="BA1421" s="712"/>
      <c r="BB1421" s="712"/>
      <c r="BC1421" s="712"/>
      <c r="BD1421" s="712"/>
      <c r="BE1421" s="712"/>
      <c r="BF1421" s="712"/>
      <c r="BG1421" s="712"/>
      <c r="BH1421" s="712"/>
      <c r="BI1421" s="712"/>
      <c r="BJ1421" s="712"/>
      <c r="BK1421" s="712"/>
      <c r="BL1421" s="713"/>
      <c r="BM1421" s="696"/>
      <c r="BN1421" s="697"/>
      <c r="BO1421" s="697"/>
      <c r="BP1421" s="697"/>
      <c r="BQ1421" s="697"/>
      <c r="BR1421" s="698"/>
      <c r="BS1421" s="24"/>
      <c r="BT1421" s="24"/>
      <c r="BU1421" s="30"/>
      <c r="BV1421" s="30"/>
      <c r="BW1421" s="30"/>
      <c r="BX1421" s="30"/>
      <c r="BY1421" s="30"/>
      <c r="BZ1421" s="30"/>
      <c r="CA1421" s="30"/>
      <c r="CB1421" s="30"/>
      <c r="CC1421" s="30"/>
    </row>
    <row r="1422" spans="1:81" s="1" customFormat="1" ht="12.9" customHeight="1" x14ac:dyDescent="0.2">
      <c r="A1422" s="287"/>
      <c r="B1422" s="739"/>
      <c r="C1422" s="740"/>
      <c r="D1422" s="740"/>
      <c r="E1422" s="741"/>
      <c r="F1422" s="716"/>
      <c r="G1422" s="712"/>
      <c r="H1422" s="712"/>
      <c r="I1422" s="712"/>
      <c r="J1422" s="712"/>
      <c r="K1422" s="712"/>
      <c r="L1422" s="712"/>
      <c r="M1422" s="712"/>
      <c r="N1422" s="712"/>
      <c r="O1422" s="712"/>
      <c r="P1422" s="712"/>
      <c r="Q1422" s="712"/>
      <c r="R1422" s="712"/>
      <c r="S1422" s="712"/>
      <c r="T1422" s="712"/>
      <c r="U1422" s="712"/>
      <c r="V1422" s="712"/>
      <c r="W1422" s="712"/>
      <c r="X1422" s="712"/>
      <c r="Y1422" s="712"/>
      <c r="Z1422" s="712"/>
      <c r="AA1422" s="712"/>
      <c r="AB1422" s="712"/>
      <c r="AC1422" s="712"/>
      <c r="AD1422" s="712"/>
      <c r="AE1422" s="712"/>
      <c r="AF1422" s="712"/>
      <c r="AG1422" s="712"/>
      <c r="AH1422" s="712"/>
      <c r="AI1422" s="712"/>
      <c r="AJ1422" s="712"/>
      <c r="AK1422" s="712"/>
      <c r="AL1422" s="712"/>
      <c r="AM1422" s="712"/>
      <c r="AN1422" s="712"/>
      <c r="AO1422" s="712"/>
      <c r="AP1422" s="712"/>
      <c r="AQ1422" s="712"/>
      <c r="AR1422" s="712"/>
      <c r="AS1422" s="712"/>
      <c r="AT1422" s="712"/>
      <c r="AU1422" s="712"/>
      <c r="AV1422" s="712"/>
      <c r="AW1422" s="712"/>
      <c r="AX1422" s="712"/>
      <c r="AY1422" s="712"/>
      <c r="AZ1422" s="712"/>
      <c r="BA1422" s="712"/>
      <c r="BB1422" s="712"/>
      <c r="BC1422" s="712"/>
      <c r="BD1422" s="712"/>
      <c r="BE1422" s="712"/>
      <c r="BF1422" s="712"/>
      <c r="BG1422" s="712"/>
      <c r="BH1422" s="712"/>
      <c r="BI1422" s="712"/>
      <c r="BJ1422" s="712"/>
      <c r="BK1422" s="712"/>
      <c r="BL1422" s="713"/>
      <c r="BM1422" s="696"/>
      <c r="BN1422" s="697"/>
      <c r="BO1422" s="697"/>
      <c r="BP1422" s="697"/>
      <c r="BQ1422" s="697"/>
      <c r="BR1422" s="698"/>
      <c r="BS1422" s="24"/>
      <c r="BT1422" s="24"/>
      <c r="BU1422" s="30"/>
      <c r="BV1422" s="30"/>
      <c r="BW1422" s="30"/>
      <c r="BX1422" s="30"/>
      <c r="BY1422" s="30"/>
      <c r="BZ1422" s="30"/>
      <c r="CA1422" s="30"/>
      <c r="CB1422" s="30"/>
      <c r="CC1422" s="30"/>
    </row>
    <row r="1423" spans="1:81" s="1" customFormat="1" ht="12.9" customHeight="1" x14ac:dyDescent="0.2">
      <c r="A1423" s="287"/>
      <c r="B1423" s="739"/>
      <c r="C1423" s="740"/>
      <c r="D1423" s="740"/>
      <c r="E1423" s="741"/>
      <c r="F1423" s="716"/>
      <c r="G1423" s="712"/>
      <c r="H1423" s="712"/>
      <c r="I1423" s="712"/>
      <c r="J1423" s="712"/>
      <c r="K1423" s="712"/>
      <c r="L1423" s="712"/>
      <c r="M1423" s="712"/>
      <c r="N1423" s="712"/>
      <c r="O1423" s="712"/>
      <c r="P1423" s="712"/>
      <c r="Q1423" s="712"/>
      <c r="R1423" s="712"/>
      <c r="S1423" s="712"/>
      <c r="T1423" s="712"/>
      <c r="U1423" s="712"/>
      <c r="V1423" s="712"/>
      <c r="W1423" s="712"/>
      <c r="X1423" s="712"/>
      <c r="Y1423" s="712"/>
      <c r="Z1423" s="712"/>
      <c r="AA1423" s="712"/>
      <c r="AB1423" s="712"/>
      <c r="AC1423" s="712"/>
      <c r="AD1423" s="712"/>
      <c r="AE1423" s="712"/>
      <c r="AF1423" s="712"/>
      <c r="AG1423" s="712"/>
      <c r="AH1423" s="712"/>
      <c r="AI1423" s="712"/>
      <c r="AJ1423" s="712"/>
      <c r="AK1423" s="712"/>
      <c r="AL1423" s="712"/>
      <c r="AM1423" s="712"/>
      <c r="AN1423" s="712"/>
      <c r="AO1423" s="712"/>
      <c r="AP1423" s="712"/>
      <c r="AQ1423" s="712"/>
      <c r="AR1423" s="712"/>
      <c r="AS1423" s="712"/>
      <c r="AT1423" s="712"/>
      <c r="AU1423" s="712"/>
      <c r="AV1423" s="712"/>
      <c r="AW1423" s="712"/>
      <c r="AX1423" s="712"/>
      <c r="AY1423" s="712"/>
      <c r="AZ1423" s="712"/>
      <c r="BA1423" s="712"/>
      <c r="BB1423" s="712"/>
      <c r="BC1423" s="712"/>
      <c r="BD1423" s="712"/>
      <c r="BE1423" s="712"/>
      <c r="BF1423" s="712"/>
      <c r="BG1423" s="712"/>
      <c r="BH1423" s="712"/>
      <c r="BI1423" s="712"/>
      <c r="BJ1423" s="712"/>
      <c r="BK1423" s="712"/>
      <c r="BL1423" s="713"/>
      <c r="BM1423" s="696"/>
      <c r="BN1423" s="697"/>
      <c r="BO1423" s="697"/>
      <c r="BP1423" s="697"/>
      <c r="BQ1423" s="697"/>
      <c r="BR1423" s="698"/>
      <c r="BS1423" s="24"/>
      <c r="BT1423" s="24"/>
      <c r="BU1423" s="30"/>
      <c r="BV1423" s="30"/>
      <c r="BW1423" s="30"/>
      <c r="BX1423" s="30"/>
      <c r="BY1423" s="30"/>
      <c r="BZ1423" s="30"/>
      <c r="CA1423" s="30"/>
      <c r="CB1423" s="30"/>
      <c r="CC1423" s="30"/>
    </row>
    <row r="1424" spans="1:81" s="1" customFormat="1" ht="12.9" customHeight="1" x14ac:dyDescent="0.2">
      <c r="A1424" s="287"/>
      <c r="B1424" s="739"/>
      <c r="C1424" s="740"/>
      <c r="D1424" s="740"/>
      <c r="E1424" s="741"/>
      <c r="F1424" s="716" t="s">
        <v>12</v>
      </c>
      <c r="G1424" s="712"/>
      <c r="H1424" s="712" t="s">
        <v>584</v>
      </c>
      <c r="I1424" s="712"/>
      <c r="J1424" s="712"/>
      <c r="K1424" s="712"/>
      <c r="L1424" s="712"/>
      <c r="M1424" s="712"/>
      <c r="N1424" s="712"/>
      <c r="O1424" s="712"/>
      <c r="P1424" s="712"/>
      <c r="Q1424" s="712"/>
      <c r="R1424" s="712"/>
      <c r="S1424" s="712"/>
      <c r="T1424" s="712"/>
      <c r="U1424" s="712"/>
      <c r="V1424" s="712"/>
      <c r="W1424" s="712"/>
      <c r="X1424" s="712"/>
      <c r="Y1424" s="712"/>
      <c r="Z1424" s="712"/>
      <c r="AA1424" s="712"/>
      <c r="AB1424" s="712"/>
      <c r="AC1424" s="712"/>
      <c r="AD1424" s="712"/>
      <c r="AE1424" s="712"/>
      <c r="AF1424" s="712"/>
      <c r="AG1424" s="712"/>
      <c r="AH1424" s="712"/>
      <c r="AI1424" s="712"/>
      <c r="AJ1424" s="712"/>
      <c r="AK1424" s="712"/>
      <c r="AL1424" s="712"/>
      <c r="AM1424" s="712"/>
      <c r="AN1424" s="712"/>
      <c r="AO1424" s="712"/>
      <c r="AP1424" s="712"/>
      <c r="AQ1424" s="712"/>
      <c r="AR1424" s="712"/>
      <c r="AS1424" s="712"/>
      <c r="AT1424" s="712"/>
      <c r="AU1424" s="712"/>
      <c r="AV1424" s="712"/>
      <c r="AW1424" s="712"/>
      <c r="AX1424" s="712"/>
      <c r="AY1424" s="712"/>
      <c r="AZ1424" s="712"/>
      <c r="BA1424" s="712"/>
      <c r="BB1424" s="712"/>
      <c r="BC1424" s="712"/>
      <c r="BD1424" s="712"/>
      <c r="BE1424" s="712"/>
      <c r="BF1424" s="712"/>
      <c r="BG1424" s="712"/>
      <c r="BH1424" s="712"/>
      <c r="BI1424" s="712"/>
      <c r="BJ1424" s="712"/>
      <c r="BK1424" s="712"/>
      <c r="BL1424" s="713"/>
      <c r="BM1424" s="696"/>
      <c r="BN1424" s="697"/>
      <c r="BO1424" s="697"/>
      <c r="BP1424" s="697"/>
      <c r="BQ1424" s="697"/>
      <c r="BR1424" s="698"/>
      <c r="BS1424" s="24"/>
      <c r="BT1424" s="24"/>
      <c r="BU1424" s="30"/>
      <c r="BV1424" s="30"/>
      <c r="BW1424" s="30"/>
      <c r="BX1424" s="30"/>
      <c r="BY1424" s="30"/>
      <c r="BZ1424" s="30"/>
      <c r="CA1424" s="30"/>
      <c r="CB1424" s="30"/>
      <c r="CC1424" s="30"/>
    </row>
    <row r="1425" spans="1:81" s="1" customFormat="1" ht="12.9" customHeight="1" x14ac:dyDescent="0.2">
      <c r="A1425" s="287"/>
      <c r="B1425" s="739"/>
      <c r="C1425" s="740"/>
      <c r="D1425" s="740"/>
      <c r="E1425" s="741"/>
      <c r="F1425" s="394"/>
      <c r="G1425" s="395"/>
      <c r="H1425" s="712"/>
      <c r="I1425" s="712"/>
      <c r="J1425" s="712"/>
      <c r="K1425" s="712"/>
      <c r="L1425" s="712"/>
      <c r="M1425" s="712"/>
      <c r="N1425" s="712"/>
      <c r="O1425" s="712"/>
      <c r="P1425" s="712"/>
      <c r="Q1425" s="712"/>
      <c r="R1425" s="712"/>
      <c r="S1425" s="712"/>
      <c r="T1425" s="712"/>
      <c r="U1425" s="712"/>
      <c r="V1425" s="712"/>
      <c r="W1425" s="712"/>
      <c r="X1425" s="712"/>
      <c r="Y1425" s="712"/>
      <c r="Z1425" s="712"/>
      <c r="AA1425" s="712"/>
      <c r="AB1425" s="712"/>
      <c r="AC1425" s="712"/>
      <c r="AD1425" s="712"/>
      <c r="AE1425" s="712"/>
      <c r="AF1425" s="712"/>
      <c r="AG1425" s="712"/>
      <c r="AH1425" s="712"/>
      <c r="AI1425" s="712"/>
      <c r="AJ1425" s="712"/>
      <c r="AK1425" s="712"/>
      <c r="AL1425" s="712"/>
      <c r="AM1425" s="712"/>
      <c r="AN1425" s="712"/>
      <c r="AO1425" s="712"/>
      <c r="AP1425" s="712"/>
      <c r="AQ1425" s="712"/>
      <c r="AR1425" s="712"/>
      <c r="AS1425" s="712"/>
      <c r="AT1425" s="712"/>
      <c r="AU1425" s="712"/>
      <c r="AV1425" s="712"/>
      <c r="AW1425" s="712"/>
      <c r="AX1425" s="712"/>
      <c r="AY1425" s="712"/>
      <c r="AZ1425" s="712"/>
      <c r="BA1425" s="712"/>
      <c r="BB1425" s="712"/>
      <c r="BC1425" s="712"/>
      <c r="BD1425" s="712"/>
      <c r="BE1425" s="712"/>
      <c r="BF1425" s="712"/>
      <c r="BG1425" s="712"/>
      <c r="BH1425" s="712"/>
      <c r="BI1425" s="712"/>
      <c r="BJ1425" s="712"/>
      <c r="BK1425" s="712"/>
      <c r="BL1425" s="713"/>
      <c r="BM1425" s="696"/>
      <c r="BN1425" s="697"/>
      <c r="BO1425" s="697"/>
      <c r="BP1425" s="697"/>
      <c r="BQ1425" s="697"/>
      <c r="BR1425" s="698"/>
      <c r="BS1425" s="24"/>
      <c r="BT1425" s="24"/>
      <c r="BU1425" s="30"/>
      <c r="BV1425" s="30"/>
      <c r="BW1425" s="30"/>
      <c r="BX1425" s="30"/>
      <c r="BY1425" s="30"/>
      <c r="BZ1425" s="30"/>
      <c r="CA1425" s="30"/>
      <c r="CB1425" s="30"/>
      <c r="CC1425" s="30"/>
    </row>
    <row r="1426" spans="1:81" s="1" customFormat="1" ht="12.9" customHeight="1" x14ac:dyDescent="0.2">
      <c r="A1426" s="287"/>
      <c r="B1426" s="739"/>
      <c r="C1426" s="740"/>
      <c r="D1426" s="740"/>
      <c r="E1426" s="741"/>
      <c r="F1426" s="394"/>
      <c r="G1426" s="395"/>
      <c r="H1426" s="712"/>
      <c r="I1426" s="712"/>
      <c r="J1426" s="712"/>
      <c r="K1426" s="712"/>
      <c r="L1426" s="712"/>
      <c r="M1426" s="712"/>
      <c r="N1426" s="712"/>
      <c r="O1426" s="712"/>
      <c r="P1426" s="712"/>
      <c r="Q1426" s="712"/>
      <c r="R1426" s="712"/>
      <c r="S1426" s="712"/>
      <c r="T1426" s="712"/>
      <c r="U1426" s="712"/>
      <c r="V1426" s="712"/>
      <c r="W1426" s="712"/>
      <c r="X1426" s="712"/>
      <c r="Y1426" s="712"/>
      <c r="Z1426" s="712"/>
      <c r="AA1426" s="712"/>
      <c r="AB1426" s="712"/>
      <c r="AC1426" s="712"/>
      <c r="AD1426" s="712"/>
      <c r="AE1426" s="712"/>
      <c r="AF1426" s="712"/>
      <c r="AG1426" s="712"/>
      <c r="AH1426" s="712"/>
      <c r="AI1426" s="712"/>
      <c r="AJ1426" s="712"/>
      <c r="AK1426" s="712"/>
      <c r="AL1426" s="712"/>
      <c r="AM1426" s="712"/>
      <c r="AN1426" s="712"/>
      <c r="AO1426" s="712"/>
      <c r="AP1426" s="712"/>
      <c r="AQ1426" s="712"/>
      <c r="AR1426" s="712"/>
      <c r="AS1426" s="712"/>
      <c r="AT1426" s="712"/>
      <c r="AU1426" s="712"/>
      <c r="AV1426" s="712"/>
      <c r="AW1426" s="712"/>
      <c r="AX1426" s="712"/>
      <c r="AY1426" s="712"/>
      <c r="AZ1426" s="712"/>
      <c r="BA1426" s="712"/>
      <c r="BB1426" s="712"/>
      <c r="BC1426" s="712"/>
      <c r="BD1426" s="712"/>
      <c r="BE1426" s="712"/>
      <c r="BF1426" s="712"/>
      <c r="BG1426" s="712"/>
      <c r="BH1426" s="712"/>
      <c r="BI1426" s="712"/>
      <c r="BJ1426" s="712"/>
      <c r="BK1426" s="712"/>
      <c r="BL1426" s="713"/>
      <c r="BM1426" s="696"/>
      <c r="BN1426" s="697"/>
      <c r="BO1426" s="697"/>
      <c r="BP1426" s="697"/>
      <c r="BQ1426" s="697"/>
      <c r="BR1426" s="698"/>
      <c r="BS1426" s="24"/>
      <c r="BT1426" s="24"/>
      <c r="BU1426" s="30"/>
      <c r="BV1426" s="30"/>
      <c r="BW1426" s="30"/>
      <c r="BX1426" s="30"/>
      <c r="BY1426" s="30"/>
      <c r="BZ1426" s="30"/>
      <c r="CA1426" s="30"/>
      <c r="CB1426" s="30"/>
      <c r="CC1426" s="30"/>
    </row>
    <row r="1427" spans="1:81" s="1" customFormat="1" ht="12.9" customHeight="1" x14ac:dyDescent="0.2">
      <c r="A1427" s="287"/>
      <c r="B1427" s="739"/>
      <c r="C1427" s="740"/>
      <c r="D1427" s="740"/>
      <c r="E1427" s="741"/>
      <c r="F1427" s="716" t="s">
        <v>12</v>
      </c>
      <c r="G1427" s="712"/>
      <c r="H1427" s="712" t="s">
        <v>588</v>
      </c>
      <c r="I1427" s="712"/>
      <c r="J1427" s="712"/>
      <c r="K1427" s="712"/>
      <c r="L1427" s="712"/>
      <c r="M1427" s="712"/>
      <c r="N1427" s="712"/>
      <c r="O1427" s="712"/>
      <c r="P1427" s="712"/>
      <c r="Q1427" s="712"/>
      <c r="R1427" s="712"/>
      <c r="S1427" s="712"/>
      <c r="T1427" s="712"/>
      <c r="U1427" s="712"/>
      <c r="V1427" s="712"/>
      <c r="W1427" s="712"/>
      <c r="X1427" s="712"/>
      <c r="Y1427" s="712"/>
      <c r="Z1427" s="712"/>
      <c r="AA1427" s="712"/>
      <c r="AB1427" s="712"/>
      <c r="AC1427" s="712"/>
      <c r="AD1427" s="712"/>
      <c r="AE1427" s="712"/>
      <c r="AF1427" s="712"/>
      <c r="AG1427" s="712"/>
      <c r="AH1427" s="712"/>
      <c r="AI1427" s="712"/>
      <c r="AJ1427" s="712"/>
      <c r="AK1427" s="712"/>
      <c r="AL1427" s="712"/>
      <c r="AM1427" s="712"/>
      <c r="AN1427" s="712"/>
      <c r="AO1427" s="712"/>
      <c r="AP1427" s="712"/>
      <c r="AQ1427" s="712"/>
      <c r="AR1427" s="712"/>
      <c r="AS1427" s="712"/>
      <c r="AT1427" s="712"/>
      <c r="AU1427" s="712"/>
      <c r="AV1427" s="712"/>
      <c r="AW1427" s="712"/>
      <c r="AX1427" s="712"/>
      <c r="AY1427" s="712"/>
      <c r="AZ1427" s="712"/>
      <c r="BA1427" s="712"/>
      <c r="BB1427" s="712"/>
      <c r="BC1427" s="712"/>
      <c r="BD1427" s="712"/>
      <c r="BE1427" s="712"/>
      <c r="BF1427" s="712"/>
      <c r="BG1427" s="712"/>
      <c r="BH1427" s="712"/>
      <c r="BI1427" s="712"/>
      <c r="BJ1427" s="712"/>
      <c r="BK1427" s="712"/>
      <c r="BL1427" s="713"/>
      <c r="BM1427" s="696"/>
      <c r="BN1427" s="697"/>
      <c r="BO1427" s="697"/>
      <c r="BP1427" s="697"/>
      <c r="BQ1427" s="697"/>
      <c r="BR1427" s="698"/>
      <c r="BS1427" s="24"/>
      <c r="BT1427" s="24"/>
      <c r="BU1427" s="30"/>
      <c r="BV1427" s="30"/>
      <c r="BW1427" s="30"/>
      <c r="BX1427" s="30"/>
      <c r="BY1427" s="30"/>
      <c r="BZ1427" s="30"/>
      <c r="CA1427" s="30"/>
      <c r="CB1427" s="30"/>
      <c r="CC1427" s="30"/>
    </row>
    <row r="1428" spans="1:81" s="1" customFormat="1" ht="12.9" customHeight="1" x14ac:dyDescent="0.2">
      <c r="A1428" s="287"/>
      <c r="B1428" s="739"/>
      <c r="C1428" s="740"/>
      <c r="D1428" s="740"/>
      <c r="E1428" s="741"/>
      <c r="F1428" s="394"/>
      <c r="G1428" s="395"/>
      <c r="H1428" s="712"/>
      <c r="I1428" s="712"/>
      <c r="J1428" s="712"/>
      <c r="K1428" s="712"/>
      <c r="L1428" s="712"/>
      <c r="M1428" s="712"/>
      <c r="N1428" s="712"/>
      <c r="O1428" s="712"/>
      <c r="P1428" s="712"/>
      <c r="Q1428" s="712"/>
      <c r="R1428" s="712"/>
      <c r="S1428" s="712"/>
      <c r="T1428" s="712"/>
      <c r="U1428" s="712"/>
      <c r="V1428" s="712"/>
      <c r="W1428" s="712"/>
      <c r="X1428" s="712"/>
      <c r="Y1428" s="712"/>
      <c r="Z1428" s="712"/>
      <c r="AA1428" s="712"/>
      <c r="AB1428" s="712"/>
      <c r="AC1428" s="712"/>
      <c r="AD1428" s="712"/>
      <c r="AE1428" s="712"/>
      <c r="AF1428" s="712"/>
      <c r="AG1428" s="712"/>
      <c r="AH1428" s="712"/>
      <c r="AI1428" s="712"/>
      <c r="AJ1428" s="712"/>
      <c r="AK1428" s="712"/>
      <c r="AL1428" s="712"/>
      <c r="AM1428" s="712"/>
      <c r="AN1428" s="712"/>
      <c r="AO1428" s="712"/>
      <c r="AP1428" s="712"/>
      <c r="AQ1428" s="712"/>
      <c r="AR1428" s="712"/>
      <c r="AS1428" s="712"/>
      <c r="AT1428" s="712"/>
      <c r="AU1428" s="712"/>
      <c r="AV1428" s="712"/>
      <c r="AW1428" s="712"/>
      <c r="AX1428" s="712"/>
      <c r="AY1428" s="712"/>
      <c r="AZ1428" s="712"/>
      <c r="BA1428" s="712"/>
      <c r="BB1428" s="712"/>
      <c r="BC1428" s="712"/>
      <c r="BD1428" s="712"/>
      <c r="BE1428" s="712"/>
      <c r="BF1428" s="712"/>
      <c r="BG1428" s="712"/>
      <c r="BH1428" s="712"/>
      <c r="BI1428" s="712"/>
      <c r="BJ1428" s="712"/>
      <c r="BK1428" s="712"/>
      <c r="BL1428" s="713"/>
      <c r="BM1428" s="696"/>
      <c r="BN1428" s="697"/>
      <c r="BO1428" s="697"/>
      <c r="BP1428" s="697"/>
      <c r="BQ1428" s="697"/>
      <c r="BR1428" s="698"/>
      <c r="BS1428" s="24"/>
      <c r="BT1428" s="24"/>
      <c r="BU1428" s="30"/>
      <c r="BV1428" s="30"/>
      <c r="BW1428" s="30"/>
      <c r="BX1428" s="30"/>
      <c r="BY1428" s="30"/>
      <c r="BZ1428" s="30"/>
      <c r="CA1428" s="30"/>
      <c r="CB1428" s="30"/>
      <c r="CC1428" s="30"/>
    </row>
    <row r="1429" spans="1:81" s="1" customFormat="1" ht="12.9" customHeight="1" x14ac:dyDescent="0.2">
      <c r="A1429" s="287"/>
      <c r="B1429" s="690"/>
      <c r="C1429" s="691"/>
      <c r="D1429" s="691"/>
      <c r="E1429" s="692"/>
      <c r="F1429" s="394"/>
      <c r="G1429" s="395"/>
      <c r="H1429" s="395"/>
      <c r="I1429" s="395"/>
      <c r="J1429" s="395"/>
      <c r="K1429" s="395"/>
      <c r="L1429" s="395"/>
      <c r="M1429" s="395"/>
      <c r="N1429" s="395"/>
      <c r="O1429" s="395"/>
      <c r="P1429" s="395"/>
      <c r="Q1429" s="395"/>
      <c r="R1429" s="395"/>
      <c r="S1429" s="395"/>
      <c r="T1429" s="395"/>
      <c r="U1429" s="395"/>
      <c r="V1429" s="395"/>
      <c r="W1429" s="395"/>
      <c r="X1429" s="395"/>
      <c r="Y1429" s="395"/>
      <c r="Z1429" s="395"/>
      <c r="AA1429" s="395"/>
      <c r="AB1429" s="395"/>
      <c r="AC1429" s="395"/>
      <c r="AD1429" s="395"/>
      <c r="AE1429" s="395"/>
      <c r="AF1429" s="395"/>
      <c r="AG1429" s="395"/>
      <c r="AH1429" s="395"/>
      <c r="AI1429" s="395"/>
      <c r="AJ1429" s="395"/>
      <c r="AK1429" s="395"/>
      <c r="AL1429" s="395"/>
      <c r="AM1429" s="395"/>
      <c r="AN1429" s="395"/>
      <c r="AO1429" s="395"/>
      <c r="AP1429" s="395"/>
      <c r="AQ1429" s="395"/>
      <c r="AR1429" s="395"/>
      <c r="AS1429" s="395"/>
      <c r="AT1429" s="395"/>
      <c r="AU1429" s="395"/>
      <c r="AV1429" s="395"/>
      <c r="AW1429" s="395"/>
      <c r="AX1429" s="395"/>
      <c r="AY1429" s="395"/>
      <c r="AZ1429" s="395"/>
      <c r="BA1429" s="395"/>
      <c r="BB1429" s="395"/>
      <c r="BC1429" s="395"/>
      <c r="BD1429" s="395"/>
      <c r="BE1429" s="395"/>
      <c r="BF1429" s="395"/>
      <c r="BG1429" s="395"/>
      <c r="BH1429" s="395"/>
      <c r="BI1429" s="395"/>
      <c r="BJ1429" s="395"/>
      <c r="BK1429" s="395"/>
      <c r="BL1429" s="396"/>
      <c r="BM1429" s="749"/>
      <c r="BN1429" s="750"/>
      <c r="BO1429" s="750"/>
      <c r="BP1429" s="750"/>
      <c r="BQ1429" s="750"/>
      <c r="BR1429" s="751"/>
      <c r="BS1429" s="24"/>
      <c r="BT1429" s="24"/>
      <c r="BU1429" s="30"/>
      <c r="BV1429" s="30"/>
      <c r="BW1429" s="30"/>
      <c r="BX1429" s="30"/>
      <c r="BY1429" s="30"/>
      <c r="BZ1429" s="30"/>
      <c r="CA1429" s="30"/>
      <c r="CB1429" s="30"/>
      <c r="CC1429" s="30"/>
    </row>
    <row r="1430" spans="1:81" s="1" customFormat="1" ht="12.9" customHeight="1" x14ac:dyDescent="0.2">
      <c r="A1430" s="287"/>
      <c r="B1430" s="687" t="s">
        <v>45</v>
      </c>
      <c r="C1430" s="688"/>
      <c r="D1430" s="688"/>
      <c r="E1430" s="689"/>
      <c r="F1430" s="738" t="s">
        <v>589</v>
      </c>
      <c r="G1430" s="714"/>
      <c r="H1430" s="714"/>
      <c r="I1430" s="714"/>
      <c r="J1430" s="714"/>
      <c r="K1430" s="714"/>
      <c r="L1430" s="714"/>
      <c r="M1430" s="714"/>
      <c r="N1430" s="714"/>
      <c r="O1430" s="714"/>
      <c r="P1430" s="714"/>
      <c r="Q1430" s="714"/>
      <c r="R1430" s="714"/>
      <c r="S1430" s="714"/>
      <c r="T1430" s="714"/>
      <c r="U1430" s="714"/>
      <c r="V1430" s="714"/>
      <c r="W1430" s="714"/>
      <c r="X1430" s="714"/>
      <c r="Y1430" s="714"/>
      <c r="Z1430" s="714"/>
      <c r="AA1430" s="714"/>
      <c r="AB1430" s="714"/>
      <c r="AC1430" s="714"/>
      <c r="AD1430" s="714"/>
      <c r="AE1430" s="714"/>
      <c r="AF1430" s="714"/>
      <c r="AG1430" s="714"/>
      <c r="AH1430" s="714"/>
      <c r="AI1430" s="714"/>
      <c r="AJ1430" s="714"/>
      <c r="AK1430" s="714"/>
      <c r="AL1430" s="714"/>
      <c r="AM1430" s="714"/>
      <c r="AN1430" s="714"/>
      <c r="AO1430" s="714"/>
      <c r="AP1430" s="714"/>
      <c r="AQ1430" s="714"/>
      <c r="AR1430" s="714"/>
      <c r="AS1430" s="714"/>
      <c r="AT1430" s="714"/>
      <c r="AU1430" s="714"/>
      <c r="AV1430" s="714"/>
      <c r="AW1430" s="714"/>
      <c r="AX1430" s="714"/>
      <c r="AY1430" s="714"/>
      <c r="AZ1430" s="714"/>
      <c r="BA1430" s="714"/>
      <c r="BB1430" s="714"/>
      <c r="BC1430" s="714"/>
      <c r="BD1430" s="714"/>
      <c r="BE1430" s="714"/>
      <c r="BF1430" s="714"/>
      <c r="BG1430" s="714"/>
      <c r="BH1430" s="714"/>
      <c r="BI1430" s="714"/>
      <c r="BJ1430" s="714"/>
      <c r="BK1430" s="714"/>
      <c r="BL1430" s="715"/>
      <c r="BM1430" s="693"/>
      <c r="BN1430" s="694"/>
      <c r="BO1430" s="694"/>
      <c r="BP1430" s="694"/>
      <c r="BQ1430" s="694"/>
      <c r="BR1430" s="695"/>
      <c r="BS1430" s="24"/>
      <c r="BT1430" s="24"/>
      <c r="BU1430" s="30"/>
      <c r="BV1430" s="30"/>
      <c r="BW1430" s="30"/>
      <c r="BX1430" s="30"/>
      <c r="BY1430" s="30"/>
      <c r="BZ1430" s="30"/>
      <c r="CA1430" s="30"/>
      <c r="CB1430" s="30"/>
      <c r="CC1430" s="30"/>
    </row>
    <row r="1431" spans="1:81" s="1" customFormat="1" ht="12.9" customHeight="1" x14ac:dyDescent="0.2">
      <c r="A1431" s="287"/>
      <c r="B1431" s="739"/>
      <c r="C1431" s="740"/>
      <c r="D1431" s="740"/>
      <c r="E1431" s="741"/>
      <c r="F1431" s="716"/>
      <c r="G1431" s="712"/>
      <c r="H1431" s="712"/>
      <c r="I1431" s="712"/>
      <c r="J1431" s="712"/>
      <c r="K1431" s="712"/>
      <c r="L1431" s="712"/>
      <c r="M1431" s="712"/>
      <c r="N1431" s="712"/>
      <c r="O1431" s="712"/>
      <c r="P1431" s="712"/>
      <c r="Q1431" s="712"/>
      <c r="R1431" s="712"/>
      <c r="S1431" s="712"/>
      <c r="T1431" s="712"/>
      <c r="U1431" s="712"/>
      <c r="V1431" s="712"/>
      <c r="W1431" s="712"/>
      <c r="X1431" s="712"/>
      <c r="Y1431" s="712"/>
      <c r="Z1431" s="712"/>
      <c r="AA1431" s="712"/>
      <c r="AB1431" s="712"/>
      <c r="AC1431" s="712"/>
      <c r="AD1431" s="712"/>
      <c r="AE1431" s="712"/>
      <c r="AF1431" s="712"/>
      <c r="AG1431" s="712"/>
      <c r="AH1431" s="712"/>
      <c r="AI1431" s="712"/>
      <c r="AJ1431" s="712"/>
      <c r="AK1431" s="712"/>
      <c r="AL1431" s="712"/>
      <c r="AM1431" s="712"/>
      <c r="AN1431" s="712"/>
      <c r="AO1431" s="712"/>
      <c r="AP1431" s="712"/>
      <c r="AQ1431" s="712"/>
      <c r="AR1431" s="712"/>
      <c r="AS1431" s="712"/>
      <c r="AT1431" s="712"/>
      <c r="AU1431" s="712"/>
      <c r="AV1431" s="712"/>
      <c r="AW1431" s="712"/>
      <c r="AX1431" s="712"/>
      <c r="AY1431" s="712"/>
      <c r="AZ1431" s="712"/>
      <c r="BA1431" s="712"/>
      <c r="BB1431" s="712"/>
      <c r="BC1431" s="712"/>
      <c r="BD1431" s="712"/>
      <c r="BE1431" s="712"/>
      <c r="BF1431" s="712"/>
      <c r="BG1431" s="712"/>
      <c r="BH1431" s="712"/>
      <c r="BI1431" s="712"/>
      <c r="BJ1431" s="712"/>
      <c r="BK1431" s="712"/>
      <c r="BL1431" s="713"/>
      <c r="BM1431" s="696"/>
      <c r="BN1431" s="697"/>
      <c r="BO1431" s="697"/>
      <c r="BP1431" s="697"/>
      <c r="BQ1431" s="697"/>
      <c r="BR1431" s="698"/>
      <c r="BS1431" s="24"/>
      <c r="BT1431" s="24"/>
      <c r="BU1431" s="30"/>
      <c r="BV1431" s="30"/>
      <c r="BW1431" s="30"/>
      <c r="BX1431" s="30"/>
      <c r="BY1431" s="30"/>
      <c r="BZ1431" s="30"/>
      <c r="CA1431" s="30"/>
      <c r="CB1431" s="30"/>
      <c r="CC1431" s="30"/>
    </row>
    <row r="1432" spans="1:81" s="1" customFormat="1" ht="12.9" customHeight="1" x14ac:dyDescent="0.2">
      <c r="A1432" s="287"/>
      <c r="B1432" s="739"/>
      <c r="C1432" s="740"/>
      <c r="D1432" s="740"/>
      <c r="E1432" s="741"/>
      <c r="F1432" s="716"/>
      <c r="G1432" s="712"/>
      <c r="H1432" s="712"/>
      <c r="I1432" s="712"/>
      <c r="J1432" s="712"/>
      <c r="K1432" s="712"/>
      <c r="L1432" s="712"/>
      <c r="M1432" s="712"/>
      <c r="N1432" s="712"/>
      <c r="O1432" s="712"/>
      <c r="P1432" s="712"/>
      <c r="Q1432" s="712"/>
      <c r="R1432" s="712"/>
      <c r="S1432" s="712"/>
      <c r="T1432" s="712"/>
      <c r="U1432" s="712"/>
      <c r="V1432" s="712"/>
      <c r="W1432" s="712"/>
      <c r="X1432" s="712"/>
      <c r="Y1432" s="712"/>
      <c r="Z1432" s="712"/>
      <c r="AA1432" s="712"/>
      <c r="AB1432" s="712"/>
      <c r="AC1432" s="712"/>
      <c r="AD1432" s="712"/>
      <c r="AE1432" s="712"/>
      <c r="AF1432" s="712"/>
      <c r="AG1432" s="712"/>
      <c r="AH1432" s="712"/>
      <c r="AI1432" s="712"/>
      <c r="AJ1432" s="712"/>
      <c r="AK1432" s="712"/>
      <c r="AL1432" s="712"/>
      <c r="AM1432" s="712"/>
      <c r="AN1432" s="712"/>
      <c r="AO1432" s="712"/>
      <c r="AP1432" s="712"/>
      <c r="AQ1432" s="712"/>
      <c r="AR1432" s="712"/>
      <c r="AS1432" s="712"/>
      <c r="AT1432" s="712"/>
      <c r="AU1432" s="712"/>
      <c r="AV1432" s="712"/>
      <c r="AW1432" s="712"/>
      <c r="AX1432" s="712"/>
      <c r="AY1432" s="712"/>
      <c r="AZ1432" s="712"/>
      <c r="BA1432" s="712"/>
      <c r="BB1432" s="712"/>
      <c r="BC1432" s="712"/>
      <c r="BD1432" s="712"/>
      <c r="BE1432" s="712"/>
      <c r="BF1432" s="712"/>
      <c r="BG1432" s="712"/>
      <c r="BH1432" s="712"/>
      <c r="BI1432" s="712"/>
      <c r="BJ1432" s="712"/>
      <c r="BK1432" s="712"/>
      <c r="BL1432" s="713"/>
      <c r="BM1432" s="696"/>
      <c r="BN1432" s="697"/>
      <c r="BO1432" s="697"/>
      <c r="BP1432" s="697"/>
      <c r="BQ1432" s="697"/>
      <c r="BR1432" s="698"/>
      <c r="BS1432" s="24"/>
      <c r="BT1432" s="24"/>
      <c r="BU1432" s="30"/>
      <c r="BV1432" s="30"/>
      <c r="BW1432" s="30"/>
      <c r="BX1432" s="30"/>
      <c r="BY1432" s="30"/>
      <c r="BZ1432" s="30"/>
      <c r="CA1432" s="30"/>
      <c r="CB1432" s="30"/>
      <c r="CC1432" s="30"/>
    </row>
    <row r="1433" spans="1:81" s="1" customFormat="1" ht="12.9" customHeight="1" x14ac:dyDescent="0.2">
      <c r="A1433" s="287"/>
      <c r="B1433" s="739"/>
      <c r="C1433" s="740"/>
      <c r="D1433" s="740"/>
      <c r="E1433" s="741"/>
      <c r="F1433" s="716"/>
      <c r="G1433" s="712"/>
      <c r="H1433" s="712"/>
      <c r="I1433" s="712"/>
      <c r="J1433" s="712"/>
      <c r="K1433" s="712"/>
      <c r="L1433" s="712"/>
      <c r="M1433" s="712"/>
      <c r="N1433" s="712"/>
      <c r="O1433" s="712"/>
      <c r="P1433" s="712"/>
      <c r="Q1433" s="712"/>
      <c r="R1433" s="712"/>
      <c r="S1433" s="712"/>
      <c r="T1433" s="712"/>
      <c r="U1433" s="712"/>
      <c r="V1433" s="712"/>
      <c r="W1433" s="712"/>
      <c r="X1433" s="712"/>
      <c r="Y1433" s="712"/>
      <c r="Z1433" s="712"/>
      <c r="AA1433" s="712"/>
      <c r="AB1433" s="712"/>
      <c r="AC1433" s="712"/>
      <c r="AD1433" s="712"/>
      <c r="AE1433" s="712"/>
      <c r="AF1433" s="712"/>
      <c r="AG1433" s="712"/>
      <c r="AH1433" s="712"/>
      <c r="AI1433" s="712"/>
      <c r="AJ1433" s="712"/>
      <c r="AK1433" s="712"/>
      <c r="AL1433" s="712"/>
      <c r="AM1433" s="712"/>
      <c r="AN1433" s="712"/>
      <c r="AO1433" s="712"/>
      <c r="AP1433" s="712"/>
      <c r="AQ1433" s="712"/>
      <c r="AR1433" s="712"/>
      <c r="AS1433" s="712"/>
      <c r="AT1433" s="712"/>
      <c r="AU1433" s="712"/>
      <c r="AV1433" s="712"/>
      <c r="AW1433" s="712"/>
      <c r="AX1433" s="712"/>
      <c r="AY1433" s="712"/>
      <c r="AZ1433" s="712"/>
      <c r="BA1433" s="712"/>
      <c r="BB1433" s="712"/>
      <c r="BC1433" s="712"/>
      <c r="BD1433" s="712"/>
      <c r="BE1433" s="712"/>
      <c r="BF1433" s="712"/>
      <c r="BG1433" s="712"/>
      <c r="BH1433" s="712"/>
      <c r="BI1433" s="712"/>
      <c r="BJ1433" s="712"/>
      <c r="BK1433" s="712"/>
      <c r="BL1433" s="713"/>
      <c r="BM1433" s="696"/>
      <c r="BN1433" s="697"/>
      <c r="BO1433" s="697"/>
      <c r="BP1433" s="697"/>
      <c r="BQ1433" s="697"/>
      <c r="BR1433" s="698"/>
      <c r="BS1433" s="24"/>
      <c r="BT1433" s="24"/>
      <c r="BU1433" s="30"/>
      <c r="BV1433" s="30"/>
      <c r="BW1433" s="30"/>
      <c r="BX1433" s="30"/>
      <c r="BY1433" s="30"/>
      <c r="BZ1433" s="30"/>
      <c r="CA1433" s="30"/>
      <c r="CB1433" s="30"/>
      <c r="CC1433" s="30"/>
    </row>
    <row r="1434" spans="1:81" s="1" customFormat="1" ht="12.9" customHeight="1" x14ac:dyDescent="0.2">
      <c r="A1434" s="287"/>
      <c r="B1434" s="687" t="s">
        <v>46</v>
      </c>
      <c r="C1434" s="688"/>
      <c r="D1434" s="688"/>
      <c r="E1434" s="689"/>
      <c r="F1434" s="738" t="s">
        <v>668</v>
      </c>
      <c r="G1434" s="714"/>
      <c r="H1434" s="714"/>
      <c r="I1434" s="714"/>
      <c r="J1434" s="714"/>
      <c r="K1434" s="714"/>
      <c r="L1434" s="714"/>
      <c r="M1434" s="714"/>
      <c r="N1434" s="714"/>
      <c r="O1434" s="714"/>
      <c r="P1434" s="714"/>
      <c r="Q1434" s="714"/>
      <c r="R1434" s="714"/>
      <c r="S1434" s="714"/>
      <c r="T1434" s="714"/>
      <c r="U1434" s="714"/>
      <c r="V1434" s="714"/>
      <c r="W1434" s="714"/>
      <c r="X1434" s="714"/>
      <c r="Y1434" s="714"/>
      <c r="Z1434" s="714"/>
      <c r="AA1434" s="714"/>
      <c r="AB1434" s="714"/>
      <c r="AC1434" s="714"/>
      <c r="AD1434" s="714"/>
      <c r="AE1434" s="714"/>
      <c r="AF1434" s="714"/>
      <c r="AG1434" s="714"/>
      <c r="AH1434" s="714"/>
      <c r="AI1434" s="714"/>
      <c r="AJ1434" s="714"/>
      <c r="AK1434" s="714"/>
      <c r="AL1434" s="714"/>
      <c r="AM1434" s="714"/>
      <c r="AN1434" s="714"/>
      <c r="AO1434" s="714"/>
      <c r="AP1434" s="714"/>
      <c r="AQ1434" s="714"/>
      <c r="AR1434" s="714"/>
      <c r="AS1434" s="714"/>
      <c r="AT1434" s="714"/>
      <c r="AU1434" s="714"/>
      <c r="AV1434" s="714"/>
      <c r="AW1434" s="714"/>
      <c r="AX1434" s="714"/>
      <c r="AY1434" s="714"/>
      <c r="AZ1434" s="714"/>
      <c r="BA1434" s="714"/>
      <c r="BB1434" s="714"/>
      <c r="BC1434" s="714"/>
      <c r="BD1434" s="714"/>
      <c r="BE1434" s="714"/>
      <c r="BF1434" s="714"/>
      <c r="BG1434" s="714"/>
      <c r="BH1434" s="714"/>
      <c r="BI1434" s="714"/>
      <c r="BJ1434" s="714"/>
      <c r="BK1434" s="714"/>
      <c r="BL1434" s="715"/>
      <c r="BM1434" s="693"/>
      <c r="BN1434" s="694"/>
      <c r="BO1434" s="694"/>
      <c r="BP1434" s="694"/>
      <c r="BQ1434" s="694"/>
      <c r="BR1434" s="695"/>
      <c r="BS1434" s="24"/>
      <c r="BT1434" s="24"/>
      <c r="BU1434" s="30"/>
      <c r="BV1434" s="30"/>
      <c r="BW1434" s="30"/>
      <c r="BX1434" s="30"/>
      <c r="BY1434" s="30"/>
      <c r="BZ1434" s="30"/>
      <c r="CA1434" s="30"/>
      <c r="CB1434" s="30"/>
      <c r="CC1434" s="30"/>
    </row>
    <row r="1435" spans="1:81" s="1" customFormat="1" ht="12.9" customHeight="1" x14ac:dyDescent="0.2">
      <c r="A1435" s="287"/>
      <c r="B1435" s="739"/>
      <c r="C1435" s="740"/>
      <c r="D1435" s="740"/>
      <c r="E1435" s="741"/>
      <c r="F1435" s="716"/>
      <c r="G1435" s="712"/>
      <c r="H1435" s="712"/>
      <c r="I1435" s="712"/>
      <c r="J1435" s="712"/>
      <c r="K1435" s="712"/>
      <c r="L1435" s="712"/>
      <c r="M1435" s="712"/>
      <c r="N1435" s="712"/>
      <c r="O1435" s="712"/>
      <c r="P1435" s="712"/>
      <c r="Q1435" s="712"/>
      <c r="R1435" s="712"/>
      <c r="S1435" s="712"/>
      <c r="T1435" s="712"/>
      <c r="U1435" s="712"/>
      <c r="V1435" s="712"/>
      <c r="W1435" s="712"/>
      <c r="X1435" s="712"/>
      <c r="Y1435" s="712"/>
      <c r="Z1435" s="712"/>
      <c r="AA1435" s="712"/>
      <c r="AB1435" s="712"/>
      <c r="AC1435" s="712"/>
      <c r="AD1435" s="712"/>
      <c r="AE1435" s="712"/>
      <c r="AF1435" s="712"/>
      <c r="AG1435" s="712"/>
      <c r="AH1435" s="712"/>
      <c r="AI1435" s="712"/>
      <c r="AJ1435" s="712"/>
      <c r="AK1435" s="712"/>
      <c r="AL1435" s="712"/>
      <c r="AM1435" s="712"/>
      <c r="AN1435" s="712"/>
      <c r="AO1435" s="712"/>
      <c r="AP1435" s="712"/>
      <c r="AQ1435" s="712"/>
      <c r="AR1435" s="712"/>
      <c r="AS1435" s="712"/>
      <c r="AT1435" s="712"/>
      <c r="AU1435" s="712"/>
      <c r="AV1435" s="712"/>
      <c r="AW1435" s="712"/>
      <c r="AX1435" s="712"/>
      <c r="AY1435" s="712"/>
      <c r="AZ1435" s="712"/>
      <c r="BA1435" s="712"/>
      <c r="BB1435" s="712"/>
      <c r="BC1435" s="712"/>
      <c r="BD1435" s="712"/>
      <c r="BE1435" s="712"/>
      <c r="BF1435" s="712"/>
      <c r="BG1435" s="712"/>
      <c r="BH1435" s="712"/>
      <c r="BI1435" s="712"/>
      <c r="BJ1435" s="712"/>
      <c r="BK1435" s="712"/>
      <c r="BL1435" s="713"/>
      <c r="BM1435" s="696"/>
      <c r="BN1435" s="697"/>
      <c r="BO1435" s="697"/>
      <c r="BP1435" s="697"/>
      <c r="BQ1435" s="697"/>
      <c r="BR1435" s="698"/>
      <c r="BS1435" s="24"/>
      <c r="BT1435" s="24"/>
      <c r="BU1435" s="30"/>
      <c r="BV1435" s="30"/>
      <c r="BW1435" s="30"/>
      <c r="BX1435" s="30"/>
      <c r="BY1435" s="30"/>
      <c r="BZ1435" s="30"/>
      <c r="CA1435" s="30"/>
      <c r="CB1435" s="30"/>
      <c r="CC1435" s="30"/>
    </row>
    <row r="1436" spans="1:81" s="1" customFormat="1" ht="12.9" customHeight="1" x14ac:dyDescent="0.2">
      <c r="A1436" s="287"/>
      <c r="B1436" s="690"/>
      <c r="C1436" s="691"/>
      <c r="D1436" s="691"/>
      <c r="E1436" s="692"/>
      <c r="F1436" s="742"/>
      <c r="G1436" s="743"/>
      <c r="H1436" s="743"/>
      <c r="I1436" s="743"/>
      <c r="J1436" s="743"/>
      <c r="K1436" s="743"/>
      <c r="L1436" s="743"/>
      <c r="M1436" s="743"/>
      <c r="N1436" s="743"/>
      <c r="O1436" s="743"/>
      <c r="P1436" s="743"/>
      <c r="Q1436" s="743"/>
      <c r="R1436" s="743"/>
      <c r="S1436" s="743"/>
      <c r="T1436" s="743"/>
      <c r="U1436" s="743"/>
      <c r="V1436" s="743"/>
      <c r="W1436" s="743"/>
      <c r="X1436" s="743"/>
      <c r="Y1436" s="743"/>
      <c r="Z1436" s="743"/>
      <c r="AA1436" s="743"/>
      <c r="AB1436" s="743"/>
      <c r="AC1436" s="743"/>
      <c r="AD1436" s="743"/>
      <c r="AE1436" s="743"/>
      <c r="AF1436" s="743"/>
      <c r="AG1436" s="743"/>
      <c r="AH1436" s="743"/>
      <c r="AI1436" s="743"/>
      <c r="AJ1436" s="743"/>
      <c r="AK1436" s="743"/>
      <c r="AL1436" s="743"/>
      <c r="AM1436" s="743"/>
      <c r="AN1436" s="743"/>
      <c r="AO1436" s="743"/>
      <c r="AP1436" s="743"/>
      <c r="AQ1436" s="743"/>
      <c r="AR1436" s="743"/>
      <c r="AS1436" s="743"/>
      <c r="AT1436" s="743"/>
      <c r="AU1436" s="743"/>
      <c r="AV1436" s="743"/>
      <c r="AW1436" s="743"/>
      <c r="AX1436" s="743"/>
      <c r="AY1436" s="743"/>
      <c r="AZ1436" s="743"/>
      <c r="BA1436" s="743"/>
      <c r="BB1436" s="743"/>
      <c r="BC1436" s="743"/>
      <c r="BD1436" s="743"/>
      <c r="BE1436" s="743"/>
      <c r="BF1436" s="743"/>
      <c r="BG1436" s="743"/>
      <c r="BH1436" s="743"/>
      <c r="BI1436" s="743"/>
      <c r="BJ1436" s="743"/>
      <c r="BK1436" s="743"/>
      <c r="BL1436" s="744"/>
      <c r="BM1436" s="749"/>
      <c r="BN1436" s="750"/>
      <c r="BO1436" s="750"/>
      <c r="BP1436" s="750"/>
      <c r="BQ1436" s="750"/>
      <c r="BR1436" s="751"/>
      <c r="BS1436" s="24"/>
      <c r="BT1436" s="24"/>
      <c r="BU1436" s="30"/>
      <c r="BV1436" s="30"/>
      <c r="BW1436" s="30"/>
      <c r="BX1436" s="30"/>
      <c r="BY1436" s="30"/>
      <c r="BZ1436" s="30"/>
      <c r="CA1436" s="30"/>
      <c r="CB1436" s="30"/>
      <c r="CC1436" s="30"/>
    </row>
    <row r="1437" spans="1:81" s="1" customFormat="1" ht="12.9" customHeight="1" x14ac:dyDescent="0.2">
      <c r="A1437" s="287"/>
      <c r="B1437" s="687" t="s">
        <v>52</v>
      </c>
      <c r="C1437" s="688"/>
      <c r="D1437" s="688"/>
      <c r="E1437" s="689"/>
      <c r="F1437" s="738" t="s">
        <v>669</v>
      </c>
      <c r="G1437" s="714"/>
      <c r="H1437" s="714"/>
      <c r="I1437" s="714"/>
      <c r="J1437" s="714"/>
      <c r="K1437" s="714"/>
      <c r="L1437" s="714"/>
      <c r="M1437" s="714"/>
      <c r="N1437" s="714"/>
      <c r="O1437" s="714"/>
      <c r="P1437" s="714"/>
      <c r="Q1437" s="714"/>
      <c r="R1437" s="714"/>
      <c r="S1437" s="714"/>
      <c r="T1437" s="714"/>
      <c r="U1437" s="714"/>
      <c r="V1437" s="714"/>
      <c r="W1437" s="714"/>
      <c r="X1437" s="714"/>
      <c r="Y1437" s="714"/>
      <c r="Z1437" s="714"/>
      <c r="AA1437" s="714"/>
      <c r="AB1437" s="714"/>
      <c r="AC1437" s="714"/>
      <c r="AD1437" s="714"/>
      <c r="AE1437" s="714"/>
      <c r="AF1437" s="714"/>
      <c r="AG1437" s="714"/>
      <c r="AH1437" s="714"/>
      <c r="AI1437" s="714"/>
      <c r="AJ1437" s="714"/>
      <c r="AK1437" s="714"/>
      <c r="AL1437" s="714"/>
      <c r="AM1437" s="714"/>
      <c r="AN1437" s="714"/>
      <c r="AO1437" s="714"/>
      <c r="AP1437" s="714"/>
      <c r="AQ1437" s="714"/>
      <c r="AR1437" s="714"/>
      <c r="AS1437" s="714"/>
      <c r="AT1437" s="714"/>
      <c r="AU1437" s="714"/>
      <c r="AV1437" s="714"/>
      <c r="AW1437" s="714"/>
      <c r="AX1437" s="714"/>
      <c r="AY1437" s="714"/>
      <c r="AZ1437" s="714"/>
      <c r="BA1437" s="714"/>
      <c r="BB1437" s="714"/>
      <c r="BC1437" s="714"/>
      <c r="BD1437" s="714"/>
      <c r="BE1437" s="714"/>
      <c r="BF1437" s="714"/>
      <c r="BG1437" s="714"/>
      <c r="BH1437" s="714"/>
      <c r="BI1437" s="714"/>
      <c r="BJ1437" s="714"/>
      <c r="BK1437" s="714"/>
      <c r="BL1437" s="715"/>
      <c r="BM1437" s="693"/>
      <c r="BN1437" s="694"/>
      <c r="BO1437" s="694"/>
      <c r="BP1437" s="694"/>
      <c r="BQ1437" s="694"/>
      <c r="BR1437" s="695"/>
      <c r="BS1437" s="24"/>
      <c r="BT1437" s="24"/>
      <c r="BU1437" s="30"/>
      <c r="BV1437" s="30"/>
      <c r="BW1437" s="30"/>
      <c r="BX1437" s="30"/>
      <c r="BY1437" s="30"/>
      <c r="BZ1437" s="30"/>
      <c r="CA1437" s="30"/>
      <c r="CB1437" s="30"/>
      <c r="CC1437" s="30"/>
    </row>
    <row r="1438" spans="1:81" s="1" customFormat="1" ht="12.9" customHeight="1" x14ac:dyDescent="0.2">
      <c r="A1438" s="287"/>
      <c r="B1438" s="739"/>
      <c r="C1438" s="740"/>
      <c r="D1438" s="740"/>
      <c r="E1438" s="741"/>
      <c r="F1438" s="716"/>
      <c r="G1438" s="712"/>
      <c r="H1438" s="712"/>
      <c r="I1438" s="712"/>
      <c r="J1438" s="712"/>
      <c r="K1438" s="712"/>
      <c r="L1438" s="712"/>
      <c r="M1438" s="712"/>
      <c r="N1438" s="712"/>
      <c r="O1438" s="712"/>
      <c r="P1438" s="712"/>
      <c r="Q1438" s="712"/>
      <c r="R1438" s="712"/>
      <c r="S1438" s="712"/>
      <c r="T1438" s="712"/>
      <c r="U1438" s="712"/>
      <c r="V1438" s="712"/>
      <c r="W1438" s="712"/>
      <c r="X1438" s="712"/>
      <c r="Y1438" s="712"/>
      <c r="Z1438" s="712"/>
      <c r="AA1438" s="712"/>
      <c r="AB1438" s="712"/>
      <c r="AC1438" s="712"/>
      <c r="AD1438" s="712"/>
      <c r="AE1438" s="712"/>
      <c r="AF1438" s="712"/>
      <c r="AG1438" s="712"/>
      <c r="AH1438" s="712"/>
      <c r="AI1438" s="712"/>
      <c r="AJ1438" s="712"/>
      <c r="AK1438" s="712"/>
      <c r="AL1438" s="712"/>
      <c r="AM1438" s="712"/>
      <c r="AN1438" s="712"/>
      <c r="AO1438" s="712"/>
      <c r="AP1438" s="712"/>
      <c r="AQ1438" s="712"/>
      <c r="AR1438" s="712"/>
      <c r="AS1438" s="712"/>
      <c r="AT1438" s="712"/>
      <c r="AU1438" s="712"/>
      <c r="AV1438" s="712"/>
      <c r="AW1438" s="712"/>
      <c r="AX1438" s="712"/>
      <c r="AY1438" s="712"/>
      <c r="AZ1438" s="712"/>
      <c r="BA1438" s="712"/>
      <c r="BB1438" s="712"/>
      <c r="BC1438" s="712"/>
      <c r="BD1438" s="712"/>
      <c r="BE1438" s="712"/>
      <c r="BF1438" s="712"/>
      <c r="BG1438" s="712"/>
      <c r="BH1438" s="712"/>
      <c r="BI1438" s="712"/>
      <c r="BJ1438" s="712"/>
      <c r="BK1438" s="712"/>
      <c r="BL1438" s="713"/>
      <c r="BM1438" s="696"/>
      <c r="BN1438" s="697"/>
      <c r="BO1438" s="697"/>
      <c r="BP1438" s="697"/>
      <c r="BQ1438" s="697"/>
      <c r="BR1438" s="698"/>
      <c r="BS1438" s="24"/>
      <c r="BT1438" s="24"/>
      <c r="BU1438" s="30"/>
      <c r="BV1438" s="30"/>
      <c r="BW1438" s="30"/>
      <c r="BX1438" s="30"/>
      <c r="BY1438" s="30"/>
      <c r="BZ1438" s="30"/>
      <c r="CA1438" s="30"/>
      <c r="CB1438" s="30"/>
      <c r="CC1438" s="30"/>
    </row>
    <row r="1439" spans="1:81" s="1" customFormat="1" ht="12.9" customHeight="1" x14ac:dyDescent="0.2">
      <c r="A1439" s="287"/>
      <c r="B1439" s="739"/>
      <c r="C1439" s="740"/>
      <c r="D1439" s="740"/>
      <c r="E1439" s="741"/>
      <c r="F1439" s="716"/>
      <c r="G1439" s="712"/>
      <c r="H1439" s="712"/>
      <c r="I1439" s="712"/>
      <c r="J1439" s="712"/>
      <c r="K1439" s="712"/>
      <c r="L1439" s="712"/>
      <c r="M1439" s="712"/>
      <c r="N1439" s="712"/>
      <c r="O1439" s="712"/>
      <c r="P1439" s="712"/>
      <c r="Q1439" s="712"/>
      <c r="R1439" s="712"/>
      <c r="S1439" s="712"/>
      <c r="T1439" s="712"/>
      <c r="U1439" s="712"/>
      <c r="V1439" s="712"/>
      <c r="W1439" s="712"/>
      <c r="X1439" s="712"/>
      <c r="Y1439" s="712"/>
      <c r="Z1439" s="712"/>
      <c r="AA1439" s="712"/>
      <c r="AB1439" s="712"/>
      <c r="AC1439" s="712"/>
      <c r="AD1439" s="712"/>
      <c r="AE1439" s="712"/>
      <c r="AF1439" s="712"/>
      <c r="AG1439" s="712"/>
      <c r="AH1439" s="712"/>
      <c r="AI1439" s="712"/>
      <c r="AJ1439" s="712"/>
      <c r="AK1439" s="712"/>
      <c r="AL1439" s="712"/>
      <c r="AM1439" s="712"/>
      <c r="AN1439" s="712"/>
      <c r="AO1439" s="712"/>
      <c r="AP1439" s="712"/>
      <c r="AQ1439" s="712"/>
      <c r="AR1439" s="712"/>
      <c r="AS1439" s="712"/>
      <c r="AT1439" s="712"/>
      <c r="AU1439" s="712"/>
      <c r="AV1439" s="712"/>
      <c r="AW1439" s="712"/>
      <c r="AX1439" s="712"/>
      <c r="AY1439" s="712"/>
      <c r="AZ1439" s="712"/>
      <c r="BA1439" s="712"/>
      <c r="BB1439" s="712"/>
      <c r="BC1439" s="712"/>
      <c r="BD1439" s="712"/>
      <c r="BE1439" s="712"/>
      <c r="BF1439" s="712"/>
      <c r="BG1439" s="712"/>
      <c r="BH1439" s="712"/>
      <c r="BI1439" s="712"/>
      <c r="BJ1439" s="712"/>
      <c r="BK1439" s="712"/>
      <c r="BL1439" s="713"/>
      <c r="BM1439" s="696"/>
      <c r="BN1439" s="697"/>
      <c r="BO1439" s="697"/>
      <c r="BP1439" s="697"/>
      <c r="BQ1439" s="697"/>
      <c r="BR1439" s="698"/>
      <c r="BS1439" s="24"/>
      <c r="BT1439" s="24"/>
      <c r="BU1439" s="30"/>
      <c r="BV1439" s="30"/>
      <c r="BW1439" s="30"/>
      <c r="BX1439" s="30"/>
      <c r="BY1439" s="30"/>
      <c r="BZ1439" s="30"/>
      <c r="CA1439" s="30"/>
      <c r="CB1439" s="30"/>
      <c r="CC1439" s="30"/>
    </row>
    <row r="1440" spans="1:81" s="1" customFormat="1" ht="12.9" customHeight="1" x14ac:dyDescent="0.2">
      <c r="A1440" s="287"/>
      <c r="B1440" s="739"/>
      <c r="C1440" s="740"/>
      <c r="D1440" s="740"/>
      <c r="E1440" s="741"/>
      <c r="F1440" s="716" t="s">
        <v>12</v>
      </c>
      <c r="G1440" s="712"/>
      <c r="H1440" s="712" t="s">
        <v>670</v>
      </c>
      <c r="I1440" s="712"/>
      <c r="J1440" s="712"/>
      <c r="K1440" s="712"/>
      <c r="L1440" s="712"/>
      <c r="M1440" s="712"/>
      <c r="N1440" s="712"/>
      <c r="O1440" s="712"/>
      <c r="P1440" s="712"/>
      <c r="Q1440" s="712"/>
      <c r="R1440" s="712"/>
      <c r="S1440" s="712"/>
      <c r="T1440" s="712"/>
      <c r="U1440" s="712"/>
      <c r="V1440" s="712"/>
      <c r="W1440" s="712"/>
      <c r="X1440" s="712"/>
      <c r="Y1440" s="712"/>
      <c r="Z1440" s="712"/>
      <c r="AA1440" s="712"/>
      <c r="AB1440" s="712"/>
      <c r="AC1440" s="712"/>
      <c r="AD1440" s="712"/>
      <c r="AE1440" s="712"/>
      <c r="AF1440" s="712"/>
      <c r="AG1440" s="712"/>
      <c r="AH1440" s="712"/>
      <c r="AI1440" s="712"/>
      <c r="AJ1440" s="712"/>
      <c r="AK1440" s="712"/>
      <c r="AL1440" s="712"/>
      <c r="AM1440" s="712"/>
      <c r="AN1440" s="712"/>
      <c r="AO1440" s="712"/>
      <c r="AP1440" s="712"/>
      <c r="AQ1440" s="712"/>
      <c r="AR1440" s="712"/>
      <c r="AS1440" s="712"/>
      <c r="AT1440" s="712"/>
      <c r="AU1440" s="712"/>
      <c r="AV1440" s="712"/>
      <c r="AW1440" s="712"/>
      <c r="AX1440" s="712"/>
      <c r="AY1440" s="712"/>
      <c r="AZ1440" s="712"/>
      <c r="BA1440" s="712"/>
      <c r="BB1440" s="712"/>
      <c r="BC1440" s="712"/>
      <c r="BD1440" s="712"/>
      <c r="BE1440" s="712"/>
      <c r="BF1440" s="712"/>
      <c r="BG1440" s="712"/>
      <c r="BH1440" s="712"/>
      <c r="BI1440" s="712"/>
      <c r="BJ1440" s="712"/>
      <c r="BK1440" s="712"/>
      <c r="BL1440" s="713"/>
      <c r="BM1440" s="696"/>
      <c r="BN1440" s="697"/>
      <c r="BO1440" s="697"/>
      <c r="BP1440" s="697"/>
      <c r="BQ1440" s="697"/>
      <c r="BR1440" s="698"/>
      <c r="BS1440" s="24"/>
      <c r="BT1440" s="24"/>
      <c r="BU1440" s="30"/>
      <c r="BV1440" s="30"/>
      <c r="BW1440" s="30"/>
      <c r="BX1440" s="30"/>
      <c r="BY1440" s="30"/>
      <c r="BZ1440" s="30"/>
      <c r="CA1440" s="30"/>
      <c r="CB1440" s="30"/>
      <c r="CC1440" s="30"/>
    </row>
    <row r="1441" spans="1:81" s="509" customFormat="1" ht="12.9" customHeight="1" x14ac:dyDescent="0.15">
      <c r="A1441" s="506"/>
      <c r="B1441" s="739"/>
      <c r="C1441" s="740"/>
      <c r="D1441" s="740"/>
      <c r="E1441" s="741"/>
      <c r="F1441" s="469"/>
      <c r="G1441" s="441"/>
      <c r="H1441" s="712"/>
      <c r="I1441" s="712"/>
      <c r="J1441" s="712"/>
      <c r="K1441" s="712"/>
      <c r="L1441" s="712"/>
      <c r="M1441" s="712"/>
      <c r="N1441" s="712"/>
      <c r="O1441" s="712"/>
      <c r="P1441" s="712"/>
      <c r="Q1441" s="712"/>
      <c r="R1441" s="712"/>
      <c r="S1441" s="712"/>
      <c r="T1441" s="712"/>
      <c r="U1441" s="712"/>
      <c r="V1441" s="712"/>
      <c r="W1441" s="712"/>
      <c r="X1441" s="712"/>
      <c r="Y1441" s="712"/>
      <c r="Z1441" s="712"/>
      <c r="AA1441" s="712"/>
      <c r="AB1441" s="712"/>
      <c r="AC1441" s="712"/>
      <c r="AD1441" s="712"/>
      <c r="AE1441" s="712"/>
      <c r="AF1441" s="712"/>
      <c r="AG1441" s="712"/>
      <c r="AH1441" s="712"/>
      <c r="AI1441" s="712"/>
      <c r="AJ1441" s="712"/>
      <c r="AK1441" s="712"/>
      <c r="AL1441" s="712"/>
      <c r="AM1441" s="712"/>
      <c r="AN1441" s="712"/>
      <c r="AO1441" s="712"/>
      <c r="AP1441" s="712"/>
      <c r="AQ1441" s="712"/>
      <c r="AR1441" s="712"/>
      <c r="AS1441" s="712"/>
      <c r="AT1441" s="712"/>
      <c r="AU1441" s="712"/>
      <c r="AV1441" s="712"/>
      <c r="AW1441" s="712"/>
      <c r="AX1441" s="712"/>
      <c r="AY1441" s="712"/>
      <c r="AZ1441" s="712"/>
      <c r="BA1441" s="712"/>
      <c r="BB1441" s="712"/>
      <c r="BC1441" s="712"/>
      <c r="BD1441" s="712"/>
      <c r="BE1441" s="712"/>
      <c r="BF1441" s="712"/>
      <c r="BG1441" s="712"/>
      <c r="BH1441" s="712"/>
      <c r="BI1441" s="712"/>
      <c r="BJ1441" s="712"/>
      <c r="BK1441" s="712"/>
      <c r="BL1441" s="713"/>
      <c r="BM1441" s="696"/>
      <c r="BN1441" s="697"/>
      <c r="BO1441" s="697"/>
      <c r="BP1441" s="697"/>
      <c r="BQ1441" s="697"/>
      <c r="BR1441" s="698"/>
      <c r="BS1441" s="507"/>
      <c r="BT1441" s="507"/>
      <c r="BU1441" s="508"/>
      <c r="BV1441" s="508"/>
      <c r="BW1441" s="508"/>
      <c r="BX1441" s="508"/>
      <c r="BY1441" s="508"/>
      <c r="BZ1441" s="508"/>
      <c r="CA1441" s="508"/>
      <c r="CB1441" s="508"/>
      <c r="CC1441" s="508"/>
    </row>
    <row r="1442" spans="1:81" s="1" customFormat="1" ht="12.9" customHeight="1" x14ac:dyDescent="0.2">
      <c r="A1442" s="287"/>
      <c r="B1442" s="687" t="s">
        <v>75</v>
      </c>
      <c r="C1442" s="688"/>
      <c r="D1442" s="688"/>
      <c r="E1442" s="689"/>
      <c r="F1442" s="738" t="s">
        <v>671</v>
      </c>
      <c r="G1442" s="714"/>
      <c r="H1442" s="714"/>
      <c r="I1442" s="714"/>
      <c r="J1442" s="714"/>
      <c r="K1442" s="714"/>
      <c r="L1442" s="714"/>
      <c r="M1442" s="714"/>
      <c r="N1442" s="714"/>
      <c r="O1442" s="714"/>
      <c r="P1442" s="714"/>
      <c r="Q1442" s="714"/>
      <c r="R1442" s="714"/>
      <c r="S1442" s="714"/>
      <c r="T1442" s="714"/>
      <c r="U1442" s="714"/>
      <c r="V1442" s="714"/>
      <c r="W1442" s="714"/>
      <c r="X1442" s="714"/>
      <c r="Y1442" s="714"/>
      <c r="Z1442" s="714"/>
      <c r="AA1442" s="714"/>
      <c r="AB1442" s="714"/>
      <c r="AC1442" s="714"/>
      <c r="AD1442" s="714"/>
      <c r="AE1442" s="714"/>
      <c r="AF1442" s="714"/>
      <c r="AG1442" s="714"/>
      <c r="AH1442" s="714"/>
      <c r="AI1442" s="714"/>
      <c r="AJ1442" s="714"/>
      <c r="AK1442" s="714"/>
      <c r="AL1442" s="714"/>
      <c r="AM1442" s="714"/>
      <c r="AN1442" s="714"/>
      <c r="AO1442" s="714"/>
      <c r="AP1442" s="714"/>
      <c r="AQ1442" s="714"/>
      <c r="AR1442" s="714"/>
      <c r="AS1442" s="714"/>
      <c r="AT1442" s="714"/>
      <c r="AU1442" s="714"/>
      <c r="AV1442" s="714"/>
      <c r="AW1442" s="714"/>
      <c r="AX1442" s="714"/>
      <c r="AY1442" s="714"/>
      <c r="AZ1442" s="714"/>
      <c r="BA1442" s="714"/>
      <c r="BB1442" s="714"/>
      <c r="BC1442" s="714"/>
      <c r="BD1442" s="714"/>
      <c r="BE1442" s="714"/>
      <c r="BF1442" s="714"/>
      <c r="BG1442" s="714"/>
      <c r="BH1442" s="714"/>
      <c r="BI1442" s="714"/>
      <c r="BJ1442" s="714"/>
      <c r="BK1442" s="714"/>
      <c r="BL1442" s="715"/>
      <c r="BM1442" s="693"/>
      <c r="BN1442" s="694"/>
      <c r="BO1442" s="694"/>
      <c r="BP1442" s="694"/>
      <c r="BQ1442" s="694"/>
      <c r="BR1442" s="695"/>
      <c r="BS1442" s="24"/>
      <c r="BT1442" s="24"/>
      <c r="BU1442" s="30"/>
      <c r="BV1442" s="30"/>
      <c r="BW1442" s="30"/>
      <c r="BX1442" s="30"/>
      <c r="BY1442" s="30"/>
      <c r="BZ1442" s="30"/>
      <c r="CA1442" s="30"/>
      <c r="CB1442" s="30"/>
      <c r="CC1442" s="30"/>
    </row>
    <row r="1443" spans="1:81" s="1" customFormat="1" ht="12.9" customHeight="1" x14ac:dyDescent="0.2">
      <c r="A1443" s="287"/>
      <c r="B1443" s="739"/>
      <c r="C1443" s="740"/>
      <c r="D1443" s="740"/>
      <c r="E1443" s="741"/>
      <c r="F1443" s="716"/>
      <c r="G1443" s="712"/>
      <c r="H1443" s="712"/>
      <c r="I1443" s="712"/>
      <c r="J1443" s="712"/>
      <c r="K1443" s="712"/>
      <c r="L1443" s="712"/>
      <c r="M1443" s="712"/>
      <c r="N1443" s="712"/>
      <c r="O1443" s="712"/>
      <c r="P1443" s="712"/>
      <c r="Q1443" s="712"/>
      <c r="R1443" s="712"/>
      <c r="S1443" s="712"/>
      <c r="T1443" s="712"/>
      <c r="U1443" s="712"/>
      <c r="V1443" s="712"/>
      <c r="W1443" s="712"/>
      <c r="X1443" s="712"/>
      <c r="Y1443" s="712"/>
      <c r="Z1443" s="712"/>
      <c r="AA1443" s="712"/>
      <c r="AB1443" s="712"/>
      <c r="AC1443" s="712"/>
      <c r="AD1443" s="712"/>
      <c r="AE1443" s="712"/>
      <c r="AF1443" s="712"/>
      <c r="AG1443" s="712"/>
      <c r="AH1443" s="712"/>
      <c r="AI1443" s="712"/>
      <c r="AJ1443" s="712"/>
      <c r="AK1443" s="712"/>
      <c r="AL1443" s="712"/>
      <c r="AM1443" s="712"/>
      <c r="AN1443" s="712"/>
      <c r="AO1443" s="712"/>
      <c r="AP1443" s="712"/>
      <c r="AQ1443" s="712"/>
      <c r="AR1443" s="712"/>
      <c r="AS1443" s="712"/>
      <c r="AT1443" s="712"/>
      <c r="AU1443" s="712"/>
      <c r="AV1443" s="712"/>
      <c r="AW1443" s="712"/>
      <c r="AX1443" s="712"/>
      <c r="AY1443" s="712"/>
      <c r="AZ1443" s="712"/>
      <c r="BA1443" s="712"/>
      <c r="BB1443" s="712"/>
      <c r="BC1443" s="712"/>
      <c r="BD1443" s="712"/>
      <c r="BE1443" s="712"/>
      <c r="BF1443" s="712"/>
      <c r="BG1443" s="712"/>
      <c r="BH1443" s="712"/>
      <c r="BI1443" s="712"/>
      <c r="BJ1443" s="712"/>
      <c r="BK1443" s="712"/>
      <c r="BL1443" s="713"/>
      <c r="BM1443" s="696"/>
      <c r="BN1443" s="697"/>
      <c r="BO1443" s="697"/>
      <c r="BP1443" s="697"/>
      <c r="BQ1443" s="697"/>
      <c r="BR1443" s="698"/>
      <c r="BS1443" s="24"/>
      <c r="BT1443" s="24"/>
      <c r="BU1443" s="30"/>
      <c r="BV1443" s="30"/>
      <c r="BW1443" s="30"/>
      <c r="BX1443" s="30"/>
      <c r="BY1443" s="30"/>
      <c r="BZ1443" s="30"/>
      <c r="CA1443" s="30"/>
      <c r="CB1443" s="30"/>
      <c r="CC1443" s="30"/>
    </row>
    <row r="1444" spans="1:81" s="1" customFormat="1" ht="12.9" customHeight="1" x14ac:dyDescent="0.2">
      <c r="A1444" s="287"/>
      <c r="B1444" s="739"/>
      <c r="C1444" s="740"/>
      <c r="D1444" s="740"/>
      <c r="E1444" s="741"/>
      <c r="F1444" s="716"/>
      <c r="G1444" s="712"/>
      <c r="H1444" s="712"/>
      <c r="I1444" s="712"/>
      <c r="J1444" s="712"/>
      <c r="K1444" s="712"/>
      <c r="L1444" s="712"/>
      <c r="M1444" s="712"/>
      <c r="N1444" s="712"/>
      <c r="O1444" s="712"/>
      <c r="P1444" s="712"/>
      <c r="Q1444" s="712"/>
      <c r="R1444" s="712"/>
      <c r="S1444" s="712"/>
      <c r="T1444" s="712"/>
      <c r="U1444" s="712"/>
      <c r="V1444" s="712"/>
      <c r="W1444" s="712"/>
      <c r="X1444" s="712"/>
      <c r="Y1444" s="712"/>
      <c r="Z1444" s="712"/>
      <c r="AA1444" s="712"/>
      <c r="AB1444" s="712"/>
      <c r="AC1444" s="712"/>
      <c r="AD1444" s="712"/>
      <c r="AE1444" s="712"/>
      <c r="AF1444" s="712"/>
      <c r="AG1444" s="712"/>
      <c r="AH1444" s="712"/>
      <c r="AI1444" s="712"/>
      <c r="AJ1444" s="712"/>
      <c r="AK1444" s="712"/>
      <c r="AL1444" s="712"/>
      <c r="AM1444" s="712"/>
      <c r="AN1444" s="712"/>
      <c r="AO1444" s="712"/>
      <c r="AP1444" s="712"/>
      <c r="AQ1444" s="712"/>
      <c r="AR1444" s="712"/>
      <c r="AS1444" s="712"/>
      <c r="AT1444" s="712"/>
      <c r="AU1444" s="712"/>
      <c r="AV1444" s="712"/>
      <c r="AW1444" s="712"/>
      <c r="AX1444" s="712"/>
      <c r="AY1444" s="712"/>
      <c r="AZ1444" s="712"/>
      <c r="BA1444" s="712"/>
      <c r="BB1444" s="712"/>
      <c r="BC1444" s="712"/>
      <c r="BD1444" s="712"/>
      <c r="BE1444" s="712"/>
      <c r="BF1444" s="712"/>
      <c r="BG1444" s="712"/>
      <c r="BH1444" s="712"/>
      <c r="BI1444" s="712"/>
      <c r="BJ1444" s="712"/>
      <c r="BK1444" s="712"/>
      <c r="BL1444" s="713"/>
      <c r="BM1444" s="696"/>
      <c r="BN1444" s="697"/>
      <c r="BO1444" s="697"/>
      <c r="BP1444" s="697"/>
      <c r="BQ1444" s="697"/>
      <c r="BR1444" s="698"/>
      <c r="BS1444" s="24"/>
      <c r="BT1444" s="24"/>
      <c r="BU1444" s="30"/>
      <c r="BV1444" s="30"/>
      <c r="BW1444" s="30"/>
      <c r="BX1444" s="30"/>
      <c r="BY1444" s="30"/>
      <c r="BZ1444" s="30"/>
      <c r="CA1444" s="30"/>
      <c r="CB1444" s="30"/>
      <c r="CC1444" s="30"/>
    </row>
    <row r="1445" spans="1:81" s="1" customFormat="1" ht="12.9" customHeight="1" x14ac:dyDescent="0.2">
      <c r="A1445" s="287"/>
      <c r="B1445" s="739"/>
      <c r="C1445" s="740"/>
      <c r="D1445" s="740"/>
      <c r="E1445" s="741"/>
      <c r="F1445" s="716"/>
      <c r="G1445" s="712"/>
      <c r="H1445" s="712"/>
      <c r="I1445" s="712"/>
      <c r="J1445" s="712"/>
      <c r="K1445" s="712"/>
      <c r="L1445" s="712"/>
      <c r="M1445" s="712"/>
      <c r="N1445" s="712"/>
      <c r="O1445" s="712"/>
      <c r="P1445" s="712"/>
      <c r="Q1445" s="712"/>
      <c r="R1445" s="712"/>
      <c r="S1445" s="712"/>
      <c r="T1445" s="712"/>
      <c r="U1445" s="712"/>
      <c r="V1445" s="712"/>
      <c r="W1445" s="712"/>
      <c r="X1445" s="712"/>
      <c r="Y1445" s="712"/>
      <c r="Z1445" s="712"/>
      <c r="AA1445" s="712"/>
      <c r="AB1445" s="712"/>
      <c r="AC1445" s="712"/>
      <c r="AD1445" s="712"/>
      <c r="AE1445" s="712"/>
      <c r="AF1445" s="712"/>
      <c r="AG1445" s="712"/>
      <c r="AH1445" s="712"/>
      <c r="AI1445" s="712"/>
      <c r="AJ1445" s="712"/>
      <c r="AK1445" s="712"/>
      <c r="AL1445" s="712"/>
      <c r="AM1445" s="712"/>
      <c r="AN1445" s="712"/>
      <c r="AO1445" s="712"/>
      <c r="AP1445" s="712"/>
      <c r="AQ1445" s="712"/>
      <c r="AR1445" s="712"/>
      <c r="AS1445" s="712"/>
      <c r="AT1445" s="712"/>
      <c r="AU1445" s="712"/>
      <c r="AV1445" s="712"/>
      <c r="AW1445" s="712"/>
      <c r="AX1445" s="712"/>
      <c r="AY1445" s="712"/>
      <c r="AZ1445" s="712"/>
      <c r="BA1445" s="712"/>
      <c r="BB1445" s="712"/>
      <c r="BC1445" s="712"/>
      <c r="BD1445" s="712"/>
      <c r="BE1445" s="712"/>
      <c r="BF1445" s="712"/>
      <c r="BG1445" s="712"/>
      <c r="BH1445" s="712"/>
      <c r="BI1445" s="712"/>
      <c r="BJ1445" s="712"/>
      <c r="BK1445" s="712"/>
      <c r="BL1445" s="713"/>
      <c r="BM1445" s="696"/>
      <c r="BN1445" s="697"/>
      <c r="BO1445" s="697"/>
      <c r="BP1445" s="697"/>
      <c r="BQ1445" s="697"/>
      <c r="BR1445" s="698"/>
      <c r="BS1445" s="24"/>
      <c r="BT1445" s="24"/>
      <c r="BU1445" s="30"/>
      <c r="BV1445" s="30"/>
      <c r="BW1445" s="30"/>
      <c r="BX1445" s="30"/>
      <c r="BY1445" s="30"/>
      <c r="BZ1445" s="30"/>
      <c r="CA1445" s="30"/>
      <c r="CB1445" s="30"/>
      <c r="CC1445" s="30"/>
    </row>
    <row r="1446" spans="1:81" s="1" customFormat="1" ht="12.9" customHeight="1" x14ac:dyDescent="0.2">
      <c r="A1446" s="287"/>
      <c r="B1446" s="687" t="s">
        <v>76</v>
      </c>
      <c r="C1446" s="688"/>
      <c r="D1446" s="688"/>
      <c r="E1446" s="689"/>
      <c r="F1446" s="738" t="s">
        <v>393</v>
      </c>
      <c r="G1446" s="714"/>
      <c r="H1446" s="714"/>
      <c r="I1446" s="714"/>
      <c r="J1446" s="714"/>
      <c r="K1446" s="714"/>
      <c r="L1446" s="714"/>
      <c r="M1446" s="714"/>
      <c r="N1446" s="714"/>
      <c r="O1446" s="714"/>
      <c r="P1446" s="714"/>
      <c r="Q1446" s="714"/>
      <c r="R1446" s="714"/>
      <c r="S1446" s="714"/>
      <c r="T1446" s="714"/>
      <c r="U1446" s="714"/>
      <c r="V1446" s="714"/>
      <c r="W1446" s="714"/>
      <c r="X1446" s="714"/>
      <c r="Y1446" s="714"/>
      <c r="Z1446" s="714"/>
      <c r="AA1446" s="714"/>
      <c r="AB1446" s="714"/>
      <c r="AC1446" s="714"/>
      <c r="AD1446" s="714"/>
      <c r="AE1446" s="714"/>
      <c r="AF1446" s="714"/>
      <c r="AG1446" s="714"/>
      <c r="AH1446" s="714"/>
      <c r="AI1446" s="714"/>
      <c r="AJ1446" s="714"/>
      <c r="AK1446" s="714"/>
      <c r="AL1446" s="714"/>
      <c r="AM1446" s="714"/>
      <c r="AN1446" s="714"/>
      <c r="AO1446" s="714"/>
      <c r="AP1446" s="714"/>
      <c r="AQ1446" s="714"/>
      <c r="AR1446" s="714"/>
      <c r="AS1446" s="714"/>
      <c r="AT1446" s="714"/>
      <c r="AU1446" s="714"/>
      <c r="AV1446" s="714"/>
      <c r="AW1446" s="714"/>
      <c r="AX1446" s="714"/>
      <c r="AY1446" s="714"/>
      <c r="AZ1446" s="714"/>
      <c r="BA1446" s="714"/>
      <c r="BB1446" s="714"/>
      <c r="BC1446" s="714"/>
      <c r="BD1446" s="714"/>
      <c r="BE1446" s="714"/>
      <c r="BF1446" s="714"/>
      <c r="BG1446" s="714"/>
      <c r="BH1446" s="714"/>
      <c r="BI1446" s="714"/>
      <c r="BJ1446" s="714"/>
      <c r="BK1446" s="714"/>
      <c r="BL1446" s="715"/>
      <c r="BM1446" s="693"/>
      <c r="BN1446" s="694"/>
      <c r="BO1446" s="694"/>
      <c r="BP1446" s="694"/>
      <c r="BQ1446" s="694"/>
      <c r="BR1446" s="695"/>
      <c r="BS1446" s="24"/>
      <c r="BT1446" s="24"/>
      <c r="BU1446" s="30"/>
      <c r="BV1446" s="30"/>
      <c r="BW1446" s="30"/>
      <c r="BX1446" s="30"/>
      <c r="BY1446" s="30"/>
      <c r="BZ1446" s="30"/>
      <c r="CA1446" s="30"/>
      <c r="CB1446" s="30"/>
      <c r="CC1446" s="30"/>
    </row>
    <row r="1447" spans="1:81" s="1" customFormat="1" ht="12.9" customHeight="1" x14ac:dyDescent="0.2">
      <c r="A1447" s="287"/>
      <c r="B1447" s="690"/>
      <c r="C1447" s="691"/>
      <c r="D1447" s="691"/>
      <c r="E1447" s="692"/>
      <c r="F1447" s="742"/>
      <c r="G1447" s="743"/>
      <c r="H1447" s="743"/>
      <c r="I1447" s="743"/>
      <c r="J1447" s="743"/>
      <c r="K1447" s="743"/>
      <c r="L1447" s="743"/>
      <c r="M1447" s="743"/>
      <c r="N1447" s="743"/>
      <c r="O1447" s="743"/>
      <c r="P1447" s="743"/>
      <c r="Q1447" s="743"/>
      <c r="R1447" s="743"/>
      <c r="S1447" s="743"/>
      <c r="T1447" s="743"/>
      <c r="U1447" s="743"/>
      <c r="V1447" s="743"/>
      <c r="W1447" s="743"/>
      <c r="X1447" s="743"/>
      <c r="Y1447" s="743"/>
      <c r="Z1447" s="743"/>
      <c r="AA1447" s="743"/>
      <c r="AB1447" s="743"/>
      <c r="AC1447" s="743"/>
      <c r="AD1447" s="743"/>
      <c r="AE1447" s="743"/>
      <c r="AF1447" s="743"/>
      <c r="AG1447" s="743"/>
      <c r="AH1447" s="743"/>
      <c r="AI1447" s="743"/>
      <c r="AJ1447" s="743"/>
      <c r="AK1447" s="743"/>
      <c r="AL1447" s="743"/>
      <c r="AM1447" s="743"/>
      <c r="AN1447" s="743"/>
      <c r="AO1447" s="743"/>
      <c r="AP1447" s="743"/>
      <c r="AQ1447" s="743"/>
      <c r="AR1447" s="743"/>
      <c r="AS1447" s="743"/>
      <c r="AT1447" s="743"/>
      <c r="AU1447" s="743"/>
      <c r="AV1447" s="743"/>
      <c r="AW1447" s="743"/>
      <c r="AX1447" s="743"/>
      <c r="AY1447" s="743"/>
      <c r="AZ1447" s="743"/>
      <c r="BA1447" s="743"/>
      <c r="BB1447" s="743"/>
      <c r="BC1447" s="743"/>
      <c r="BD1447" s="743"/>
      <c r="BE1447" s="743"/>
      <c r="BF1447" s="743"/>
      <c r="BG1447" s="743"/>
      <c r="BH1447" s="743"/>
      <c r="BI1447" s="743"/>
      <c r="BJ1447" s="743"/>
      <c r="BK1447" s="743"/>
      <c r="BL1447" s="744"/>
      <c r="BM1447" s="749"/>
      <c r="BN1447" s="750"/>
      <c r="BO1447" s="750"/>
      <c r="BP1447" s="750"/>
      <c r="BQ1447" s="750"/>
      <c r="BR1447" s="751"/>
      <c r="BS1447" s="24"/>
      <c r="BT1447" s="24"/>
      <c r="BU1447" s="30"/>
      <c r="BV1447" s="30"/>
      <c r="BW1447" s="30"/>
      <c r="BX1447" s="30"/>
      <c r="BY1447" s="30"/>
      <c r="BZ1447" s="30"/>
      <c r="CA1447" s="30"/>
      <c r="CB1447" s="30"/>
      <c r="CC1447" s="30"/>
    </row>
    <row r="1448" spans="1:81" s="1" customFormat="1" ht="12.9" customHeight="1" x14ac:dyDescent="0.2">
      <c r="A1448" s="24"/>
      <c r="B1448" s="397"/>
      <c r="C1448" s="397"/>
      <c r="D1448" s="397"/>
      <c r="E1448" s="397"/>
      <c r="F1448" s="395"/>
      <c r="G1448" s="395"/>
      <c r="H1448" s="395"/>
      <c r="I1448" s="395"/>
      <c r="J1448" s="395"/>
      <c r="K1448" s="395"/>
      <c r="L1448" s="395"/>
      <c r="M1448" s="395"/>
      <c r="N1448" s="395"/>
      <c r="O1448" s="395"/>
      <c r="P1448" s="395"/>
      <c r="Q1448" s="395"/>
      <c r="R1448" s="395"/>
      <c r="S1448" s="395"/>
      <c r="T1448" s="395"/>
      <c r="U1448" s="395"/>
      <c r="V1448" s="395"/>
      <c r="W1448" s="395"/>
      <c r="X1448" s="395"/>
      <c r="Y1448" s="395"/>
      <c r="Z1448" s="395"/>
      <c r="AA1448" s="395"/>
      <c r="AB1448" s="395"/>
      <c r="AC1448" s="395"/>
      <c r="AD1448" s="395"/>
      <c r="AE1448" s="395"/>
      <c r="AF1448" s="395"/>
      <c r="AG1448" s="395"/>
      <c r="AH1448" s="395"/>
      <c r="AI1448" s="395"/>
      <c r="AJ1448" s="395"/>
      <c r="AK1448" s="395"/>
      <c r="AL1448" s="395"/>
      <c r="AM1448" s="395"/>
      <c r="AN1448" s="395"/>
      <c r="AO1448" s="395"/>
      <c r="AP1448" s="395"/>
      <c r="AQ1448" s="395"/>
      <c r="AR1448" s="395"/>
      <c r="AS1448" s="395"/>
      <c r="AT1448" s="395"/>
      <c r="AU1448" s="395"/>
      <c r="AV1448" s="395"/>
      <c r="AW1448" s="395"/>
      <c r="AX1448" s="395"/>
      <c r="AY1448" s="395"/>
      <c r="AZ1448" s="395"/>
      <c r="BA1448" s="395"/>
      <c r="BB1448" s="395"/>
      <c r="BC1448" s="395"/>
      <c r="BD1448" s="395"/>
      <c r="BE1448" s="395"/>
      <c r="BF1448" s="395"/>
      <c r="BG1448" s="395"/>
      <c r="BH1448" s="395"/>
      <c r="BI1448" s="395"/>
      <c r="BJ1448" s="395"/>
      <c r="BK1448" s="395"/>
      <c r="BL1448" s="395"/>
      <c r="BM1448" s="384"/>
      <c r="BN1448" s="384"/>
      <c r="BO1448" s="384"/>
      <c r="BP1448" s="384"/>
      <c r="BQ1448" s="384"/>
      <c r="BR1448" s="384"/>
      <c r="BS1448" s="24"/>
      <c r="BT1448" s="24"/>
      <c r="BU1448" s="30"/>
      <c r="BV1448" s="30"/>
      <c r="BW1448" s="30"/>
      <c r="BX1448" s="30"/>
      <c r="BY1448" s="30"/>
      <c r="BZ1448" s="30"/>
      <c r="CA1448" s="30"/>
      <c r="CB1448" s="30"/>
      <c r="CC1448" s="30"/>
    </row>
    <row r="1449" spans="1:81" s="1" customFormat="1" ht="12.9" customHeight="1" x14ac:dyDescent="0.2">
      <c r="A1449" s="24"/>
      <c r="B1449" s="397"/>
      <c r="C1449" s="397"/>
      <c r="D1449" s="397"/>
      <c r="E1449" s="397"/>
      <c r="F1449" s="809" t="s">
        <v>390</v>
      </c>
      <c r="G1449" s="810"/>
      <c r="H1449" s="810"/>
      <c r="I1449" s="810"/>
      <c r="J1449" s="810"/>
      <c r="K1449" s="810"/>
      <c r="L1449" s="810"/>
      <c r="M1449" s="810"/>
      <c r="N1449" s="810"/>
      <c r="O1449" s="810"/>
      <c r="P1449" s="810"/>
      <c r="Q1449" s="810"/>
      <c r="R1449" s="810"/>
      <c r="S1449" s="810"/>
      <c r="T1449" s="810"/>
      <c r="U1449" s="810"/>
      <c r="V1449" s="810"/>
      <c r="W1449" s="810"/>
      <c r="X1449" s="810"/>
      <c r="Y1449" s="810"/>
      <c r="Z1449" s="810"/>
      <c r="AA1449" s="810"/>
      <c r="AB1449" s="810"/>
      <c r="AC1449" s="810"/>
      <c r="AD1449" s="810"/>
      <c r="AE1449" s="810"/>
      <c r="AF1449" s="810"/>
      <c r="AG1449" s="810"/>
      <c r="AH1449" s="810"/>
      <c r="AI1449" s="810"/>
      <c r="AJ1449" s="810"/>
      <c r="AK1449" s="811"/>
      <c r="AL1449" s="975"/>
      <c r="AM1449" s="975"/>
      <c r="AN1449" s="975"/>
      <c r="AO1449" s="975"/>
      <c r="AP1449" s="975"/>
      <c r="AQ1449" s="975"/>
      <c r="AR1449" s="975"/>
      <c r="AS1449" s="975"/>
      <c r="AT1449" s="975"/>
      <c r="AU1449" s="976"/>
      <c r="AV1449" s="395"/>
      <c r="AW1449" s="395"/>
      <c r="AX1449" s="395"/>
      <c r="AY1449" s="395"/>
      <c r="AZ1449" s="395"/>
      <c r="BA1449" s="395"/>
      <c r="BB1449" s="395"/>
      <c r="BC1449" s="395"/>
      <c r="BD1449" s="395"/>
      <c r="BE1449" s="395"/>
      <c r="BF1449" s="395"/>
      <c r="BG1449" s="395"/>
      <c r="BH1449" s="395"/>
      <c r="BI1449" s="395"/>
      <c r="BJ1449" s="395"/>
      <c r="BK1449" s="395"/>
      <c r="BL1449" s="395"/>
      <c r="BM1449" s="384"/>
      <c r="BN1449" s="384"/>
      <c r="BO1449" s="384"/>
      <c r="BP1449" s="384"/>
      <c r="BQ1449" s="384"/>
      <c r="BR1449" s="384"/>
      <c r="BS1449" s="24"/>
      <c r="BT1449" s="24"/>
      <c r="BU1449" s="30"/>
      <c r="BV1449" s="30"/>
      <c r="BW1449" s="30"/>
      <c r="BX1449" s="30"/>
      <c r="BY1449" s="30"/>
      <c r="BZ1449" s="30"/>
      <c r="CA1449" s="30"/>
      <c r="CB1449" s="30"/>
      <c r="CC1449" s="30"/>
    </row>
    <row r="1450" spans="1:81" s="1" customFormat="1" ht="12.9" customHeight="1" x14ac:dyDescent="0.2">
      <c r="A1450" s="24"/>
      <c r="B1450" s="397"/>
      <c r="C1450" s="397"/>
      <c r="D1450" s="397"/>
      <c r="E1450" s="397"/>
      <c r="F1450" s="812"/>
      <c r="G1450" s="813"/>
      <c r="H1450" s="813"/>
      <c r="I1450" s="813"/>
      <c r="J1450" s="813"/>
      <c r="K1450" s="813"/>
      <c r="L1450" s="813"/>
      <c r="M1450" s="813"/>
      <c r="N1450" s="813"/>
      <c r="O1450" s="813"/>
      <c r="P1450" s="813"/>
      <c r="Q1450" s="813"/>
      <c r="R1450" s="813"/>
      <c r="S1450" s="813"/>
      <c r="T1450" s="813"/>
      <c r="U1450" s="813"/>
      <c r="V1450" s="813"/>
      <c r="W1450" s="813"/>
      <c r="X1450" s="813"/>
      <c r="Y1450" s="813"/>
      <c r="Z1450" s="813"/>
      <c r="AA1450" s="813"/>
      <c r="AB1450" s="813"/>
      <c r="AC1450" s="813"/>
      <c r="AD1450" s="813"/>
      <c r="AE1450" s="813"/>
      <c r="AF1450" s="813"/>
      <c r="AG1450" s="813"/>
      <c r="AH1450" s="813"/>
      <c r="AI1450" s="813"/>
      <c r="AJ1450" s="813"/>
      <c r="AK1450" s="814"/>
      <c r="AL1450" s="977"/>
      <c r="AM1450" s="977"/>
      <c r="AN1450" s="977"/>
      <c r="AO1450" s="977"/>
      <c r="AP1450" s="977"/>
      <c r="AQ1450" s="977"/>
      <c r="AR1450" s="977"/>
      <c r="AS1450" s="977"/>
      <c r="AT1450" s="977"/>
      <c r="AU1450" s="978"/>
      <c r="AV1450" s="395"/>
      <c r="AW1450" s="395"/>
      <c r="AX1450" s="395"/>
      <c r="AY1450" s="395"/>
      <c r="AZ1450" s="395"/>
      <c r="BA1450" s="395"/>
      <c r="BB1450" s="395"/>
      <c r="BC1450" s="395"/>
      <c r="BD1450" s="395"/>
      <c r="BE1450" s="395"/>
      <c r="BF1450" s="395"/>
      <c r="BG1450" s="395"/>
      <c r="BH1450" s="395"/>
      <c r="BI1450" s="395"/>
      <c r="BJ1450" s="395"/>
      <c r="BK1450" s="395"/>
      <c r="BL1450" s="395"/>
      <c r="BM1450" s="384"/>
      <c r="BN1450" s="384"/>
      <c r="BO1450" s="384"/>
      <c r="BP1450" s="384"/>
      <c r="BQ1450" s="384"/>
      <c r="BR1450" s="384"/>
      <c r="BS1450" s="24"/>
      <c r="BT1450" s="24"/>
      <c r="BU1450" s="30"/>
      <c r="BV1450" s="30"/>
      <c r="BW1450" s="30"/>
      <c r="BX1450" s="30"/>
      <c r="BY1450" s="30"/>
      <c r="BZ1450" s="30"/>
      <c r="CA1450" s="30"/>
      <c r="CB1450" s="30"/>
      <c r="CC1450" s="30"/>
    </row>
    <row r="1451" spans="1:81" s="1" customFormat="1" ht="12.9" customHeight="1" x14ac:dyDescent="0.2">
      <c r="BU1451" s="30"/>
      <c r="BV1451" s="30"/>
      <c r="BW1451" s="30"/>
      <c r="BX1451" s="30"/>
      <c r="BY1451" s="30"/>
      <c r="BZ1451" s="30"/>
      <c r="CA1451" s="30"/>
      <c r="CB1451" s="30"/>
      <c r="CC1451" s="30"/>
    </row>
    <row r="1452" spans="1:81" s="284" customFormat="1" ht="23.1" customHeight="1" x14ac:dyDescent="0.2">
      <c r="B1452" s="284" t="s">
        <v>672</v>
      </c>
      <c r="BL1452" s="281"/>
      <c r="BM1452" s="763"/>
      <c r="BN1452" s="763"/>
      <c r="BO1452" s="763"/>
      <c r="BP1452" s="763"/>
      <c r="BQ1452" s="763"/>
      <c r="BR1452" s="763"/>
      <c r="BU1452" s="30"/>
      <c r="BV1452" s="285"/>
      <c r="BW1452" s="285"/>
      <c r="BX1452" s="285"/>
      <c r="BY1452" s="285"/>
      <c r="BZ1452" s="285"/>
      <c r="CA1452" s="285"/>
      <c r="CB1452" s="285"/>
      <c r="CC1452" s="285"/>
    </row>
    <row r="1453" spans="1:81" s="1" customFormat="1" ht="12.9" customHeight="1" x14ac:dyDescent="0.2">
      <c r="A1453" s="287"/>
      <c r="B1453" s="717" t="s">
        <v>11</v>
      </c>
      <c r="C1453" s="718"/>
      <c r="D1453" s="718"/>
      <c r="E1453" s="719"/>
      <c r="F1453" s="738" t="s">
        <v>712</v>
      </c>
      <c r="G1453" s="714"/>
      <c r="H1453" s="714"/>
      <c r="I1453" s="714"/>
      <c r="J1453" s="714"/>
      <c r="K1453" s="714"/>
      <c r="L1453" s="714"/>
      <c r="M1453" s="714"/>
      <c r="N1453" s="714"/>
      <c r="O1453" s="714"/>
      <c r="P1453" s="714"/>
      <c r="Q1453" s="714"/>
      <c r="R1453" s="714"/>
      <c r="S1453" s="714"/>
      <c r="T1453" s="714"/>
      <c r="U1453" s="714"/>
      <c r="V1453" s="714"/>
      <c r="W1453" s="714"/>
      <c r="X1453" s="714"/>
      <c r="Y1453" s="714"/>
      <c r="Z1453" s="714"/>
      <c r="AA1453" s="714"/>
      <c r="AB1453" s="714"/>
      <c r="AC1453" s="714"/>
      <c r="AD1453" s="714"/>
      <c r="AE1453" s="714"/>
      <c r="AF1453" s="714"/>
      <c r="AG1453" s="714"/>
      <c r="AH1453" s="714"/>
      <c r="AI1453" s="714"/>
      <c r="AJ1453" s="714"/>
      <c r="AK1453" s="714"/>
      <c r="AL1453" s="714"/>
      <c r="AM1453" s="714"/>
      <c r="AN1453" s="714"/>
      <c r="AO1453" s="714"/>
      <c r="AP1453" s="714"/>
      <c r="AQ1453" s="714"/>
      <c r="AR1453" s="714"/>
      <c r="AS1453" s="714"/>
      <c r="AT1453" s="714"/>
      <c r="AU1453" s="714"/>
      <c r="AV1453" s="714"/>
      <c r="AW1453" s="714"/>
      <c r="AX1453" s="714"/>
      <c r="AY1453" s="714"/>
      <c r="AZ1453" s="714"/>
      <c r="BA1453" s="714"/>
      <c r="BB1453" s="714"/>
      <c r="BC1453" s="714"/>
      <c r="BD1453" s="714"/>
      <c r="BE1453" s="714"/>
      <c r="BF1453" s="714"/>
      <c r="BG1453" s="714"/>
      <c r="BH1453" s="714"/>
      <c r="BI1453" s="714"/>
      <c r="BJ1453" s="714"/>
      <c r="BK1453" s="714"/>
      <c r="BL1453" s="715"/>
      <c r="BM1453" s="693"/>
      <c r="BN1453" s="694"/>
      <c r="BO1453" s="694"/>
      <c r="BP1453" s="694"/>
      <c r="BQ1453" s="694"/>
      <c r="BR1453" s="695"/>
      <c r="BS1453" s="24"/>
      <c r="BT1453" s="24"/>
      <c r="BU1453" s="30"/>
      <c r="BV1453" s="30"/>
      <c r="BW1453" s="30"/>
      <c r="BX1453" s="30"/>
      <c r="BY1453" s="30"/>
      <c r="BZ1453" s="30"/>
      <c r="CA1453" s="30"/>
      <c r="CB1453" s="30"/>
      <c r="CC1453" s="30"/>
    </row>
    <row r="1454" spans="1:81" s="1" customFormat="1" ht="12.9" customHeight="1" x14ac:dyDescent="0.2">
      <c r="A1454" s="287"/>
      <c r="B1454" s="720"/>
      <c r="C1454" s="721"/>
      <c r="D1454" s="721"/>
      <c r="E1454" s="722"/>
      <c r="F1454" s="716"/>
      <c r="G1454" s="712"/>
      <c r="H1454" s="712"/>
      <c r="I1454" s="712"/>
      <c r="J1454" s="712"/>
      <c r="K1454" s="712"/>
      <c r="L1454" s="712"/>
      <c r="M1454" s="712"/>
      <c r="N1454" s="712"/>
      <c r="O1454" s="712"/>
      <c r="P1454" s="712"/>
      <c r="Q1454" s="712"/>
      <c r="R1454" s="712"/>
      <c r="S1454" s="712"/>
      <c r="T1454" s="712"/>
      <c r="U1454" s="712"/>
      <c r="V1454" s="712"/>
      <c r="W1454" s="712"/>
      <c r="X1454" s="712"/>
      <c r="Y1454" s="712"/>
      <c r="Z1454" s="712"/>
      <c r="AA1454" s="712"/>
      <c r="AB1454" s="712"/>
      <c r="AC1454" s="712"/>
      <c r="AD1454" s="712"/>
      <c r="AE1454" s="712"/>
      <c r="AF1454" s="712"/>
      <c r="AG1454" s="712"/>
      <c r="AH1454" s="712"/>
      <c r="AI1454" s="712"/>
      <c r="AJ1454" s="712"/>
      <c r="AK1454" s="712"/>
      <c r="AL1454" s="712"/>
      <c r="AM1454" s="712"/>
      <c r="AN1454" s="712"/>
      <c r="AO1454" s="712"/>
      <c r="AP1454" s="712"/>
      <c r="AQ1454" s="712"/>
      <c r="AR1454" s="712"/>
      <c r="AS1454" s="712"/>
      <c r="AT1454" s="712"/>
      <c r="AU1454" s="712"/>
      <c r="AV1454" s="712"/>
      <c r="AW1454" s="712"/>
      <c r="AX1454" s="712"/>
      <c r="AY1454" s="712"/>
      <c r="AZ1454" s="712"/>
      <c r="BA1454" s="712"/>
      <c r="BB1454" s="712"/>
      <c r="BC1454" s="712"/>
      <c r="BD1454" s="712"/>
      <c r="BE1454" s="712"/>
      <c r="BF1454" s="712"/>
      <c r="BG1454" s="712"/>
      <c r="BH1454" s="712"/>
      <c r="BI1454" s="712"/>
      <c r="BJ1454" s="712"/>
      <c r="BK1454" s="712"/>
      <c r="BL1454" s="713"/>
      <c r="BM1454" s="696"/>
      <c r="BN1454" s="697"/>
      <c r="BO1454" s="697"/>
      <c r="BP1454" s="697"/>
      <c r="BQ1454" s="697"/>
      <c r="BR1454" s="698"/>
      <c r="BS1454" s="24"/>
      <c r="BT1454" s="24"/>
      <c r="BU1454" s="30"/>
      <c r="BV1454" s="30"/>
      <c r="BW1454" s="30"/>
      <c r="BX1454" s="30"/>
      <c r="BY1454" s="30"/>
      <c r="BZ1454" s="30"/>
      <c r="CA1454" s="30"/>
      <c r="CB1454" s="30"/>
      <c r="CC1454" s="30"/>
    </row>
    <row r="1455" spans="1:81" s="1" customFormat="1" ht="12.9" customHeight="1" x14ac:dyDescent="0.2">
      <c r="A1455" s="287"/>
      <c r="B1455" s="720"/>
      <c r="C1455" s="721"/>
      <c r="D1455" s="721"/>
      <c r="E1455" s="722"/>
      <c r="F1455" s="716"/>
      <c r="G1455" s="712"/>
      <c r="H1455" s="712"/>
      <c r="I1455" s="712"/>
      <c r="J1455" s="712"/>
      <c r="K1455" s="712"/>
      <c r="L1455" s="712"/>
      <c r="M1455" s="712"/>
      <c r="N1455" s="712"/>
      <c r="O1455" s="712"/>
      <c r="P1455" s="712"/>
      <c r="Q1455" s="712"/>
      <c r="R1455" s="712"/>
      <c r="S1455" s="712"/>
      <c r="T1455" s="712"/>
      <c r="U1455" s="712"/>
      <c r="V1455" s="712"/>
      <c r="W1455" s="712"/>
      <c r="X1455" s="712"/>
      <c r="Y1455" s="712"/>
      <c r="Z1455" s="712"/>
      <c r="AA1455" s="712"/>
      <c r="AB1455" s="712"/>
      <c r="AC1455" s="712"/>
      <c r="AD1455" s="712"/>
      <c r="AE1455" s="712"/>
      <c r="AF1455" s="712"/>
      <c r="AG1455" s="712"/>
      <c r="AH1455" s="712"/>
      <c r="AI1455" s="712"/>
      <c r="AJ1455" s="712"/>
      <c r="AK1455" s="712"/>
      <c r="AL1455" s="712"/>
      <c r="AM1455" s="712"/>
      <c r="AN1455" s="712"/>
      <c r="AO1455" s="712"/>
      <c r="AP1455" s="712"/>
      <c r="AQ1455" s="712"/>
      <c r="AR1455" s="712"/>
      <c r="AS1455" s="712"/>
      <c r="AT1455" s="712"/>
      <c r="AU1455" s="712"/>
      <c r="AV1455" s="712"/>
      <c r="AW1455" s="712"/>
      <c r="AX1455" s="712"/>
      <c r="AY1455" s="712"/>
      <c r="AZ1455" s="712"/>
      <c r="BA1455" s="712"/>
      <c r="BB1455" s="712"/>
      <c r="BC1455" s="712"/>
      <c r="BD1455" s="712"/>
      <c r="BE1455" s="712"/>
      <c r="BF1455" s="712"/>
      <c r="BG1455" s="712"/>
      <c r="BH1455" s="712"/>
      <c r="BI1455" s="712"/>
      <c r="BJ1455" s="712"/>
      <c r="BK1455" s="712"/>
      <c r="BL1455" s="713"/>
      <c r="BM1455" s="696"/>
      <c r="BN1455" s="697"/>
      <c r="BO1455" s="697"/>
      <c r="BP1455" s="697"/>
      <c r="BQ1455" s="697"/>
      <c r="BR1455" s="698"/>
      <c r="BS1455" s="24"/>
      <c r="BT1455" s="24"/>
      <c r="BU1455" s="30"/>
      <c r="BV1455" s="30"/>
      <c r="BW1455" s="30"/>
      <c r="BX1455" s="30"/>
      <c r="BY1455" s="30"/>
      <c r="BZ1455" s="30"/>
      <c r="CA1455" s="30"/>
      <c r="CB1455" s="30"/>
      <c r="CC1455" s="30"/>
    </row>
    <row r="1456" spans="1:81" s="1" customFormat="1" ht="12.9" customHeight="1" x14ac:dyDescent="0.2">
      <c r="A1456" s="287"/>
      <c r="B1456" s="717" t="s">
        <v>19</v>
      </c>
      <c r="C1456" s="718"/>
      <c r="D1456" s="718"/>
      <c r="E1456" s="719"/>
      <c r="F1456" s="738" t="s">
        <v>673</v>
      </c>
      <c r="G1456" s="714"/>
      <c r="H1456" s="714"/>
      <c r="I1456" s="714"/>
      <c r="J1456" s="714"/>
      <c r="K1456" s="714"/>
      <c r="L1456" s="714"/>
      <c r="M1456" s="714"/>
      <c r="N1456" s="714"/>
      <c r="O1456" s="714"/>
      <c r="P1456" s="714"/>
      <c r="Q1456" s="714"/>
      <c r="R1456" s="714"/>
      <c r="S1456" s="714"/>
      <c r="T1456" s="714"/>
      <c r="U1456" s="714"/>
      <c r="V1456" s="714"/>
      <c r="W1456" s="714"/>
      <c r="X1456" s="714"/>
      <c r="Y1456" s="714"/>
      <c r="Z1456" s="714"/>
      <c r="AA1456" s="714"/>
      <c r="AB1456" s="714"/>
      <c r="AC1456" s="714"/>
      <c r="AD1456" s="714"/>
      <c r="AE1456" s="714"/>
      <c r="AF1456" s="714"/>
      <c r="AG1456" s="714"/>
      <c r="AH1456" s="714"/>
      <c r="AI1456" s="714"/>
      <c r="AJ1456" s="714"/>
      <c r="AK1456" s="714"/>
      <c r="AL1456" s="714"/>
      <c r="AM1456" s="714"/>
      <c r="AN1456" s="714"/>
      <c r="AO1456" s="714"/>
      <c r="AP1456" s="714"/>
      <c r="AQ1456" s="714"/>
      <c r="AR1456" s="714"/>
      <c r="AS1456" s="714"/>
      <c r="AT1456" s="714"/>
      <c r="AU1456" s="714"/>
      <c r="AV1456" s="714"/>
      <c r="AW1456" s="714"/>
      <c r="AX1456" s="714"/>
      <c r="AY1456" s="714"/>
      <c r="AZ1456" s="714"/>
      <c r="BA1456" s="714"/>
      <c r="BB1456" s="714"/>
      <c r="BC1456" s="714"/>
      <c r="BD1456" s="714"/>
      <c r="BE1456" s="714"/>
      <c r="BF1456" s="714"/>
      <c r="BG1456" s="714"/>
      <c r="BH1456" s="714"/>
      <c r="BI1456" s="714"/>
      <c r="BJ1456" s="714"/>
      <c r="BK1456" s="714"/>
      <c r="BL1456" s="715"/>
      <c r="BM1456" s="693"/>
      <c r="BN1456" s="694"/>
      <c r="BO1456" s="694"/>
      <c r="BP1456" s="694"/>
      <c r="BQ1456" s="694"/>
      <c r="BR1456" s="695"/>
      <c r="BS1456" s="24"/>
      <c r="BT1456" s="24"/>
      <c r="BU1456" s="30"/>
      <c r="BV1456" s="30"/>
      <c r="BW1456" s="30"/>
      <c r="BX1456" s="30"/>
      <c r="BY1456" s="30"/>
      <c r="BZ1456" s="30"/>
      <c r="CA1456" s="30"/>
      <c r="CB1456" s="30"/>
      <c r="CC1456" s="30"/>
    </row>
    <row r="1457" spans="1:81" s="1" customFormat="1" ht="12.9" customHeight="1" x14ac:dyDescent="0.2">
      <c r="A1457" s="287"/>
      <c r="B1457" s="720"/>
      <c r="C1457" s="721"/>
      <c r="D1457" s="721"/>
      <c r="E1457" s="722"/>
      <c r="F1457" s="716"/>
      <c r="G1457" s="712"/>
      <c r="H1457" s="712"/>
      <c r="I1457" s="712"/>
      <c r="J1457" s="712"/>
      <c r="K1457" s="712"/>
      <c r="L1457" s="712"/>
      <c r="M1457" s="712"/>
      <c r="N1457" s="712"/>
      <c r="O1457" s="712"/>
      <c r="P1457" s="712"/>
      <c r="Q1457" s="712"/>
      <c r="R1457" s="712"/>
      <c r="S1457" s="712"/>
      <c r="T1457" s="712"/>
      <c r="U1457" s="712"/>
      <c r="V1457" s="712"/>
      <c r="W1457" s="712"/>
      <c r="X1457" s="712"/>
      <c r="Y1457" s="712"/>
      <c r="Z1457" s="712"/>
      <c r="AA1457" s="712"/>
      <c r="AB1457" s="712"/>
      <c r="AC1457" s="712"/>
      <c r="AD1457" s="712"/>
      <c r="AE1457" s="712"/>
      <c r="AF1457" s="712"/>
      <c r="AG1457" s="712"/>
      <c r="AH1457" s="712"/>
      <c r="AI1457" s="712"/>
      <c r="AJ1457" s="712"/>
      <c r="AK1457" s="712"/>
      <c r="AL1457" s="712"/>
      <c r="AM1457" s="712"/>
      <c r="AN1457" s="712"/>
      <c r="AO1457" s="712"/>
      <c r="AP1457" s="712"/>
      <c r="AQ1457" s="712"/>
      <c r="AR1457" s="712"/>
      <c r="AS1457" s="712"/>
      <c r="AT1457" s="712"/>
      <c r="AU1457" s="712"/>
      <c r="AV1457" s="712"/>
      <c r="AW1457" s="712"/>
      <c r="AX1457" s="712"/>
      <c r="AY1457" s="712"/>
      <c r="AZ1457" s="712"/>
      <c r="BA1457" s="712"/>
      <c r="BB1457" s="712"/>
      <c r="BC1457" s="712"/>
      <c r="BD1457" s="712"/>
      <c r="BE1457" s="712"/>
      <c r="BF1457" s="712"/>
      <c r="BG1457" s="712"/>
      <c r="BH1457" s="712"/>
      <c r="BI1457" s="712"/>
      <c r="BJ1457" s="712"/>
      <c r="BK1457" s="712"/>
      <c r="BL1457" s="713"/>
      <c r="BM1457" s="696"/>
      <c r="BN1457" s="697"/>
      <c r="BO1457" s="697"/>
      <c r="BP1457" s="697"/>
      <c r="BQ1457" s="697"/>
      <c r="BR1457" s="698"/>
      <c r="BS1457" s="24"/>
      <c r="BT1457" s="24"/>
      <c r="BU1457" s="30"/>
      <c r="BV1457" s="30"/>
      <c r="BW1457" s="30"/>
      <c r="BX1457" s="30"/>
      <c r="BY1457" s="30"/>
      <c r="BZ1457" s="30"/>
      <c r="CA1457" s="30"/>
      <c r="CB1457" s="30"/>
      <c r="CC1457" s="30"/>
    </row>
    <row r="1458" spans="1:81" s="1" customFormat="1" ht="12.9" customHeight="1" x14ac:dyDescent="0.2">
      <c r="A1458" s="287"/>
      <c r="B1458" s="720"/>
      <c r="C1458" s="721"/>
      <c r="D1458" s="721"/>
      <c r="E1458" s="722"/>
      <c r="F1458" s="716"/>
      <c r="G1458" s="712"/>
      <c r="H1458" s="712"/>
      <c r="I1458" s="712"/>
      <c r="J1458" s="712"/>
      <c r="K1458" s="712"/>
      <c r="L1458" s="712"/>
      <c r="M1458" s="712"/>
      <c r="N1458" s="712"/>
      <c r="O1458" s="712"/>
      <c r="P1458" s="712"/>
      <c r="Q1458" s="712"/>
      <c r="R1458" s="712"/>
      <c r="S1458" s="712"/>
      <c r="T1458" s="712"/>
      <c r="U1458" s="712"/>
      <c r="V1458" s="712"/>
      <c r="W1458" s="712"/>
      <c r="X1458" s="712"/>
      <c r="Y1458" s="712"/>
      <c r="Z1458" s="712"/>
      <c r="AA1458" s="712"/>
      <c r="AB1458" s="712"/>
      <c r="AC1458" s="712"/>
      <c r="AD1458" s="712"/>
      <c r="AE1458" s="712"/>
      <c r="AF1458" s="712"/>
      <c r="AG1458" s="712"/>
      <c r="AH1458" s="712"/>
      <c r="AI1458" s="712"/>
      <c r="AJ1458" s="712"/>
      <c r="AK1458" s="712"/>
      <c r="AL1458" s="712"/>
      <c r="AM1458" s="712"/>
      <c r="AN1458" s="712"/>
      <c r="AO1458" s="712"/>
      <c r="AP1458" s="712"/>
      <c r="AQ1458" s="712"/>
      <c r="AR1458" s="712"/>
      <c r="AS1458" s="712"/>
      <c r="AT1458" s="712"/>
      <c r="AU1458" s="712"/>
      <c r="AV1458" s="712"/>
      <c r="AW1458" s="712"/>
      <c r="AX1458" s="712"/>
      <c r="AY1458" s="712"/>
      <c r="AZ1458" s="712"/>
      <c r="BA1458" s="712"/>
      <c r="BB1458" s="712"/>
      <c r="BC1458" s="712"/>
      <c r="BD1458" s="712"/>
      <c r="BE1458" s="712"/>
      <c r="BF1458" s="712"/>
      <c r="BG1458" s="712"/>
      <c r="BH1458" s="712"/>
      <c r="BI1458" s="712"/>
      <c r="BJ1458" s="712"/>
      <c r="BK1458" s="712"/>
      <c r="BL1458" s="713"/>
      <c r="BM1458" s="696"/>
      <c r="BN1458" s="697"/>
      <c r="BO1458" s="697"/>
      <c r="BP1458" s="697"/>
      <c r="BQ1458" s="697"/>
      <c r="BR1458" s="698"/>
      <c r="BS1458" s="24"/>
      <c r="BT1458" s="24"/>
      <c r="BU1458" s="30"/>
      <c r="BV1458" s="30"/>
      <c r="BW1458" s="30"/>
      <c r="BX1458" s="30"/>
      <c r="BY1458" s="30"/>
      <c r="BZ1458" s="30"/>
      <c r="CA1458" s="30"/>
      <c r="CB1458" s="30"/>
      <c r="CC1458" s="30"/>
    </row>
    <row r="1459" spans="1:81" s="374" customFormat="1" ht="12.9" customHeight="1" x14ac:dyDescent="0.2">
      <c r="A1459" s="369"/>
      <c r="B1459" s="699" t="s">
        <v>23</v>
      </c>
      <c r="C1459" s="700"/>
      <c r="D1459" s="700"/>
      <c r="E1459" s="701"/>
      <c r="F1459" s="815" t="s">
        <v>674</v>
      </c>
      <c r="G1459" s="816"/>
      <c r="H1459" s="816"/>
      <c r="I1459" s="816"/>
      <c r="J1459" s="816"/>
      <c r="K1459" s="816"/>
      <c r="L1459" s="816"/>
      <c r="M1459" s="816"/>
      <c r="N1459" s="816"/>
      <c r="O1459" s="816"/>
      <c r="P1459" s="816"/>
      <c r="Q1459" s="816"/>
      <c r="R1459" s="816"/>
      <c r="S1459" s="816"/>
      <c r="T1459" s="816"/>
      <c r="U1459" s="816"/>
      <c r="V1459" s="816"/>
      <c r="W1459" s="816"/>
      <c r="X1459" s="816"/>
      <c r="Y1459" s="816"/>
      <c r="Z1459" s="816"/>
      <c r="AA1459" s="816"/>
      <c r="AB1459" s="816"/>
      <c r="AC1459" s="816"/>
      <c r="AD1459" s="816"/>
      <c r="AE1459" s="816"/>
      <c r="AF1459" s="816"/>
      <c r="AG1459" s="816"/>
      <c r="AH1459" s="816"/>
      <c r="AI1459" s="816"/>
      <c r="AJ1459" s="816"/>
      <c r="AK1459" s="816"/>
      <c r="AL1459" s="816"/>
      <c r="AM1459" s="816"/>
      <c r="AN1459" s="816"/>
      <c r="AO1459" s="816"/>
      <c r="AP1459" s="816"/>
      <c r="AQ1459" s="816"/>
      <c r="AR1459" s="816"/>
      <c r="AS1459" s="816"/>
      <c r="AT1459" s="816"/>
      <c r="AU1459" s="816"/>
      <c r="AV1459" s="816"/>
      <c r="AW1459" s="816"/>
      <c r="AX1459" s="816"/>
      <c r="AY1459" s="816"/>
      <c r="AZ1459" s="816"/>
      <c r="BA1459" s="816"/>
      <c r="BB1459" s="816"/>
      <c r="BC1459" s="816"/>
      <c r="BD1459" s="816"/>
      <c r="BE1459" s="816"/>
      <c r="BF1459" s="816"/>
      <c r="BG1459" s="816"/>
      <c r="BH1459" s="816"/>
      <c r="BI1459" s="816"/>
      <c r="BJ1459" s="816"/>
      <c r="BK1459" s="816"/>
      <c r="BL1459" s="816"/>
      <c r="BM1459" s="754"/>
      <c r="BN1459" s="755"/>
      <c r="BO1459" s="755"/>
      <c r="BP1459" s="755"/>
      <c r="BQ1459" s="755"/>
      <c r="BR1459" s="756"/>
      <c r="BS1459" s="370"/>
    </row>
    <row r="1460" spans="1:81" s="374" customFormat="1" ht="12.9" customHeight="1" x14ac:dyDescent="0.2">
      <c r="A1460" s="369"/>
      <c r="B1460" s="702"/>
      <c r="C1460" s="703"/>
      <c r="D1460" s="703"/>
      <c r="E1460" s="704"/>
      <c r="F1460" s="682"/>
      <c r="G1460" s="683"/>
      <c r="H1460" s="683"/>
      <c r="I1460" s="683"/>
      <c r="J1460" s="683"/>
      <c r="K1460" s="683"/>
      <c r="L1460" s="683"/>
      <c r="M1460" s="683"/>
      <c r="N1460" s="683"/>
      <c r="O1460" s="683"/>
      <c r="P1460" s="683"/>
      <c r="Q1460" s="683"/>
      <c r="R1460" s="683"/>
      <c r="S1460" s="683"/>
      <c r="T1460" s="683"/>
      <c r="U1460" s="683"/>
      <c r="V1460" s="683"/>
      <c r="W1460" s="683"/>
      <c r="X1460" s="683"/>
      <c r="Y1460" s="683"/>
      <c r="Z1460" s="683"/>
      <c r="AA1460" s="683"/>
      <c r="AB1460" s="683"/>
      <c r="AC1460" s="683"/>
      <c r="AD1460" s="683"/>
      <c r="AE1460" s="683"/>
      <c r="AF1460" s="683"/>
      <c r="AG1460" s="683"/>
      <c r="AH1460" s="683"/>
      <c r="AI1460" s="683"/>
      <c r="AJ1460" s="683"/>
      <c r="AK1460" s="683"/>
      <c r="AL1460" s="683"/>
      <c r="AM1460" s="683"/>
      <c r="AN1460" s="683"/>
      <c r="AO1460" s="683"/>
      <c r="AP1460" s="683"/>
      <c r="AQ1460" s="683"/>
      <c r="AR1460" s="683"/>
      <c r="AS1460" s="683"/>
      <c r="AT1460" s="683"/>
      <c r="AU1460" s="683"/>
      <c r="AV1460" s="683"/>
      <c r="AW1460" s="683"/>
      <c r="AX1460" s="683"/>
      <c r="AY1460" s="683"/>
      <c r="AZ1460" s="683"/>
      <c r="BA1460" s="683"/>
      <c r="BB1460" s="683"/>
      <c r="BC1460" s="683"/>
      <c r="BD1460" s="683"/>
      <c r="BE1460" s="683"/>
      <c r="BF1460" s="683"/>
      <c r="BG1460" s="683"/>
      <c r="BH1460" s="683"/>
      <c r="BI1460" s="683"/>
      <c r="BJ1460" s="683"/>
      <c r="BK1460" s="683"/>
      <c r="BL1460" s="683"/>
      <c r="BM1460" s="757"/>
      <c r="BN1460" s="758"/>
      <c r="BO1460" s="758"/>
      <c r="BP1460" s="758"/>
      <c r="BQ1460" s="758"/>
      <c r="BR1460" s="759"/>
      <c r="BS1460" s="370"/>
    </row>
    <row r="1461" spans="1:81" s="374" customFormat="1" ht="12.9" customHeight="1" x14ac:dyDescent="0.2">
      <c r="A1461" s="369"/>
      <c r="B1461" s="702"/>
      <c r="C1461" s="703"/>
      <c r="D1461" s="703"/>
      <c r="E1461" s="704"/>
      <c r="F1461" s="682"/>
      <c r="G1461" s="683"/>
      <c r="H1461" s="683"/>
      <c r="I1461" s="683"/>
      <c r="J1461" s="683"/>
      <c r="K1461" s="683"/>
      <c r="L1461" s="683"/>
      <c r="M1461" s="683"/>
      <c r="N1461" s="683"/>
      <c r="O1461" s="683"/>
      <c r="P1461" s="683"/>
      <c r="Q1461" s="683"/>
      <c r="R1461" s="683"/>
      <c r="S1461" s="683"/>
      <c r="T1461" s="683"/>
      <c r="U1461" s="683"/>
      <c r="V1461" s="683"/>
      <c r="W1461" s="683"/>
      <c r="X1461" s="683"/>
      <c r="Y1461" s="683"/>
      <c r="Z1461" s="683"/>
      <c r="AA1461" s="683"/>
      <c r="AB1461" s="683"/>
      <c r="AC1461" s="683"/>
      <c r="AD1461" s="683"/>
      <c r="AE1461" s="683"/>
      <c r="AF1461" s="683"/>
      <c r="AG1461" s="683"/>
      <c r="AH1461" s="683"/>
      <c r="AI1461" s="683"/>
      <c r="AJ1461" s="683"/>
      <c r="AK1461" s="683"/>
      <c r="AL1461" s="683"/>
      <c r="AM1461" s="683"/>
      <c r="AN1461" s="683"/>
      <c r="AO1461" s="683"/>
      <c r="AP1461" s="683"/>
      <c r="AQ1461" s="683"/>
      <c r="AR1461" s="683"/>
      <c r="AS1461" s="683"/>
      <c r="AT1461" s="683"/>
      <c r="AU1461" s="683"/>
      <c r="AV1461" s="683"/>
      <c r="AW1461" s="683"/>
      <c r="AX1461" s="683"/>
      <c r="AY1461" s="683"/>
      <c r="AZ1461" s="683"/>
      <c r="BA1461" s="683"/>
      <c r="BB1461" s="683"/>
      <c r="BC1461" s="683"/>
      <c r="BD1461" s="683"/>
      <c r="BE1461" s="683"/>
      <c r="BF1461" s="683"/>
      <c r="BG1461" s="683"/>
      <c r="BH1461" s="683"/>
      <c r="BI1461" s="683"/>
      <c r="BJ1461" s="683"/>
      <c r="BK1461" s="683"/>
      <c r="BL1461" s="683"/>
      <c r="BM1461" s="757"/>
      <c r="BN1461" s="758"/>
      <c r="BO1461" s="758"/>
      <c r="BP1461" s="758"/>
      <c r="BQ1461" s="758"/>
      <c r="BR1461" s="759"/>
      <c r="BS1461" s="370"/>
    </row>
    <row r="1462" spans="1:81" s="374" customFormat="1" ht="12.9" customHeight="1" x14ac:dyDescent="0.2">
      <c r="A1462" s="369"/>
      <c r="B1462" s="702"/>
      <c r="C1462" s="703"/>
      <c r="D1462" s="703"/>
      <c r="E1462" s="704"/>
      <c r="F1462" s="682" t="s">
        <v>592</v>
      </c>
      <c r="G1462" s="683"/>
      <c r="H1462" s="683"/>
      <c r="I1462" s="683"/>
      <c r="J1462" s="683"/>
      <c r="K1462" s="683"/>
      <c r="L1462" s="683"/>
      <c r="M1462" s="683"/>
      <c r="N1462" s="683"/>
      <c r="O1462" s="683"/>
      <c r="P1462" s="683"/>
      <c r="Q1462" s="683"/>
      <c r="R1462" s="683"/>
      <c r="S1462" s="683"/>
      <c r="T1462" s="683"/>
      <c r="U1462" s="683"/>
      <c r="V1462" s="683"/>
      <c r="W1462" s="683"/>
      <c r="X1462" s="683"/>
      <c r="Y1462" s="683"/>
      <c r="Z1462" s="683"/>
      <c r="AA1462" s="683"/>
      <c r="AB1462" s="683"/>
      <c r="AC1462" s="683"/>
      <c r="AD1462" s="683"/>
      <c r="AE1462" s="683"/>
      <c r="AF1462" s="683"/>
      <c r="AG1462" s="683"/>
      <c r="AH1462" s="683"/>
      <c r="AI1462" s="683"/>
      <c r="AJ1462" s="683"/>
      <c r="AK1462" s="683"/>
      <c r="AL1462" s="683"/>
      <c r="AM1462" s="683"/>
      <c r="AN1462" s="683"/>
      <c r="AO1462" s="683"/>
      <c r="AP1462" s="683"/>
      <c r="AQ1462" s="683"/>
      <c r="AR1462" s="683"/>
      <c r="AS1462" s="683"/>
      <c r="AT1462" s="683"/>
      <c r="AU1462" s="683"/>
      <c r="AV1462" s="683"/>
      <c r="AW1462" s="683"/>
      <c r="AX1462" s="683"/>
      <c r="AY1462" s="683"/>
      <c r="AZ1462" s="683"/>
      <c r="BA1462" s="683"/>
      <c r="BB1462" s="683"/>
      <c r="BC1462" s="683"/>
      <c r="BD1462" s="683"/>
      <c r="BE1462" s="683"/>
      <c r="BF1462" s="683"/>
      <c r="BG1462" s="683"/>
      <c r="BH1462" s="683"/>
      <c r="BI1462" s="683"/>
      <c r="BJ1462" s="683"/>
      <c r="BK1462" s="683"/>
      <c r="BL1462" s="684"/>
      <c r="BM1462" s="757"/>
      <c r="BN1462" s="758"/>
      <c r="BO1462" s="758"/>
      <c r="BP1462" s="758"/>
      <c r="BQ1462" s="758"/>
      <c r="BR1462" s="759"/>
      <c r="BS1462" s="370"/>
    </row>
    <row r="1463" spans="1:81" s="374" customFormat="1" ht="12.9" customHeight="1" x14ac:dyDescent="0.2">
      <c r="A1463" s="369"/>
      <c r="B1463" s="702"/>
      <c r="C1463" s="703"/>
      <c r="D1463" s="703"/>
      <c r="E1463" s="704"/>
      <c r="F1463" s="682" t="s">
        <v>20</v>
      </c>
      <c r="G1463" s="683"/>
      <c r="H1463" s="683" t="s">
        <v>593</v>
      </c>
      <c r="I1463" s="683"/>
      <c r="J1463" s="683"/>
      <c r="K1463" s="683"/>
      <c r="L1463" s="683"/>
      <c r="M1463" s="683"/>
      <c r="N1463" s="683"/>
      <c r="O1463" s="683"/>
      <c r="P1463" s="683"/>
      <c r="Q1463" s="683"/>
      <c r="R1463" s="683"/>
      <c r="S1463" s="683"/>
      <c r="T1463" s="683"/>
      <c r="U1463" s="683"/>
      <c r="V1463" s="683"/>
      <c r="W1463" s="683"/>
      <c r="X1463" s="683"/>
      <c r="Y1463" s="683"/>
      <c r="Z1463" s="683"/>
      <c r="AA1463" s="683"/>
      <c r="AB1463" s="683"/>
      <c r="AC1463" s="683"/>
      <c r="AD1463" s="683"/>
      <c r="AE1463" s="683"/>
      <c r="AF1463" s="683"/>
      <c r="AG1463" s="683"/>
      <c r="AH1463" s="683"/>
      <c r="AI1463" s="683"/>
      <c r="AJ1463" s="683"/>
      <c r="AK1463" s="683"/>
      <c r="AL1463" s="683"/>
      <c r="AM1463" s="683"/>
      <c r="AN1463" s="683"/>
      <c r="AO1463" s="683"/>
      <c r="AP1463" s="683"/>
      <c r="AQ1463" s="683"/>
      <c r="AR1463" s="683"/>
      <c r="AS1463" s="683"/>
      <c r="AT1463" s="683"/>
      <c r="AU1463" s="683"/>
      <c r="AV1463" s="683"/>
      <c r="AW1463" s="683"/>
      <c r="AX1463" s="683"/>
      <c r="AY1463" s="683"/>
      <c r="AZ1463" s="683"/>
      <c r="BA1463" s="683"/>
      <c r="BB1463" s="683"/>
      <c r="BC1463" s="683"/>
      <c r="BD1463" s="683"/>
      <c r="BE1463" s="683"/>
      <c r="BF1463" s="683"/>
      <c r="BG1463" s="683"/>
      <c r="BH1463" s="683"/>
      <c r="BI1463" s="683"/>
      <c r="BJ1463" s="683"/>
      <c r="BK1463" s="683"/>
      <c r="BL1463" s="683"/>
      <c r="BM1463" s="757"/>
      <c r="BN1463" s="758"/>
      <c r="BO1463" s="758"/>
      <c r="BP1463" s="758"/>
      <c r="BQ1463" s="758"/>
      <c r="BR1463" s="759"/>
      <c r="BS1463" s="370"/>
    </row>
    <row r="1464" spans="1:81" s="374" customFormat="1" ht="12.9" customHeight="1" x14ac:dyDescent="0.2">
      <c r="A1464" s="369"/>
      <c r="B1464" s="702"/>
      <c r="C1464" s="703"/>
      <c r="D1464" s="703"/>
      <c r="E1464" s="704"/>
      <c r="F1464" s="685" t="s">
        <v>21</v>
      </c>
      <c r="G1464" s="686"/>
      <c r="H1464" s="686" t="s">
        <v>594</v>
      </c>
      <c r="I1464" s="686"/>
      <c r="J1464" s="686"/>
      <c r="K1464" s="686"/>
      <c r="L1464" s="686"/>
      <c r="M1464" s="686"/>
      <c r="N1464" s="686"/>
      <c r="O1464" s="686"/>
      <c r="P1464" s="686"/>
      <c r="Q1464" s="686"/>
      <c r="R1464" s="686"/>
      <c r="S1464" s="686"/>
      <c r="T1464" s="686"/>
      <c r="U1464" s="686"/>
      <c r="V1464" s="686"/>
      <c r="W1464" s="686"/>
      <c r="X1464" s="686"/>
      <c r="Y1464" s="686"/>
      <c r="Z1464" s="686"/>
      <c r="AA1464" s="686"/>
      <c r="AB1464" s="686"/>
      <c r="AC1464" s="686"/>
      <c r="AD1464" s="686"/>
      <c r="AE1464" s="686"/>
      <c r="AF1464" s="686"/>
      <c r="AG1464" s="686"/>
      <c r="AH1464" s="686"/>
      <c r="AI1464" s="686"/>
      <c r="AJ1464" s="686"/>
      <c r="AK1464" s="686"/>
      <c r="AL1464" s="686"/>
      <c r="AM1464" s="686"/>
      <c r="AN1464" s="686"/>
      <c r="AO1464" s="686"/>
      <c r="AP1464" s="686"/>
      <c r="AQ1464" s="686"/>
      <c r="AR1464" s="686"/>
      <c r="AS1464" s="686"/>
      <c r="AT1464" s="686"/>
      <c r="AU1464" s="686"/>
      <c r="AV1464" s="686"/>
      <c r="AW1464" s="686"/>
      <c r="AX1464" s="686"/>
      <c r="AY1464" s="686"/>
      <c r="AZ1464" s="686"/>
      <c r="BA1464" s="686"/>
      <c r="BB1464" s="686"/>
      <c r="BC1464" s="686"/>
      <c r="BD1464" s="686"/>
      <c r="BE1464" s="686"/>
      <c r="BF1464" s="686"/>
      <c r="BG1464" s="686"/>
      <c r="BH1464" s="686"/>
      <c r="BI1464" s="686"/>
      <c r="BJ1464" s="686"/>
      <c r="BK1464" s="686"/>
      <c r="BL1464" s="686"/>
      <c r="BM1464" s="757"/>
      <c r="BN1464" s="758"/>
      <c r="BO1464" s="758"/>
      <c r="BP1464" s="758"/>
      <c r="BQ1464" s="758"/>
      <c r="BR1464" s="759"/>
      <c r="BS1464" s="370"/>
    </row>
    <row r="1465" spans="1:81" s="374" customFormat="1" ht="12.9" customHeight="1" x14ac:dyDescent="0.2">
      <c r="A1465" s="369"/>
      <c r="B1465" s="702"/>
      <c r="C1465" s="703"/>
      <c r="D1465" s="703"/>
      <c r="E1465" s="704"/>
      <c r="F1465" s="682" t="s">
        <v>22</v>
      </c>
      <c r="G1465" s="683"/>
      <c r="H1465" s="683" t="s">
        <v>595</v>
      </c>
      <c r="I1465" s="683"/>
      <c r="J1465" s="683"/>
      <c r="K1465" s="683"/>
      <c r="L1465" s="683"/>
      <c r="M1465" s="683"/>
      <c r="N1465" s="683"/>
      <c r="O1465" s="683"/>
      <c r="P1465" s="683"/>
      <c r="Q1465" s="683"/>
      <c r="R1465" s="683"/>
      <c r="S1465" s="683"/>
      <c r="T1465" s="683"/>
      <c r="U1465" s="683"/>
      <c r="V1465" s="683"/>
      <c r="W1465" s="683"/>
      <c r="X1465" s="683"/>
      <c r="Y1465" s="683"/>
      <c r="Z1465" s="683"/>
      <c r="AA1465" s="683"/>
      <c r="AB1465" s="683"/>
      <c r="AC1465" s="683"/>
      <c r="AD1465" s="683"/>
      <c r="AE1465" s="683"/>
      <c r="AF1465" s="683"/>
      <c r="AG1465" s="683"/>
      <c r="AH1465" s="683"/>
      <c r="AI1465" s="683"/>
      <c r="AJ1465" s="683"/>
      <c r="AK1465" s="683"/>
      <c r="AL1465" s="683"/>
      <c r="AM1465" s="683"/>
      <c r="AN1465" s="683"/>
      <c r="AO1465" s="683"/>
      <c r="AP1465" s="683"/>
      <c r="AQ1465" s="683"/>
      <c r="AR1465" s="683"/>
      <c r="AS1465" s="683"/>
      <c r="AT1465" s="683"/>
      <c r="AU1465" s="683"/>
      <c r="AV1465" s="683"/>
      <c r="AW1465" s="683"/>
      <c r="AX1465" s="683"/>
      <c r="AY1465" s="683"/>
      <c r="AZ1465" s="683"/>
      <c r="BA1465" s="683"/>
      <c r="BB1465" s="683"/>
      <c r="BC1465" s="683"/>
      <c r="BD1465" s="683"/>
      <c r="BE1465" s="683"/>
      <c r="BF1465" s="683"/>
      <c r="BG1465" s="683"/>
      <c r="BH1465" s="683"/>
      <c r="BI1465" s="683"/>
      <c r="BJ1465" s="683"/>
      <c r="BK1465" s="683"/>
      <c r="BL1465" s="683"/>
      <c r="BM1465" s="757"/>
      <c r="BN1465" s="758"/>
      <c r="BO1465" s="758"/>
      <c r="BP1465" s="758"/>
      <c r="BQ1465" s="758"/>
      <c r="BR1465" s="759"/>
      <c r="BS1465" s="370"/>
    </row>
    <row r="1466" spans="1:81" s="374" customFormat="1" ht="12.9" customHeight="1" x14ac:dyDescent="0.2">
      <c r="A1466" s="369"/>
      <c r="B1466" s="702"/>
      <c r="C1466" s="703"/>
      <c r="D1466" s="703"/>
      <c r="E1466" s="704"/>
      <c r="F1466" s="682" t="s">
        <v>596</v>
      </c>
      <c r="G1466" s="683"/>
      <c r="H1466" s="683"/>
      <c r="I1466" s="683"/>
      <c r="J1466" s="683"/>
      <c r="K1466" s="683"/>
      <c r="L1466" s="683"/>
      <c r="M1466" s="683"/>
      <c r="N1466" s="683"/>
      <c r="O1466" s="683"/>
      <c r="P1466" s="683"/>
      <c r="Q1466" s="683"/>
      <c r="R1466" s="683"/>
      <c r="S1466" s="683"/>
      <c r="T1466" s="683"/>
      <c r="U1466" s="683"/>
      <c r="V1466" s="683"/>
      <c r="W1466" s="683"/>
      <c r="X1466" s="683"/>
      <c r="Y1466" s="683"/>
      <c r="Z1466" s="683"/>
      <c r="AA1466" s="683"/>
      <c r="AB1466" s="683"/>
      <c r="AC1466" s="683"/>
      <c r="AD1466" s="683"/>
      <c r="AE1466" s="683"/>
      <c r="AF1466" s="683"/>
      <c r="AG1466" s="683"/>
      <c r="AH1466" s="683"/>
      <c r="AI1466" s="683"/>
      <c r="AJ1466" s="683"/>
      <c r="AK1466" s="683"/>
      <c r="AL1466" s="683"/>
      <c r="AM1466" s="683"/>
      <c r="AN1466" s="683"/>
      <c r="AO1466" s="683"/>
      <c r="AP1466" s="683"/>
      <c r="AQ1466" s="683"/>
      <c r="AR1466" s="683"/>
      <c r="AS1466" s="683"/>
      <c r="AT1466" s="683"/>
      <c r="AU1466" s="683"/>
      <c r="AV1466" s="683"/>
      <c r="AW1466" s="683"/>
      <c r="AX1466" s="683"/>
      <c r="AY1466" s="683"/>
      <c r="AZ1466" s="683"/>
      <c r="BA1466" s="683"/>
      <c r="BB1466" s="683"/>
      <c r="BC1466" s="683"/>
      <c r="BD1466" s="683"/>
      <c r="BE1466" s="683"/>
      <c r="BF1466" s="683"/>
      <c r="BG1466" s="683"/>
      <c r="BH1466" s="683"/>
      <c r="BI1466" s="683"/>
      <c r="BJ1466" s="683"/>
      <c r="BK1466" s="683"/>
      <c r="BL1466" s="684"/>
      <c r="BM1466" s="757"/>
      <c r="BN1466" s="758"/>
      <c r="BO1466" s="758"/>
      <c r="BP1466" s="758"/>
      <c r="BQ1466" s="758"/>
      <c r="BR1466" s="759"/>
      <c r="BS1466" s="370"/>
    </row>
    <row r="1467" spans="1:81" s="374" customFormat="1" ht="12.9" customHeight="1" x14ac:dyDescent="0.2">
      <c r="A1467" s="369"/>
      <c r="B1467" s="702"/>
      <c r="C1467" s="703"/>
      <c r="D1467" s="703"/>
      <c r="E1467" s="704"/>
      <c r="F1467" s="682" t="s">
        <v>20</v>
      </c>
      <c r="G1467" s="683"/>
      <c r="H1467" s="683" t="s">
        <v>395</v>
      </c>
      <c r="I1467" s="683"/>
      <c r="J1467" s="683"/>
      <c r="K1467" s="683"/>
      <c r="L1467" s="683"/>
      <c r="M1467" s="683"/>
      <c r="N1467" s="683"/>
      <c r="O1467" s="683"/>
      <c r="P1467" s="683"/>
      <c r="Q1467" s="683"/>
      <c r="R1467" s="683"/>
      <c r="S1467" s="683"/>
      <c r="T1467" s="683"/>
      <c r="U1467" s="683"/>
      <c r="V1467" s="683"/>
      <c r="W1467" s="683"/>
      <c r="X1467" s="683"/>
      <c r="Y1467" s="683"/>
      <c r="Z1467" s="683"/>
      <c r="AA1467" s="683"/>
      <c r="AB1467" s="683"/>
      <c r="AC1467" s="683"/>
      <c r="AD1467" s="683"/>
      <c r="AE1467" s="683"/>
      <c r="AF1467" s="683"/>
      <c r="AG1467" s="683"/>
      <c r="AH1467" s="683"/>
      <c r="AI1467" s="683"/>
      <c r="AJ1467" s="683"/>
      <c r="AK1467" s="683"/>
      <c r="AL1467" s="683"/>
      <c r="AM1467" s="683"/>
      <c r="AN1467" s="683"/>
      <c r="AO1467" s="683"/>
      <c r="AP1467" s="683"/>
      <c r="AQ1467" s="683"/>
      <c r="AR1467" s="683"/>
      <c r="AS1467" s="683"/>
      <c r="AT1467" s="683"/>
      <c r="AU1467" s="683"/>
      <c r="AV1467" s="683"/>
      <c r="AW1467" s="683"/>
      <c r="AX1467" s="683"/>
      <c r="AY1467" s="683"/>
      <c r="AZ1467" s="683"/>
      <c r="BA1467" s="683"/>
      <c r="BB1467" s="683"/>
      <c r="BC1467" s="683"/>
      <c r="BD1467" s="683"/>
      <c r="BE1467" s="683"/>
      <c r="BF1467" s="683"/>
      <c r="BG1467" s="683"/>
      <c r="BH1467" s="683"/>
      <c r="BI1467" s="683"/>
      <c r="BJ1467" s="683"/>
      <c r="BK1467" s="683"/>
      <c r="BL1467" s="683"/>
      <c r="BM1467" s="757"/>
      <c r="BN1467" s="758"/>
      <c r="BO1467" s="758"/>
      <c r="BP1467" s="758"/>
      <c r="BQ1467" s="758"/>
      <c r="BR1467" s="759"/>
      <c r="BS1467" s="370"/>
    </row>
    <row r="1468" spans="1:81" s="374" customFormat="1" ht="12.9" customHeight="1" x14ac:dyDescent="0.2">
      <c r="A1468" s="369"/>
      <c r="B1468" s="702"/>
      <c r="C1468" s="703"/>
      <c r="D1468" s="703"/>
      <c r="E1468" s="704"/>
      <c r="F1468" s="685" t="s">
        <v>21</v>
      </c>
      <c r="G1468" s="686"/>
      <c r="H1468" s="686" t="s">
        <v>597</v>
      </c>
      <c r="I1468" s="686"/>
      <c r="J1468" s="686"/>
      <c r="K1468" s="686"/>
      <c r="L1468" s="686"/>
      <c r="M1468" s="686"/>
      <c r="N1468" s="686"/>
      <c r="O1468" s="686"/>
      <c r="P1468" s="686"/>
      <c r="Q1468" s="686"/>
      <c r="R1468" s="686"/>
      <c r="S1468" s="686"/>
      <c r="T1468" s="686"/>
      <c r="U1468" s="686"/>
      <c r="V1468" s="686"/>
      <c r="W1468" s="686"/>
      <c r="X1468" s="686"/>
      <c r="Y1468" s="686"/>
      <c r="Z1468" s="686"/>
      <c r="AA1468" s="686"/>
      <c r="AB1468" s="686"/>
      <c r="AC1468" s="686"/>
      <c r="AD1468" s="686"/>
      <c r="AE1468" s="686"/>
      <c r="AF1468" s="686"/>
      <c r="AG1468" s="686"/>
      <c r="AH1468" s="686"/>
      <c r="AI1468" s="686"/>
      <c r="AJ1468" s="686"/>
      <c r="AK1468" s="686"/>
      <c r="AL1468" s="686"/>
      <c r="AM1468" s="686"/>
      <c r="AN1468" s="686"/>
      <c r="AO1468" s="686"/>
      <c r="AP1468" s="686"/>
      <c r="AQ1468" s="686"/>
      <c r="AR1468" s="686"/>
      <c r="AS1468" s="686"/>
      <c r="AT1468" s="686"/>
      <c r="AU1468" s="686"/>
      <c r="AV1468" s="686"/>
      <c r="AW1468" s="686"/>
      <c r="AX1468" s="686"/>
      <c r="AY1468" s="686"/>
      <c r="AZ1468" s="686"/>
      <c r="BA1468" s="686"/>
      <c r="BB1468" s="686"/>
      <c r="BC1468" s="686"/>
      <c r="BD1468" s="686"/>
      <c r="BE1468" s="686"/>
      <c r="BF1468" s="686"/>
      <c r="BG1468" s="686"/>
      <c r="BH1468" s="686"/>
      <c r="BI1468" s="686"/>
      <c r="BJ1468" s="686"/>
      <c r="BK1468" s="686"/>
      <c r="BL1468" s="686"/>
      <c r="BM1468" s="757"/>
      <c r="BN1468" s="758"/>
      <c r="BO1468" s="758"/>
      <c r="BP1468" s="758"/>
      <c r="BQ1468" s="758"/>
      <c r="BR1468" s="759"/>
      <c r="BS1468" s="370"/>
    </row>
    <row r="1469" spans="1:81" s="374" customFormat="1" ht="12.9" customHeight="1" x14ac:dyDescent="0.2">
      <c r="A1469" s="369"/>
      <c r="B1469" s="702"/>
      <c r="C1469" s="703"/>
      <c r="D1469" s="703"/>
      <c r="E1469" s="704"/>
      <c r="F1469" s="409"/>
      <c r="G1469" s="408"/>
      <c r="H1469" s="686"/>
      <c r="I1469" s="686"/>
      <c r="J1469" s="686"/>
      <c r="K1469" s="686"/>
      <c r="L1469" s="686"/>
      <c r="M1469" s="686"/>
      <c r="N1469" s="686"/>
      <c r="O1469" s="686"/>
      <c r="P1469" s="686"/>
      <c r="Q1469" s="686"/>
      <c r="R1469" s="686"/>
      <c r="S1469" s="686"/>
      <c r="T1469" s="686"/>
      <c r="U1469" s="686"/>
      <c r="V1469" s="686"/>
      <c r="W1469" s="686"/>
      <c r="X1469" s="686"/>
      <c r="Y1469" s="686"/>
      <c r="Z1469" s="686"/>
      <c r="AA1469" s="686"/>
      <c r="AB1469" s="686"/>
      <c r="AC1469" s="686"/>
      <c r="AD1469" s="686"/>
      <c r="AE1469" s="686"/>
      <c r="AF1469" s="686"/>
      <c r="AG1469" s="686"/>
      <c r="AH1469" s="686"/>
      <c r="AI1469" s="686"/>
      <c r="AJ1469" s="686"/>
      <c r="AK1469" s="686"/>
      <c r="AL1469" s="686"/>
      <c r="AM1469" s="686"/>
      <c r="AN1469" s="686"/>
      <c r="AO1469" s="686"/>
      <c r="AP1469" s="686"/>
      <c r="AQ1469" s="686"/>
      <c r="AR1469" s="686"/>
      <c r="AS1469" s="686"/>
      <c r="AT1469" s="686"/>
      <c r="AU1469" s="686"/>
      <c r="AV1469" s="686"/>
      <c r="AW1469" s="686"/>
      <c r="AX1469" s="686"/>
      <c r="AY1469" s="686"/>
      <c r="AZ1469" s="686"/>
      <c r="BA1469" s="686"/>
      <c r="BB1469" s="686"/>
      <c r="BC1469" s="686"/>
      <c r="BD1469" s="686"/>
      <c r="BE1469" s="686"/>
      <c r="BF1469" s="686"/>
      <c r="BG1469" s="686"/>
      <c r="BH1469" s="686"/>
      <c r="BI1469" s="686"/>
      <c r="BJ1469" s="686"/>
      <c r="BK1469" s="686"/>
      <c r="BL1469" s="686"/>
      <c r="BM1469" s="757"/>
      <c r="BN1469" s="758"/>
      <c r="BO1469" s="758"/>
      <c r="BP1469" s="758"/>
      <c r="BQ1469" s="758"/>
      <c r="BR1469" s="759"/>
      <c r="BS1469" s="370"/>
    </row>
    <row r="1470" spans="1:81" s="374" customFormat="1" ht="12.9" customHeight="1" x14ac:dyDescent="0.2">
      <c r="A1470" s="369"/>
      <c r="B1470" s="702"/>
      <c r="C1470" s="703"/>
      <c r="D1470" s="703"/>
      <c r="E1470" s="704"/>
      <c r="F1470" s="409"/>
      <c r="G1470" s="408"/>
      <c r="H1470" s="686"/>
      <c r="I1470" s="686"/>
      <c r="J1470" s="686"/>
      <c r="K1470" s="686"/>
      <c r="L1470" s="686"/>
      <c r="M1470" s="686"/>
      <c r="N1470" s="686"/>
      <c r="O1470" s="686"/>
      <c r="P1470" s="686"/>
      <c r="Q1470" s="686"/>
      <c r="R1470" s="686"/>
      <c r="S1470" s="686"/>
      <c r="T1470" s="686"/>
      <c r="U1470" s="686"/>
      <c r="V1470" s="686"/>
      <c r="W1470" s="686"/>
      <c r="X1470" s="686"/>
      <c r="Y1470" s="686"/>
      <c r="Z1470" s="686"/>
      <c r="AA1470" s="686"/>
      <c r="AB1470" s="686"/>
      <c r="AC1470" s="686"/>
      <c r="AD1470" s="686"/>
      <c r="AE1470" s="686"/>
      <c r="AF1470" s="686"/>
      <c r="AG1470" s="686"/>
      <c r="AH1470" s="686"/>
      <c r="AI1470" s="686"/>
      <c r="AJ1470" s="686"/>
      <c r="AK1470" s="686"/>
      <c r="AL1470" s="686"/>
      <c r="AM1470" s="686"/>
      <c r="AN1470" s="686"/>
      <c r="AO1470" s="686"/>
      <c r="AP1470" s="686"/>
      <c r="AQ1470" s="686"/>
      <c r="AR1470" s="686"/>
      <c r="AS1470" s="686"/>
      <c r="AT1470" s="686"/>
      <c r="AU1470" s="686"/>
      <c r="AV1470" s="686"/>
      <c r="AW1470" s="686"/>
      <c r="AX1470" s="686"/>
      <c r="AY1470" s="686"/>
      <c r="AZ1470" s="686"/>
      <c r="BA1470" s="686"/>
      <c r="BB1470" s="686"/>
      <c r="BC1470" s="686"/>
      <c r="BD1470" s="686"/>
      <c r="BE1470" s="686"/>
      <c r="BF1470" s="686"/>
      <c r="BG1470" s="686"/>
      <c r="BH1470" s="686"/>
      <c r="BI1470" s="686"/>
      <c r="BJ1470" s="686"/>
      <c r="BK1470" s="686"/>
      <c r="BL1470" s="686"/>
      <c r="BM1470" s="757"/>
      <c r="BN1470" s="758"/>
      <c r="BO1470" s="758"/>
      <c r="BP1470" s="758"/>
      <c r="BQ1470" s="758"/>
      <c r="BR1470" s="759"/>
      <c r="BS1470" s="370"/>
    </row>
    <row r="1471" spans="1:81" s="374" customFormat="1" ht="12.9" customHeight="1" x14ac:dyDescent="0.2">
      <c r="A1471" s="369"/>
      <c r="B1471" s="702"/>
      <c r="C1471" s="703"/>
      <c r="D1471" s="703"/>
      <c r="E1471" s="704"/>
      <c r="F1471" s="682" t="s">
        <v>22</v>
      </c>
      <c r="G1471" s="683"/>
      <c r="H1471" s="683" t="s">
        <v>410</v>
      </c>
      <c r="I1471" s="683"/>
      <c r="J1471" s="683"/>
      <c r="K1471" s="683"/>
      <c r="L1471" s="683"/>
      <c r="M1471" s="683"/>
      <c r="N1471" s="683"/>
      <c r="O1471" s="683"/>
      <c r="P1471" s="683"/>
      <c r="Q1471" s="683"/>
      <c r="R1471" s="683"/>
      <c r="S1471" s="683"/>
      <c r="T1471" s="683"/>
      <c r="U1471" s="683"/>
      <c r="V1471" s="683"/>
      <c r="W1471" s="683"/>
      <c r="X1471" s="683"/>
      <c r="Y1471" s="683"/>
      <c r="Z1471" s="683"/>
      <c r="AA1471" s="683"/>
      <c r="AB1471" s="683"/>
      <c r="AC1471" s="683"/>
      <c r="AD1471" s="683"/>
      <c r="AE1471" s="683"/>
      <c r="AF1471" s="683"/>
      <c r="AG1471" s="683"/>
      <c r="AH1471" s="683"/>
      <c r="AI1471" s="683"/>
      <c r="AJ1471" s="683"/>
      <c r="AK1471" s="683"/>
      <c r="AL1471" s="683"/>
      <c r="AM1471" s="683"/>
      <c r="AN1471" s="683"/>
      <c r="AO1471" s="683"/>
      <c r="AP1471" s="683"/>
      <c r="AQ1471" s="683"/>
      <c r="AR1471" s="683"/>
      <c r="AS1471" s="683"/>
      <c r="AT1471" s="683"/>
      <c r="AU1471" s="683"/>
      <c r="AV1471" s="683"/>
      <c r="AW1471" s="683"/>
      <c r="AX1471" s="683"/>
      <c r="AY1471" s="683"/>
      <c r="AZ1471" s="683"/>
      <c r="BA1471" s="683"/>
      <c r="BB1471" s="683"/>
      <c r="BC1471" s="683"/>
      <c r="BD1471" s="683"/>
      <c r="BE1471" s="683"/>
      <c r="BF1471" s="683"/>
      <c r="BG1471" s="683"/>
      <c r="BH1471" s="683"/>
      <c r="BI1471" s="683"/>
      <c r="BJ1471" s="683"/>
      <c r="BK1471" s="683"/>
      <c r="BL1471" s="683"/>
      <c r="BM1471" s="757"/>
      <c r="BN1471" s="758"/>
      <c r="BO1471" s="758"/>
      <c r="BP1471" s="758"/>
      <c r="BQ1471" s="758"/>
      <c r="BR1471" s="759"/>
      <c r="BS1471" s="370"/>
    </row>
    <row r="1472" spans="1:81" s="374" customFormat="1" ht="12.9" customHeight="1" x14ac:dyDescent="0.2">
      <c r="A1472" s="369"/>
      <c r="B1472" s="702"/>
      <c r="C1472" s="703"/>
      <c r="D1472" s="703"/>
      <c r="E1472" s="704"/>
      <c r="F1472" s="682" t="s">
        <v>53</v>
      </c>
      <c r="G1472" s="683"/>
      <c r="H1472" s="683" t="s">
        <v>598</v>
      </c>
      <c r="I1472" s="683"/>
      <c r="J1472" s="683"/>
      <c r="K1472" s="683"/>
      <c r="L1472" s="683"/>
      <c r="M1472" s="683"/>
      <c r="N1472" s="683"/>
      <c r="O1472" s="683"/>
      <c r="P1472" s="683"/>
      <c r="Q1472" s="683"/>
      <c r="R1472" s="683"/>
      <c r="S1472" s="683"/>
      <c r="T1472" s="683"/>
      <c r="U1472" s="683"/>
      <c r="V1472" s="683"/>
      <c r="W1472" s="683"/>
      <c r="X1472" s="683"/>
      <c r="Y1472" s="683"/>
      <c r="Z1472" s="683"/>
      <c r="AA1472" s="683"/>
      <c r="AB1472" s="683"/>
      <c r="AC1472" s="683"/>
      <c r="AD1472" s="683"/>
      <c r="AE1472" s="683"/>
      <c r="AF1472" s="683"/>
      <c r="AG1472" s="683"/>
      <c r="AH1472" s="683"/>
      <c r="AI1472" s="683"/>
      <c r="AJ1472" s="683"/>
      <c r="AK1472" s="683"/>
      <c r="AL1472" s="683"/>
      <c r="AM1472" s="683"/>
      <c r="AN1472" s="683"/>
      <c r="AO1472" s="683"/>
      <c r="AP1472" s="683"/>
      <c r="AQ1472" s="683"/>
      <c r="AR1472" s="683"/>
      <c r="AS1472" s="683"/>
      <c r="AT1472" s="683"/>
      <c r="AU1472" s="683"/>
      <c r="AV1472" s="683"/>
      <c r="AW1472" s="683"/>
      <c r="AX1472" s="683"/>
      <c r="AY1472" s="683"/>
      <c r="AZ1472" s="683"/>
      <c r="BA1472" s="683"/>
      <c r="BB1472" s="683"/>
      <c r="BC1472" s="683"/>
      <c r="BD1472" s="683"/>
      <c r="BE1472" s="683"/>
      <c r="BF1472" s="683"/>
      <c r="BG1472" s="683"/>
      <c r="BH1472" s="683"/>
      <c r="BI1472" s="683"/>
      <c r="BJ1472" s="683"/>
      <c r="BK1472" s="683"/>
      <c r="BL1472" s="683"/>
      <c r="BM1472" s="757"/>
      <c r="BN1472" s="758"/>
      <c r="BO1472" s="758"/>
      <c r="BP1472" s="758"/>
      <c r="BQ1472" s="758"/>
      <c r="BR1472" s="759"/>
      <c r="BS1472" s="370"/>
    </row>
    <row r="1473" spans="1:81" s="374" customFormat="1" ht="10.5" customHeight="1" x14ac:dyDescent="0.2">
      <c r="A1473" s="369"/>
      <c r="B1473" s="705"/>
      <c r="C1473" s="706"/>
      <c r="D1473" s="706"/>
      <c r="E1473" s="707"/>
      <c r="F1473" s="399"/>
      <c r="G1473" s="400"/>
      <c r="H1473" s="686"/>
      <c r="I1473" s="686"/>
      <c r="J1473" s="686"/>
      <c r="K1473" s="686"/>
      <c r="L1473" s="686"/>
      <c r="M1473" s="686"/>
      <c r="N1473" s="686"/>
      <c r="O1473" s="686"/>
      <c r="P1473" s="686"/>
      <c r="Q1473" s="686"/>
      <c r="R1473" s="686"/>
      <c r="S1473" s="686"/>
      <c r="T1473" s="686"/>
      <c r="U1473" s="686"/>
      <c r="V1473" s="686"/>
      <c r="W1473" s="686"/>
      <c r="X1473" s="686"/>
      <c r="Y1473" s="686"/>
      <c r="Z1473" s="686"/>
      <c r="AA1473" s="686"/>
      <c r="AB1473" s="686"/>
      <c r="AC1473" s="686"/>
      <c r="AD1473" s="686"/>
      <c r="AE1473" s="686"/>
      <c r="AF1473" s="686"/>
      <c r="AG1473" s="686"/>
      <c r="AH1473" s="686"/>
      <c r="AI1473" s="686"/>
      <c r="AJ1473" s="686"/>
      <c r="AK1473" s="686"/>
      <c r="AL1473" s="686"/>
      <c r="AM1473" s="686"/>
      <c r="AN1473" s="686"/>
      <c r="AO1473" s="686"/>
      <c r="AP1473" s="686"/>
      <c r="AQ1473" s="686"/>
      <c r="AR1473" s="686"/>
      <c r="AS1473" s="686"/>
      <c r="AT1473" s="686"/>
      <c r="AU1473" s="686"/>
      <c r="AV1473" s="686"/>
      <c r="AW1473" s="686"/>
      <c r="AX1473" s="686"/>
      <c r="AY1473" s="686"/>
      <c r="AZ1473" s="686"/>
      <c r="BA1473" s="686"/>
      <c r="BB1473" s="686"/>
      <c r="BC1473" s="686"/>
      <c r="BD1473" s="686"/>
      <c r="BE1473" s="686"/>
      <c r="BF1473" s="686"/>
      <c r="BG1473" s="686"/>
      <c r="BH1473" s="686"/>
      <c r="BI1473" s="686"/>
      <c r="BJ1473" s="686"/>
      <c r="BK1473" s="686"/>
      <c r="BL1473" s="686"/>
      <c r="BM1473" s="760"/>
      <c r="BN1473" s="761"/>
      <c r="BO1473" s="761"/>
      <c r="BP1473" s="761"/>
      <c r="BQ1473" s="761"/>
      <c r="BR1473" s="762"/>
      <c r="BS1473" s="370"/>
    </row>
    <row r="1474" spans="1:81" s="1" customFormat="1" ht="12.9" customHeight="1" x14ac:dyDescent="0.2">
      <c r="A1474" s="287"/>
      <c r="B1474" s="717" t="s">
        <v>25</v>
      </c>
      <c r="C1474" s="718"/>
      <c r="D1474" s="718"/>
      <c r="E1474" s="719"/>
      <c r="F1474" s="738" t="s">
        <v>675</v>
      </c>
      <c r="G1474" s="714"/>
      <c r="H1474" s="714"/>
      <c r="I1474" s="714"/>
      <c r="J1474" s="714"/>
      <c r="K1474" s="714"/>
      <c r="L1474" s="714"/>
      <c r="M1474" s="714"/>
      <c r="N1474" s="714"/>
      <c r="O1474" s="714"/>
      <c r="P1474" s="714"/>
      <c r="Q1474" s="714"/>
      <c r="R1474" s="714"/>
      <c r="S1474" s="714"/>
      <c r="T1474" s="714"/>
      <c r="U1474" s="714"/>
      <c r="V1474" s="714"/>
      <c r="W1474" s="714"/>
      <c r="X1474" s="714"/>
      <c r="Y1474" s="714"/>
      <c r="Z1474" s="714"/>
      <c r="AA1474" s="714"/>
      <c r="AB1474" s="714"/>
      <c r="AC1474" s="714"/>
      <c r="AD1474" s="714"/>
      <c r="AE1474" s="714"/>
      <c r="AF1474" s="714"/>
      <c r="AG1474" s="714"/>
      <c r="AH1474" s="714"/>
      <c r="AI1474" s="714"/>
      <c r="AJ1474" s="714"/>
      <c r="AK1474" s="714"/>
      <c r="AL1474" s="714"/>
      <c r="AM1474" s="714"/>
      <c r="AN1474" s="714"/>
      <c r="AO1474" s="714"/>
      <c r="AP1474" s="714"/>
      <c r="AQ1474" s="714"/>
      <c r="AR1474" s="714"/>
      <c r="AS1474" s="714"/>
      <c r="AT1474" s="714"/>
      <c r="AU1474" s="714"/>
      <c r="AV1474" s="714"/>
      <c r="AW1474" s="714"/>
      <c r="AX1474" s="714"/>
      <c r="AY1474" s="714"/>
      <c r="AZ1474" s="714"/>
      <c r="BA1474" s="714"/>
      <c r="BB1474" s="714"/>
      <c r="BC1474" s="714"/>
      <c r="BD1474" s="714"/>
      <c r="BE1474" s="714"/>
      <c r="BF1474" s="714"/>
      <c r="BG1474" s="714"/>
      <c r="BH1474" s="714"/>
      <c r="BI1474" s="714"/>
      <c r="BJ1474" s="714"/>
      <c r="BK1474" s="714"/>
      <c r="BL1474" s="715"/>
      <c r="BM1474" s="693"/>
      <c r="BN1474" s="694"/>
      <c r="BO1474" s="694"/>
      <c r="BP1474" s="694"/>
      <c r="BQ1474" s="694"/>
      <c r="BR1474" s="695"/>
      <c r="BS1474" s="24"/>
      <c r="BT1474" s="24"/>
      <c r="BU1474" s="375"/>
      <c r="BV1474" s="375"/>
      <c r="BW1474" s="375"/>
      <c r="BX1474" s="375"/>
      <c r="BY1474" s="375"/>
      <c r="BZ1474" s="375"/>
      <c r="CA1474" s="375"/>
      <c r="CB1474" s="375"/>
      <c r="CC1474" s="375"/>
    </row>
    <row r="1475" spans="1:81" s="1" customFormat="1" ht="12.9" customHeight="1" x14ac:dyDescent="0.2">
      <c r="A1475" s="287"/>
      <c r="B1475" s="720"/>
      <c r="C1475" s="721"/>
      <c r="D1475" s="721"/>
      <c r="E1475" s="722"/>
      <c r="F1475" s="716"/>
      <c r="G1475" s="712"/>
      <c r="H1475" s="712"/>
      <c r="I1475" s="712"/>
      <c r="J1475" s="712"/>
      <c r="K1475" s="712"/>
      <c r="L1475" s="712"/>
      <c r="M1475" s="712"/>
      <c r="N1475" s="712"/>
      <c r="O1475" s="712"/>
      <c r="P1475" s="712"/>
      <c r="Q1475" s="712"/>
      <c r="R1475" s="712"/>
      <c r="S1475" s="712"/>
      <c r="T1475" s="712"/>
      <c r="U1475" s="712"/>
      <c r="V1475" s="712"/>
      <c r="W1475" s="712"/>
      <c r="X1475" s="712"/>
      <c r="Y1475" s="712"/>
      <c r="Z1475" s="712"/>
      <c r="AA1475" s="712"/>
      <c r="AB1475" s="712"/>
      <c r="AC1475" s="712"/>
      <c r="AD1475" s="712"/>
      <c r="AE1475" s="712"/>
      <c r="AF1475" s="712"/>
      <c r="AG1475" s="712"/>
      <c r="AH1475" s="712"/>
      <c r="AI1475" s="712"/>
      <c r="AJ1475" s="712"/>
      <c r="AK1475" s="712"/>
      <c r="AL1475" s="712"/>
      <c r="AM1475" s="712"/>
      <c r="AN1475" s="712"/>
      <c r="AO1475" s="712"/>
      <c r="AP1475" s="712"/>
      <c r="AQ1475" s="712"/>
      <c r="AR1475" s="712"/>
      <c r="AS1475" s="712"/>
      <c r="AT1475" s="712"/>
      <c r="AU1475" s="712"/>
      <c r="AV1475" s="712"/>
      <c r="AW1475" s="712"/>
      <c r="AX1475" s="712"/>
      <c r="AY1475" s="712"/>
      <c r="AZ1475" s="712"/>
      <c r="BA1475" s="712"/>
      <c r="BB1475" s="712"/>
      <c r="BC1475" s="712"/>
      <c r="BD1475" s="712"/>
      <c r="BE1475" s="712"/>
      <c r="BF1475" s="712"/>
      <c r="BG1475" s="712"/>
      <c r="BH1475" s="712"/>
      <c r="BI1475" s="712"/>
      <c r="BJ1475" s="712"/>
      <c r="BK1475" s="712"/>
      <c r="BL1475" s="713"/>
      <c r="BM1475" s="696"/>
      <c r="BN1475" s="697"/>
      <c r="BO1475" s="697"/>
      <c r="BP1475" s="697"/>
      <c r="BQ1475" s="697"/>
      <c r="BR1475" s="698"/>
      <c r="BS1475" s="24"/>
      <c r="BT1475" s="24"/>
      <c r="BU1475" s="30"/>
      <c r="BV1475" s="30"/>
      <c r="BW1475" s="30"/>
      <c r="BX1475" s="30"/>
      <c r="BY1475" s="30"/>
      <c r="BZ1475" s="30"/>
      <c r="CA1475" s="30"/>
      <c r="CB1475" s="30"/>
      <c r="CC1475" s="30"/>
    </row>
    <row r="1476" spans="1:81" s="1" customFormat="1" ht="12.9" customHeight="1" x14ac:dyDescent="0.2">
      <c r="A1476" s="287"/>
      <c r="B1476" s="720"/>
      <c r="C1476" s="721"/>
      <c r="D1476" s="721"/>
      <c r="E1476" s="722"/>
      <c r="F1476" s="716"/>
      <c r="G1476" s="712"/>
      <c r="H1476" s="712"/>
      <c r="I1476" s="712"/>
      <c r="J1476" s="712"/>
      <c r="K1476" s="712"/>
      <c r="L1476" s="712"/>
      <c r="M1476" s="712"/>
      <c r="N1476" s="712"/>
      <c r="O1476" s="712"/>
      <c r="P1476" s="712"/>
      <c r="Q1476" s="712"/>
      <c r="R1476" s="712"/>
      <c r="S1476" s="712"/>
      <c r="T1476" s="712"/>
      <c r="U1476" s="712"/>
      <c r="V1476" s="712"/>
      <c r="W1476" s="712"/>
      <c r="X1476" s="712"/>
      <c r="Y1476" s="712"/>
      <c r="Z1476" s="712"/>
      <c r="AA1476" s="712"/>
      <c r="AB1476" s="712"/>
      <c r="AC1476" s="712"/>
      <c r="AD1476" s="712"/>
      <c r="AE1476" s="712"/>
      <c r="AF1476" s="712"/>
      <c r="AG1476" s="712"/>
      <c r="AH1476" s="712"/>
      <c r="AI1476" s="712"/>
      <c r="AJ1476" s="712"/>
      <c r="AK1476" s="712"/>
      <c r="AL1476" s="712"/>
      <c r="AM1476" s="712"/>
      <c r="AN1476" s="712"/>
      <c r="AO1476" s="712"/>
      <c r="AP1476" s="712"/>
      <c r="AQ1476" s="712"/>
      <c r="AR1476" s="712"/>
      <c r="AS1476" s="712"/>
      <c r="AT1476" s="712"/>
      <c r="AU1476" s="712"/>
      <c r="AV1476" s="712"/>
      <c r="AW1476" s="712"/>
      <c r="AX1476" s="712"/>
      <c r="AY1476" s="712"/>
      <c r="AZ1476" s="712"/>
      <c r="BA1476" s="712"/>
      <c r="BB1476" s="712"/>
      <c r="BC1476" s="712"/>
      <c r="BD1476" s="712"/>
      <c r="BE1476" s="712"/>
      <c r="BF1476" s="712"/>
      <c r="BG1476" s="712"/>
      <c r="BH1476" s="712"/>
      <c r="BI1476" s="712"/>
      <c r="BJ1476" s="712"/>
      <c r="BK1476" s="712"/>
      <c r="BL1476" s="713"/>
      <c r="BM1476" s="696"/>
      <c r="BN1476" s="697"/>
      <c r="BO1476" s="697"/>
      <c r="BP1476" s="697"/>
      <c r="BQ1476" s="697"/>
      <c r="BR1476" s="698"/>
      <c r="BS1476" s="24"/>
      <c r="BT1476" s="24"/>
      <c r="BU1476" s="30"/>
      <c r="BV1476" s="30"/>
      <c r="BW1476" s="30"/>
      <c r="BX1476" s="30"/>
      <c r="BY1476" s="30"/>
      <c r="BZ1476" s="30"/>
      <c r="CA1476" s="30"/>
      <c r="CB1476" s="30"/>
      <c r="CC1476" s="30"/>
    </row>
    <row r="1477" spans="1:81" s="1" customFormat="1" ht="12.9" customHeight="1" x14ac:dyDescent="0.2">
      <c r="A1477" s="287"/>
      <c r="B1477" s="720"/>
      <c r="C1477" s="721"/>
      <c r="D1477" s="721"/>
      <c r="E1477" s="722"/>
      <c r="F1477" s="716"/>
      <c r="G1477" s="712"/>
      <c r="H1477" s="712"/>
      <c r="I1477" s="712"/>
      <c r="J1477" s="712"/>
      <c r="K1477" s="712"/>
      <c r="L1477" s="712"/>
      <c r="M1477" s="712"/>
      <c r="N1477" s="712"/>
      <c r="O1477" s="712"/>
      <c r="P1477" s="712"/>
      <c r="Q1477" s="712"/>
      <c r="R1477" s="712"/>
      <c r="S1477" s="712"/>
      <c r="T1477" s="712"/>
      <c r="U1477" s="712"/>
      <c r="V1477" s="712"/>
      <c r="W1477" s="712"/>
      <c r="X1477" s="712"/>
      <c r="Y1477" s="712"/>
      <c r="Z1477" s="712"/>
      <c r="AA1477" s="712"/>
      <c r="AB1477" s="712"/>
      <c r="AC1477" s="712"/>
      <c r="AD1477" s="712"/>
      <c r="AE1477" s="712"/>
      <c r="AF1477" s="712"/>
      <c r="AG1477" s="712"/>
      <c r="AH1477" s="712"/>
      <c r="AI1477" s="712"/>
      <c r="AJ1477" s="712"/>
      <c r="AK1477" s="712"/>
      <c r="AL1477" s="712"/>
      <c r="AM1477" s="712"/>
      <c r="AN1477" s="712"/>
      <c r="AO1477" s="712"/>
      <c r="AP1477" s="712"/>
      <c r="AQ1477" s="712"/>
      <c r="AR1477" s="712"/>
      <c r="AS1477" s="712"/>
      <c r="AT1477" s="712"/>
      <c r="AU1477" s="712"/>
      <c r="AV1477" s="712"/>
      <c r="AW1477" s="712"/>
      <c r="AX1477" s="712"/>
      <c r="AY1477" s="712"/>
      <c r="AZ1477" s="712"/>
      <c r="BA1477" s="712"/>
      <c r="BB1477" s="712"/>
      <c r="BC1477" s="712"/>
      <c r="BD1477" s="712"/>
      <c r="BE1477" s="712"/>
      <c r="BF1477" s="712"/>
      <c r="BG1477" s="712"/>
      <c r="BH1477" s="712"/>
      <c r="BI1477" s="712"/>
      <c r="BJ1477" s="712"/>
      <c r="BK1477" s="712"/>
      <c r="BL1477" s="713"/>
      <c r="BM1477" s="696"/>
      <c r="BN1477" s="697"/>
      <c r="BO1477" s="697"/>
      <c r="BP1477" s="697"/>
      <c r="BQ1477" s="697"/>
      <c r="BR1477" s="698"/>
      <c r="BS1477" s="24"/>
      <c r="BT1477" s="24"/>
      <c r="BU1477" s="30"/>
      <c r="BV1477" s="30"/>
      <c r="BW1477" s="30"/>
      <c r="BX1477" s="30"/>
      <c r="BY1477" s="30"/>
      <c r="BZ1477" s="30"/>
      <c r="CA1477" s="30"/>
      <c r="CB1477" s="30"/>
      <c r="CC1477" s="30"/>
    </row>
    <row r="1478" spans="1:81" s="1" customFormat="1" ht="12.9" customHeight="1" x14ac:dyDescent="0.2">
      <c r="A1478" s="287"/>
      <c r="B1478" s="717" t="s">
        <v>26</v>
      </c>
      <c r="C1478" s="718"/>
      <c r="D1478" s="718"/>
      <c r="E1478" s="719"/>
      <c r="F1478" s="738" t="s">
        <v>827</v>
      </c>
      <c r="G1478" s="714"/>
      <c r="H1478" s="714"/>
      <c r="I1478" s="714"/>
      <c r="J1478" s="714"/>
      <c r="K1478" s="714"/>
      <c r="L1478" s="714"/>
      <c r="M1478" s="714"/>
      <c r="N1478" s="714"/>
      <c r="O1478" s="714"/>
      <c r="P1478" s="714"/>
      <c r="Q1478" s="714"/>
      <c r="R1478" s="714"/>
      <c r="S1478" s="714"/>
      <c r="T1478" s="714"/>
      <c r="U1478" s="714"/>
      <c r="V1478" s="714"/>
      <c r="W1478" s="714"/>
      <c r="X1478" s="714"/>
      <c r="Y1478" s="714"/>
      <c r="Z1478" s="714"/>
      <c r="AA1478" s="714"/>
      <c r="AB1478" s="714"/>
      <c r="AC1478" s="714"/>
      <c r="AD1478" s="714"/>
      <c r="AE1478" s="714"/>
      <c r="AF1478" s="714"/>
      <c r="AG1478" s="714"/>
      <c r="AH1478" s="714"/>
      <c r="AI1478" s="714"/>
      <c r="AJ1478" s="714"/>
      <c r="AK1478" s="714"/>
      <c r="AL1478" s="714"/>
      <c r="AM1478" s="714"/>
      <c r="AN1478" s="714"/>
      <c r="AO1478" s="714"/>
      <c r="AP1478" s="714"/>
      <c r="AQ1478" s="714"/>
      <c r="AR1478" s="714"/>
      <c r="AS1478" s="714"/>
      <c r="AT1478" s="714"/>
      <c r="AU1478" s="714"/>
      <c r="AV1478" s="714"/>
      <c r="AW1478" s="714"/>
      <c r="AX1478" s="714"/>
      <c r="AY1478" s="714"/>
      <c r="AZ1478" s="714"/>
      <c r="BA1478" s="714"/>
      <c r="BB1478" s="714"/>
      <c r="BC1478" s="714"/>
      <c r="BD1478" s="714"/>
      <c r="BE1478" s="714"/>
      <c r="BF1478" s="714"/>
      <c r="BG1478" s="714"/>
      <c r="BH1478" s="714"/>
      <c r="BI1478" s="714"/>
      <c r="BJ1478" s="714"/>
      <c r="BK1478" s="714"/>
      <c r="BL1478" s="715"/>
      <c r="BM1478" s="693"/>
      <c r="BN1478" s="694"/>
      <c r="BO1478" s="694"/>
      <c r="BP1478" s="694"/>
      <c r="BQ1478" s="694"/>
      <c r="BR1478" s="695"/>
      <c r="BS1478" s="24"/>
      <c r="BT1478" s="24"/>
      <c r="BU1478" s="375"/>
      <c r="BV1478" s="375"/>
      <c r="BW1478" s="375"/>
      <c r="BX1478" s="375"/>
      <c r="BY1478" s="375"/>
      <c r="BZ1478" s="375"/>
      <c r="CA1478" s="375"/>
      <c r="CB1478" s="375"/>
      <c r="CC1478" s="375"/>
    </row>
    <row r="1479" spans="1:81" s="1" customFormat="1" ht="12.9" customHeight="1" x14ac:dyDescent="0.2">
      <c r="A1479" s="287"/>
      <c r="B1479" s="720"/>
      <c r="C1479" s="721"/>
      <c r="D1479" s="721"/>
      <c r="E1479" s="722"/>
      <c r="F1479" s="716"/>
      <c r="G1479" s="712"/>
      <c r="H1479" s="712"/>
      <c r="I1479" s="712"/>
      <c r="J1479" s="712"/>
      <c r="K1479" s="712"/>
      <c r="L1479" s="712"/>
      <c r="M1479" s="712"/>
      <c r="N1479" s="712"/>
      <c r="O1479" s="712"/>
      <c r="P1479" s="712"/>
      <c r="Q1479" s="712"/>
      <c r="R1479" s="712"/>
      <c r="S1479" s="712"/>
      <c r="T1479" s="712"/>
      <c r="U1479" s="712"/>
      <c r="V1479" s="712"/>
      <c r="W1479" s="712"/>
      <c r="X1479" s="712"/>
      <c r="Y1479" s="712"/>
      <c r="Z1479" s="712"/>
      <c r="AA1479" s="712"/>
      <c r="AB1479" s="712"/>
      <c r="AC1479" s="712"/>
      <c r="AD1479" s="712"/>
      <c r="AE1479" s="712"/>
      <c r="AF1479" s="712"/>
      <c r="AG1479" s="712"/>
      <c r="AH1479" s="712"/>
      <c r="AI1479" s="712"/>
      <c r="AJ1479" s="712"/>
      <c r="AK1479" s="712"/>
      <c r="AL1479" s="712"/>
      <c r="AM1479" s="712"/>
      <c r="AN1479" s="712"/>
      <c r="AO1479" s="712"/>
      <c r="AP1479" s="712"/>
      <c r="AQ1479" s="712"/>
      <c r="AR1479" s="712"/>
      <c r="AS1479" s="712"/>
      <c r="AT1479" s="712"/>
      <c r="AU1479" s="712"/>
      <c r="AV1479" s="712"/>
      <c r="AW1479" s="712"/>
      <c r="AX1479" s="712"/>
      <c r="AY1479" s="712"/>
      <c r="AZ1479" s="712"/>
      <c r="BA1479" s="712"/>
      <c r="BB1479" s="712"/>
      <c r="BC1479" s="712"/>
      <c r="BD1479" s="712"/>
      <c r="BE1479" s="712"/>
      <c r="BF1479" s="712"/>
      <c r="BG1479" s="712"/>
      <c r="BH1479" s="712"/>
      <c r="BI1479" s="712"/>
      <c r="BJ1479" s="712"/>
      <c r="BK1479" s="712"/>
      <c r="BL1479" s="713"/>
      <c r="BM1479" s="696"/>
      <c r="BN1479" s="697"/>
      <c r="BO1479" s="697"/>
      <c r="BP1479" s="697"/>
      <c r="BQ1479" s="697"/>
      <c r="BR1479" s="698"/>
      <c r="BS1479" s="24"/>
      <c r="BT1479" s="24"/>
      <c r="BU1479" s="30"/>
      <c r="BV1479" s="30"/>
      <c r="BW1479" s="30"/>
      <c r="BX1479" s="30"/>
      <c r="BY1479" s="30"/>
      <c r="BZ1479" s="30"/>
      <c r="CA1479" s="30"/>
      <c r="CB1479" s="30"/>
      <c r="CC1479" s="30"/>
    </row>
    <row r="1480" spans="1:81" s="1" customFormat="1" ht="9.75" customHeight="1" x14ac:dyDescent="0.2">
      <c r="A1480" s="287"/>
      <c r="B1480" s="720"/>
      <c r="C1480" s="721"/>
      <c r="D1480" s="721"/>
      <c r="E1480" s="722"/>
      <c r="F1480" s="716"/>
      <c r="G1480" s="712"/>
      <c r="H1480" s="712"/>
      <c r="I1480" s="712"/>
      <c r="J1480" s="712"/>
      <c r="K1480" s="712"/>
      <c r="L1480" s="712"/>
      <c r="M1480" s="712"/>
      <c r="N1480" s="712"/>
      <c r="O1480" s="712"/>
      <c r="P1480" s="712"/>
      <c r="Q1480" s="712"/>
      <c r="R1480" s="712"/>
      <c r="S1480" s="712"/>
      <c r="T1480" s="712"/>
      <c r="U1480" s="712"/>
      <c r="V1480" s="712"/>
      <c r="W1480" s="712"/>
      <c r="X1480" s="712"/>
      <c r="Y1480" s="712"/>
      <c r="Z1480" s="712"/>
      <c r="AA1480" s="712"/>
      <c r="AB1480" s="712"/>
      <c r="AC1480" s="712"/>
      <c r="AD1480" s="712"/>
      <c r="AE1480" s="712"/>
      <c r="AF1480" s="712"/>
      <c r="AG1480" s="712"/>
      <c r="AH1480" s="712"/>
      <c r="AI1480" s="712"/>
      <c r="AJ1480" s="712"/>
      <c r="AK1480" s="712"/>
      <c r="AL1480" s="712"/>
      <c r="AM1480" s="712"/>
      <c r="AN1480" s="712"/>
      <c r="AO1480" s="712"/>
      <c r="AP1480" s="712"/>
      <c r="AQ1480" s="712"/>
      <c r="AR1480" s="712"/>
      <c r="AS1480" s="712"/>
      <c r="AT1480" s="712"/>
      <c r="AU1480" s="712"/>
      <c r="AV1480" s="712"/>
      <c r="AW1480" s="712"/>
      <c r="AX1480" s="712"/>
      <c r="AY1480" s="712"/>
      <c r="AZ1480" s="712"/>
      <c r="BA1480" s="712"/>
      <c r="BB1480" s="712"/>
      <c r="BC1480" s="712"/>
      <c r="BD1480" s="712"/>
      <c r="BE1480" s="712"/>
      <c r="BF1480" s="712"/>
      <c r="BG1480" s="712"/>
      <c r="BH1480" s="712"/>
      <c r="BI1480" s="712"/>
      <c r="BJ1480" s="712"/>
      <c r="BK1480" s="712"/>
      <c r="BL1480" s="713"/>
      <c r="BM1480" s="696"/>
      <c r="BN1480" s="697"/>
      <c r="BO1480" s="697"/>
      <c r="BP1480" s="697"/>
      <c r="BQ1480" s="697"/>
      <c r="BR1480" s="698"/>
      <c r="BS1480" s="24"/>
      <c r="BT1480" s="24"/>
      <c r="BU1480" s="30"/>
      <c r="BV1480" s="30"/>
      <c r="BW1480" s="30"/>
      <c r="BX1480" s="30"/>
      <c r="BY1480" s="30"/>
      <c r="BZ1480" s="30"/>
      <c r="CA1480" s="30"/>
      <c r="CB1480" s="30"/>
      <c r="CC1480" s="30"/>
    </row>
    <row r="1481" spans="1:81" s="1" customFormat="1" ht="12.9" customHeight="1" x14ac:dyDescent="0.2">
      <c r="A1481" s="287"/>
      <c r="B1481" s="717" t="s">
        <v>27</v>
      </c>
      <c r="C1481" s="718"/>
      <c r="D1481" s="718"/>
      <c r="E1481" s="719"/>
      <c r="F1481" s="738" t="s">
        <v>881</v>
      </c>
      <c r="G1481" s="714"/>
      <c r="H1481" s="714"/>
      <c r="I1481" s="714"/>
      <c r="J1481" s="714"/>
      <c r="K1481" s="714"/>
      <c r="L1481" s="714"/>
      <c r="M1481" s="714"/>
      <c r="N1481" s="714"/>
      <c r="O1481" s="714"/>
      <c r="P1481" s="714"/>
      <c r="Q1481" s="714"/>
      <c r="R1481" s="714"/>
      <c r="S1481" s="714"/>
      <c r="T1481" s="714"/>
      <c r="U1481" s="714"/>
      <c r="V1481" s="714"/>
      <c r="W1481" s="714"/>
      <c r="X1481" s="714"/>
      <c r="Y1481" s="714"/>
      <c r="Z1481" s="714"/>
      <c r="AA1481" s="714"/>
      <c r="AB1481" s="714"/>
      <c r="AC1481" s="714"/>
      <c r="AD1481" s="714"/>
      <c r="AE1481" s="714"/>
      <c r="AF1481" s="714"/>
      <c r="AG1481" s="714"/>
      <c r="AH1481" s="714"/>
      <c r="AI1481" s="714"/>
      <c r="AJ1481" s="714"/>
      <c r="AK1481" s="714"/>
      <c r="AL1481" s="714"/>
      <c r="AM1481" s="714"/>
      <c r="AN1481" s="714"/>
      <c r="AO1481" s="714"/>
      <c r="AP1481" s="714"/>
      <c r="AQ1481" s="714"/>
      <c r="AR1481" s="714"/>
      <c r="AS1481" s="714"/>
      <c r="AT1481" s="714"/>
      <c r="AU1481" s="714"/>
      <c r="AV1481" s="714"/>
      <c r="AW1481" s="714"/>
      <c r="AX1481" s="714"/>
      <c r="AY1481" s="714"/>
      <c r="AZ1481" s="714"/>
      <c r="BA1481" s="714"/>
      <c r="BB1481" s="714"/>
      <c r="BC1481" s="714"/>
      <c r="BD1481" s="714"/>
      <c r="BE1481" s="714"/>
      <c r="BF1481" s="714"/>
      <c r="BG1481" s="714"/>
      <c r="BH1481" s="714"/>
      <c r="BI1481" s="714"/>
      <c r="BJ1481" s="714"/>
      <c r="BK1481" s="714"/>
      <c r="BL1481" s="715"/>
      <c r="BM1481" s="693"/>
      <c r="BN1481" s="694"/>
      <c r="BO1481" s="694"/>
      <c r="BP1481" s="694"/>
      <c r="BQ1481" s="694"/>
      <c r="BR1481" s="695"/>
      <c r="BS1481" s="24"/>
      <c r="BT1481" s="24"/>
      <c r="BU1481" s="375"/>
      <c r="BV1481" s="375"/>
      <c r="BW1481" s="375"/>
      <c r="BX1481" s="375"/>
      <c r="BY1481" s="375"/>
      <c r="BZ1481" s="375"/>
      <c r="CA1481" s="375"/>
      <c r="CB1481" s="375"/>
      <c r="CC1481" s="375"/>
    </row>
    <row r="1482" spans="1:81" s="1" customFormat="1" ht="12.9" customHeight="1" x14ac:dyDescent="0.2">
      <c r="A1482" s="287"/>
      <c r="B1482" s="720"/>
      <c r="C1482" s="721"/>
      <c r="D1482" s="721"/>
      <c r="E1482" s="722"/>
      <c r="F1482" s="716"/>
      <c r="G1482" s="712"/>
      <c r="H1482" s="712"/>
      <c r="I1482" s="712"/>
      <c r="J1482" s="712"/>
      <c r="K1482" s="712"/>
      <c r="L1482" s="712"/>
      <c r="M1482" s="712"/>
      <c r="N1482" s="712"/>
      <c r="O1482" s="712"/>
      <c r="P1482" s="712"/>
      <c r="Q1482" s="712"/>
      <c r="R1482" s="712"/>
      <c r="S1482" s="712"/>
      <c r="T1482" s="712"/>
      <c r="U1482" s="712"/>
      <c r="V1482" s="712"/>
      <c r="W1482" s="712"/>
      <c r="X1482" s="712"/>
      <c r="Y1482" s="712"/>
      <c r="Z1482" s="712"/>
      <c r="AA1482" s="712"/>
      <c r="AB1482" s="712"/>
      <c r="AC1482" s="712"/>
      <c r="AD1482" s="712"/>
      <c r="AE1482" s="712"/>
      <c r="AF1482" s="712"/>
      <c r="AG1482" s="712"/>
      <c r="AH1482" s="712"/>
      <c r="AI1482" s="712"/>
      <c r="AJ1482" s="712"/>
      <c r="AK1482" s="712"/>
      <c r="AL1482" s="712"/>
      <c r="AM1482" s="712"/>
      <c r="AN1482" s="712"/>
      <c r="AO1482" s="712"/>
      <c r="AP1482" s="712"/>
      <c r="AQ1482" s="712"/>
      <c r="AR1482" s="712"/>
      <c r="AS1482" s="712"/>
      <c r="AT1482" s="712"/>
      <c r="AU1482" s="712"/>
      <c r="AV1482" s="712"/>
      <c r="AW1482" s="712"/>
      <c r="AX1482" s="712"/>
      <c r="AY1482" s="712"/>
      <c r="AZ1482" s="712"/>
      <c r="BA1482" s="712"/>
      <c r="BB1482" s="712"/>
      <c r="BC1482" s="712"/>
      <c r="BD1482" s="712"/>
      <c r="BE1482" s="712"/>
      <c r="BF1482" s="712"/>
      <c r="BG1482" s="712"/>
      <c r="BH1482" s="712"/>
      <c r="BI1482" s="712"/>
      <c r="BJ1482" s="712"/>
      <c r="BK1482" s="712"/>
      <c r="BL1482" s="713"/>
      <c r="BM1482" s="696"/>
      <c r="BN1482" s="697"/>
      <c r="BO1482" s="697"/>
      <c r="BP1482" s="697"/>
      <c r="BQ1482" s="697"/>
      <c r="BR1482" s="698"/>
      <c r="BS1482" s="24"/>
      <c r="BT1482" s="24"/>
      <c r="BU1482" s="30"/>
      <c r="BV1482" s="30"/>
      <c r="BW1482" s="30"/>
      <c r="BX1482" s="30"/>
      <c r="BY1482" s="30"/>
      <c r="BZ1482" s="30"/>
      <c r="CA1482" s="30"/>
      <c r="CB1482" s="30"/>
      <c r="CC1482" s="30"/>
    </row>
    <row r="1483" spans="1:81" s="1" customFormat="1" ht="12.9" customHeight="1" x14ac:dyDescent="0.2">
      <c r="A1483" s="287"/>
      <c r="B1483" s="720"/>
      <c r="C1483" s="721"/>
      <c r="D1483" s="721"/>
      <c r="E1483" s="722"/>
      <c r="F1483" s="716"/>
      <c r="G1483" s="712"/>
      <c r="H1483" s="712"/>
      <c r="I1483" s="712"/>
      <c r="J1483" s="712"/>
      <c r="K1483" s="712"/>
      <c r="L1483" s="712"/>
      <c r="M1483" s="712"/>
      <c r="N1483" s="712"/>
      <c r="O1483" s="712"/>
      <c r="P1483" s="712"/>
      <c r="Q1483" s="712"/>
      <c r="R1483" s="712"/>
      <c r="S1483" s="712"/>
      <c r="T1483" s="712"/>
      <c r="U1483" s="712"/>
      <c r="V1483" s="712"/>
      <c r="W1483" s="712"/>
      <c r="X1483" s="712"/>
      <c r="Y1483" s="712"/>
      <c r="Z1483" s="712"/>
      <c r="AA1483" s="712"/>
      <c r="AB1483" s="712"/>
      <c r="AC1483" s="712"/>
      <c r="AD1483" s="712"/>
      <c r="AE1483" s="712"/>
      <c r="AF1483" s="712"/>
      <c r="AG1483" s="712"/>
      <c r="AH1483" s="712"/>
      <c r="AI1483" s="712"/>
      <c r="AJ1483" s="712"/>
      <c r="AK1483" s="712"/>
      <c r="AL1483" s="712"/>
      <c r="AM1483" s="712"/>
      <c r="AN1483" s="712"/>
      <c r="AO1483" s="712"/>
      <c r="AP1483" s="712"/>
      <c r="AQ1483" s="712"/>
      <c r="AR1483" s="712"/>
      <c r="AS1483" s="712"/>
      <c r="AT1483" s="712"/>
      <c r="AU1483" s="712"/>
      <c r="AV1483" s="712"/>
      <c r="AW1483" s="712"/>
      <c r="AX1483" s="712"/>
      <c r="AY1483" s="712"/>
      <c r="AZ1483" s="712"/>
      <c r="BA1483" s="712"/>
      <c r="BB1483" s="712"/>
      <c r="BC1483" s="712"/>
      <c r="BD1483" s="712"/>
      <c r="BE1483" s="712"/>
      <c r="BF1483" s="712"/>
      <c r="BG1483" s="712"/>
      <c r="BH1483" s="712"/>
      <c r="BI1483" s="712"/>
      <c r="BJ1483" s="712"/>
      <c r="BK1483" s="712"/>
      <c r="BL1483" s="713"/>
      <c r="BM1483" s="696"/>
      <c r="BN1483" s="697"/>
      <c r="BO1483" s="697"/>
      <c r="BP1483" s="697"/>
      <c r="BQ1483" s="697"/>
      <c r="BR1483" s="698"/>
      <c r="BS1483" s="24"/>
      <c r="BT1483" s="24"/>
      <c r="BU1483" s="30"/>
      <c r="BV1483" s="30"/>
      <c r="BW1483" s="30"/>
      <c r="BX1483" s="30"/>
      <c r="BY1483" s="30"/>
      <c r="BZ1483" s="30"/>
      <c r="CA1483" s="30"/>
      <c r="CB1483" s="30"/>
      <c r="CC1483" s="30"/>
    </row>
    <row r="1484" spans="1:81" s="1" customFormat="1" ht="12.9" customHeight="1" x14ac:dyDescent="0.2">
      <c r="A1484" s="287"/>
      <c r="B1484" s="717" t="s">
        <v>28</v>
      </c>
      <c r="C1484" s="718"/>
      <c r="D1484" s="718"/>
      <c r="E1484" s="719"/>
      <c r="F1484" s="738" t="s">
        <v>396</v>
      </c>
      <c r="G1484" s="714"/>
      <c r="H1484" s="714"/>
      <c r="I1484" s="714"/>
      <c r="J1484" s="714"/>
      <c r="K1484" s="714"/>
      <c r="L1484" s="714"/>
      <c r="M1484" s="714"/>
      <c r="N1484" s="714"/>
      <c r="O1484" s="714"/>
      <c r="P1484" s="714"/>
      <c r="Q1484" s="714"/>
      <c r="R1484" s="714"/>
      <c r="S1484" s="714"/>
      <c r="T1484" s="714"/>
      <c r="U1484" s="714"/>
      <c r="V1484" s="714"/>
      <c r="W1484" s="714"/>
      <c r="X1484" s="714"/>
      <c r="Y1484" s="714"/>
      <c r="Z1484" s="714"/>
      <c r="AA1484" s="714"/>
      <c r="AB1484" s="714"/>
      <c r="AC1484" s="714"/>
      <c r="AD1484" s="714"/>
      <c r="AE1484" s="714"/>
      <c r="AF1484" s="714"/>
      <c r="AG1484" s="714"/>
      <c r="AH1484" s="714"/>
      <c r="AI1484" s="714"/>
      <c r="AJ1484" s="714"/>
      <c r="AK1484" s="714"/>
      <c r="AL1484" s="714"/>
      <c r="AM1484" s="714"/>
      <c r="AN1484" s="714"/>
      <c r="AO1484" s="714"/>
      <c r="AP1484" s="714"/>
      <c r="AQ1484" s="714"/>
      <c r="AR1484" s="714"/>
      <c r="AS1484" s="714"/>
      <c r="AT1484" s="714"/>
      <c r="AU1484" s="714"/>
      <c r="AV1484" s="714"/>
      <c r="AW1484" s="714"/>
      <c r="AX1484" s="714"/>
      <c r="AY1484" s="714"/>
      <c r="AZ1484" s="714"/>
      <c r="BA1484" s="714"/>
      <c r="BB1484" s="714"/>
      <c r="BC1484" s="714"/>
      <c r="BD1484" s="714"/>
      <c r="BE1484" s="714"/>
      <c r="BF1484" s="714"/>
      <c r="BG1484" s="714"/>
      <c r="BH1484" s="714"/>
      <c r="BI1484" s="714"/>
      <c r="BJ1484" s="714"/>
      <c r="BK1484" s="714"/>
      <c r="BL1484" s="715"/>
      <c r="BM1484" s="693"/>
      <c r="BN1484" s="694"/>
      <c r="BO1484" s="694"/>
      <c r="BP1484" s="694"/>
      <c r="BQ1484" s="694"/>
      <c r="BR1484" s="695"/>
      <c r="BS1484" s="24"/>
      <c r="BT1484" s="24"/>
      <c r="BU1484" s="30"/>
      <c r="BV1484" s="30"/>
      <c r="BW1484" s="30"/>
      <c r="BX1484" s="30"/>
      <c r="BY1484" s="30"/>
      <c r="BZ1484" s="30"/>
      <c r="CA1484" s="30"/>
      <c r="CB1484" s="30"/>
      <c r="CC1484" s="30"/>
    </row>
    <row r="1485" spans="1:81" s="1" customFormat="1" ht="12.9" customHeight="1" x14ac:dyDescent="0.2">
      <c r="A1485" s="287"/>
      <c r="B1485" s="720"/>
      <c r="C1485" s="721"/>
      <c r="D1485" s="721"/>
      <c r="E1485" s="722"/>
      <c r="F1485" s="716"/>
      <c r="G1485" s="712"/>
      <c r="H1485" s="712"/>
      <c r="I1485" s="712"/>
      <c r="J1485" s="712"/>
      <c r="K1485" s="712"/>
      <c r="L1485" s="712"/>
      <c r="M1485" s="712"/>
      <c r="N1485" s="712"/>
      <c r="O1485" s="712"/>
      <c r="P1485" s="712"/>
      <c r="Q1485" s="712"/>
      <c r="R1485" s="712"/>
      <c r="S1485" s="712"/>
      <c r="T1485" s="712"/>
      <c r="U1485" s="712"/>
      <c r="V1485" s="712"/>
      <c r="W1485" s="712"/>
      <c r="X1485" s="712"/>
      <c r="Y1485" s="712"/>
      <c r="Z1485" s="712"/>
      <c r="AA1485" s="712"/>
      <c r="AB1485" s="712"/>
      <c r="AC1485" s="712"/>
      <c r="AD1485" s="712"/>
      <c r="AE1485" s="712"/>
      <c r="AF1485" s="712"/>
      <c r="AG1485" s="712"/>
      <c r="AH1485" s="712"/>
      <c r="AI1485" s="712"/>
      <c r="AJ1485" s="712"/>
      <c r="AK1485" s="712"/>
      <c r="AL1485" s="712"/>
      <c r="AM1485" s="712"/>
      <c r="AN1485" s="712"/>
      <c r="AO1485" s="712"/>
      <c r="AP1485" s="712"/>
      <c r="AQ1485" s="712"/>
      <c r="AR1485" s="712"/>
      <c r="AS1485" s="712"/>
      <c r="AT1485" s="712"/>
      <c r="AU1485" s="712"/>
      <c r="AV1485" s="712"/>
      <c r="AW1485" s="712"/>
      <c r="AX1485" s="712"/>
      <c r="AY1485" s="712"/>
      <c r="AZ1485" s="712"/>
      <c r="BA1485" s="712"/>
      <c r="BB1485" s="712"/>
      <c r="BC1485" s="712"/>
      <c r="BD1485" s="712"/>
      <c r="BE1485" s="712"/>
      <c r="BF1485" s="712"/>
      <c r="BG1485" s="712"/>
      <c r="BH1485" s="712"/>
      <c r="BI1485" s="712"/>
      <c r="BJ1485" s="712"/>
      <c r="BK1485" s="712"/>
      <c r="BL1485" s="713"/>
      <c r="BM1485" s="696"/>
      <c r="BN1485" s="697"/>
      <c r="BO1485" s="697"/>
      <c r="BP1485" s="697"/>
      <c r="BQ1485" s="697"/>
      <c r="BR1485" s="698"/>
      <c r="BS1485" s="24"/>
      <c r="BT1485" s="24"/>
      <c r="BU1485" s="30"/>
      <c r="BV1485" s="30"/>
      <c r="BW1485" s="30"/>
      <c r="BX1485" s="30"/>
      <c r="BY1485" s="30"/>
      <c r="BZ1485" s="30"/>
      <c r="CA1485" s="30"/>
      <c r="CB1485" s="30"/>
      <c r="CC1485" s="30"/>
    </row>
    <row r="1486" spans="1:81" s="1" customFormat="1" ht="12.9" customHeight="1" x14ac:dyDescent="0.2">
      <c r="A1486" s="287"/>
      <c r="B1486" s="720"/>
      <c r="C1486" s="721"/>
      <c r="D1486" s="721"/>
      <c r="E1486" s="722"/>
      <c r="F1486" s="716"/>
      <c r="G1486" s="712"/>
      <c r="H1486" s="712"/>
      <c r="I1486" s="712"/>
      <c r="J1486" s="712"/>
      <c r="K1486" s="712"/>
      <c r="L1486" s="712"/>
      <c r="M1486" s="712"/>
      <c r="N1486" s="712"/>
      <c r="O1486" s="712"/>
      <c r="P1486" s="712"/>
      <c r="Q1486" s="712"/>
      <c r="R1486" s="712"/>
      <c r="S1486" s="712"/>
      <c r="T1486" s="712"/>
      <c r="U1486" s="712"/>
      <c r="V1486" s="712"/>
      <c r="W1486" s="712"/>
      <c r="X1486" s="712"/>
      <c r="Y1486" s="712"/>
      <c r="Z1486" s="712"/>
      <c r="AA1486" s="712"/>
      <c r="AB1486" s="712"/>
      <c r="AC1486" s="712"/>
      <c r="AD1486" s="712"/>
      <c r="AE1486" s="712"/>
      <c r="AF1486" s="712"/>
      <c r="AG1486" s="712"/>
      <c r="AH1486" s="712"/>
      <c r="AI1486" s="712"/>
      <c r="AJ1486" s="712"/>
      <c r="AK1486" s="712"/>
      <c r="AL1486" s="712"/>
      <c r="AM1486" s="712"/>
      <c r="AN1486" s="712"/>
      <c r="AO1486" s="712"/>
      <c r="AP1486" s="712"/>
      <c r="AQ1486" s="712"/>
      <c r="AR1486" s="712"/>
      <c r="AS1486" s="712"/>
      <c r="AT1486" s="712"/>
      <c r="AU1486" s="712"/>
      <c r="AV1486" s="712"/>
      <c r="AW1486" s="712"/>
      <c r="AX1486" s="712"/>
      <c r="AY1486" s="712"/>
      <c r="AZ1486" s="712"/>
      <c r="BA1486" s="712"/>
      <c r="BB1486" s="712"/>
      <c r="BC1486" s="712"/>
      <c r="BD1486" s="712"/>
      <c r="BE1486" s="712"/>
      <c r="BF1486" s="712"/>
      <c r="BG1486" s="712"/>
      <c r="BH1486" s="712"/>
      <c r="BI1486" s="712"/>
      <c r="BJ1486" s="712"/>
      <c r="BK1486" s="712"/>
      <c r="BL1486" s="713"/>
      <c r="BM1486" s="696"/>
      <c r="BN1486" s="697"/>
      <c r="BO1486" s="697"/>
      <c r="BP1486" s="697"/>
      <c r="BQ1486" s="697"/>
      <c r="BR1486" s="698"/>
      <c r="BS1486" s="24"/>
      <c r="BT1486" s="24"/>
      <c r="BU1486" s="30"/>
      <c r="BV1486" s="30"/>
      <c r="BW1486" s="30"/>
      <c r="BX1486" s="30"/>
      <c r="BY1486" s="30"/>
      <c r="BZ1486" s="30"/>
      <c r="CA1486" s="30"/>
      <c r="CB1486" s="30"/>
      <c r="CC1486" s="30"/>
    </row>
    <row r="1487" spans="1:81" s="1" customFormat="1" ht="12.9" customHeight="1" x14ac:dyDescent="0.2">
      <c r="A1487" s="287"/>
      <c r="B1487" s="782"/>
      <c r="C1487" s="783"/>
      <c r="D1487" s="783"/>
      <c r="E1487" s="784"/>
      <c r="F1487" s="742" t="s">
        <v>12</v>
      </c>
      <c r="G1487" s="743"/>
      <c r="H1487" s="743" t="s">
        <v>397</v>
      </c>
      <c r="I1487" s="743"/>
      <c r="J1487" s="743"/>
      <c r="K1487" s="743"/>
      <c r="L1487" s="743"/>
      <c r="M1487" s="743"/>
      <c r="N1487" s="743"/>
      <c r="O1487" s="743"/>
      <c r="P1487" s="743"/>
      <c r="Q1487" s="743"/>
      <c r="R1487" s="743"/>
      <c r="S1487" s="743"/>
      <c r="T1487" s="743"/>
      <c r="U1487" s="743"/>
      <c r="V1487" s="743"/>
      <c r="W1487" s="743"/>
      <c r="X1487" s="743"/>
      <c r="Y1487" s="743"/>
      <c r="Z1487" s="743"/>
      <c r="AA1487" s="743"/>
      <c r="AB1487" s="743"/>
      <c r="AC1487" s="743"/>
      <c r="AD1487" s="743"/>
      <c r="AE1487" s="743"/>
      <c r="AF1487" s="743"/>
      <c r="AG1487" s="743"/>
      <c r="AH1487" s="743"/>
      <c r="AI1487" s="743"/>
      <c r="AJ1487" s="743"/>
      <c r="AK1487" s="743"/>
      <c r="AL1487" s="743"/>
      <c r="AM1487" s="743"/>
      <c r="AN1487" s="743"/>
      <c r="AO1487" s="743"/>
      <c r="AP1487" s="743"/>
      <c r="AQ1487" s="743"/>
      <c r="AR1487" s="743"/>
      <c r="AS1487" s="743"/>
      <c r="AT1487" s="743"/>
      <c r="AU1487" s="743"/>
      <c r="AV1487" s="743"/>
      <c r="AW1487" s="743"/>
      <c r="AX1487" s="743"/>
      <c r="AY1487" s="743"/>
      <c r="AZ1487" s="743"/>
      <c r="BA1487" s="743"/>
      <c r="BB1487" s="743"/>
      <c r="BC1487" s="743"/>
      <c r="BD1487" s="743"/>
      <c r="BE1487" s="743"/>
      <c r="BF1487" s="743"/>
      <c r="BG1487" s="743"/>
      <c r="BH1487" s="743"/>
      <c r="BI1487" s="743"/>
      <c r="BJ1487" s="743"/>
      <c r="BK1487" s="743"/>
      <c r="BL1487" s="744"/>
      <c r="BM1487" s="749"/>
      <c r="BN1487" s="750"/>
      <c r="BO1487" s="750"/>
      <c r="BP1487" s="750"/>
      <c r="BQ1487" s="750"/>
      <c r="BR1487" s="751"/>
      <c r="BS1487" s="24"/>
      <c r="BT1487" s="24"/>
      <c r="BU1487" s="30"/>
      <c r="BV1487" s="30"/>
      <c r="BW1487" s="30"/>
      <c r="BX1487" s="30"/>
      <c r="BY1487" s="30"/>
      <c r="BZ1487" s="30"/>
      <c r="CA1487" s="30"/>
      <c r="CB1487" s="30"/>
      <c r="CC1487" s="30"/>
    </row>
    <row r="1488" spans="1:81" s="1" customFormat="1" ht="12.9" customHeight="1" x14ac:dyDescent="0.2">
      <c r="A1488" s="24"/>
      <c r="B1488" s="397"/>
      <c r="C1488" s="397"/>
      <c r="D1488" s="397"/>
      <c r="E1488" s="397"/>
      <c r="F1488" s="395"/>
      <c r="G1488" s="395"/>
      <c r="H1488" s="395"/>
      <c r="I1488" s="395"/>
      <c r="J1488" s="395"/>
      <c r="K1488" s="395"/>
      <c r="L1488" s="395"/>
      <c r="M1488" s="395"/>
      <c r="N1488" s="395"/>
      <c r="O1488" s="395"/>
      <c r="P1488" s="395"/>
      <c r="Q1488" s="395"/>
      <c r="R1488" s="395"/>
      <c r="S1488" s="395"/>
      <c r="T1488" s="395"/>
      <c r="U1488" s="395"/>
      <c r="V1488" s="395"/>
      <c r="W1488" s="395"/>
      <c r="X1488" s="395"/>
      <c r="Y1488" s="395"/>
      <c r="Z1488" s="395"/>
      <c r="AA1488" s="395"/>
      <c r="AB1488" s="395"/>
      <c r="AC1488" s="395"/>
      <c r="AD1488" s="395"/>
      <c r="AE1488" s="395"/>
      <c r="AF1488" s="395"/>
      <c r="AG1488" s="395"/>
      <c r="AH1488" s="395"/>
      <c r="AI1488" s="395"/>
      <c r="AJ1488" s="395"/>
      <c r="AK1488" s="395"/>
      <c r="AL1488" s="395"/>
      <c r="AM1488" s="395"/>
      <c r="AN1488" s="395"/>
      <c r="AO1488" s="395"/>
      <c r="AP1488" s="395"/>
      <c r="AQ1488" s="395"/>
      <c r="AR1488" s="395"/>
      <c r="AS1488" s="395"/>
      <c r="AT1488" s="395"/>
      <c r="AU1488" s="395"/>
      <c r="AV1488" s="395"/>
      <c r="AW1488" s="395"/>
      <c r="AX1488" s="395"/>
      <c r="AY1488" s="395"/>
      <c r="AZ1488" s="395"/>
      <c r="BA1488" s="395"/>
      <c r="BB1488" s="395"/>
      <c r="BC1488" s="395"/>
      <c r="BD1488" s="395"/>
      <c r="BE1488" s="395"/>
      <c r="BF1488" s="395"/>
      <c r="BG1488" s="395"/>
      <c r="BH1488" s="395"/>
      <c r="BI1488" s="395"/>
      <c r="BJ1488" s="395"/>
      <c r="BK1488" s="395"/>
      <c r="BL1488" s="395"/>
      <c r="BM1488" s="384"/>
      <c r="BN1488" s="384"/>
      <c r="BO1488" s="384"/>
      <c r="BP1488" s="384"/>
      <c r="BQ1488" s="384"/>
      <c r="BR1488" s="384"/>
      <c r="BS1488" s="24"/>
      <c r="BT1488" s="24"/>
      <c r="BU1488" s="30"/>
      <c r="BV1488" s="30"/>
      <c r="BW1488" s="30"/>
      <c r="BX1488" s="30"/>
      <c r="BY1488" s="30"/>
      <c r="BZ1488" s="30"/>
      <c r="CA1488" s="30"/>
      <c r="CB1488" s="30"/>
      <c r="CC1488" s="30"/>
    </row>
    <row r="1489" spans="1:81" s="1" customFormat="1" ht="12.9" customHeight="1" x14ac:dyDescent="0.2">
      <c r="A1489" s="24"/>
      <c r="B1489" s="397"/>
      <c r="C1489" s="397"/>
      <c r="D1489" s="397"/>
      <c r="E1489" s="397"/>
      <c r="F1489" s="809" t="s">
        <v>390</v>
      </c>
      <c r="G1489" s="810"/>
      <c r="H1489" s="810"/>
      <c r="I1489" s="810"/>
      <c r="J1489" s="810"/>
      <c r="K1489" s="810"/>
      <c r="L1489" s="810"/>
      <c r="M1489" s="810"/>
      <c r="N1489" s="810"/>
      <c r="O1489" s="810"/>
      <c r="P1489" s="810"/>
      <c r="Q1489" s="810"/>
      <c r="R1489" s="810"/>
      <c r="S1489" s="810"/>
      <c r="T1489" s="810"/>
      <c r="U1489" s="810"/>
      <c r="V1489" s="810"/>
      <c r="W1489" s="810"/>
      <c r="X1489" s="810"/>
      <c r="Y1489" s="810"/>
      <c r="Z1489" s="810"/>
      <c r="AA1489" s="810"/>
      <c r="AB1489" s="810"/>
      <c r="AC1489" s="810"/>
      <c r="AD1489" s="810"/>
      <c r="AE1489" s="810"/>
      <c r="AF1489" s="810"/>
      <c r="AG1489" s="810"/>
      <c r="AH1489" s="810"/>
      <c r="AI1489" s="810"/>
      <c r="AJ1489" s="810"/>
      <c r="AK1489" s="811"/>
      <c r="AL1489" s="975"/>
      <c r="AM1489" s="975"/>
      <c r="AN1489" s="975"/>
      <c r="AO1489" s="975"/>
      <c r="AP1489" s="975"/>
      <c r="AQ1489" s="975"/>
      <c r="AR1489" s="975"/>
      <c r="AS1489" s="975"/>
      <c r="AT1489" s="975"/>
      <c r="AU1489" s="976"/>
      <c r="AV1489" s="1302"/>
      <c r="AW1489" s="1303"/>
      <c r="AX1489" s="1303"/>
      <c r="AY1489" s="1303"/>
      <c r="AZ1489" s="1303"/>
      <c r="BA1489" s="1303"/>
      <c r="BB1489" s="1303"/>
      <c r="BC1489" s="1303"/>
      <c r="BD1489" s="1303"/>
      <c r="BE1489" s="1303"/>
      <c r="BF1489" s="1303"/>
      <c r="BG1489" s="1303"/>
      <c r="BH1489" s="1303"/>
      <c r="BI1489" s="1303"/>
      <c r="BJ1489" s="1303"/>
      <c r="BK1489" s="1303"/>
      <c r="BL1489" s="1303"/>
      <c r="BM1489" s="1303"/>
      <c r="BN1489" s="1303"/>
      <c r="BO1489" s="1303"/>
      <c r="BP1489" s="1303"/>
      <c r="BQ1489" s="1303"/>
      <c r="BR1489" s="1303"/>
      <c r="BS1489" s="24"/>
      <c r="BT1489" s="24"/>
      <c r="BU1489" s="30"/>
      <c r="BV1489" s="30"/>
      <c r="BW1489" s="30"/>
      <c r="BX1489" s="30"/>
      <c r="BY1489" s="30"/>
      <c r="BZ1489" s="30"/>
      <c r="CA1489" s="30"/>
      <c r="CB1489" s="30"/>
      <c r="CC1489" s="30"/>
    </row>
    <row r="1490" spans="1:81" s="1" customFormat="1" ht="12.9" customHeight="1" x14ac:dyDescent="0.2">
      <c r="A1490" s="24"/>
      <c r="B1490" s="397"/>
      <c r="C1490" s="397"/>
      <c r="D1490" s="397"/>
      <c r="E1490" s="397"/>
      <c r="F1490" s="812"/>
      <c r="G1490" s="813"/>
      <c r="H1490" s="813"/>
      <c r="I1490" s="813"/>
      <c r="J1490" s="813"/>
      <c r="K1490" s="813"/>
      <c r="L1490" s="813"/>
      <c r="M1490" s="813"/>
      <c r="N1490" s="813"/>
      <c r="O1490" s="813"/>
      <c r="P1490" s="813"/>
      <c r="Q1490" s="813"/>
      <c r="R1490" s="813"/>
      <c r="S1490" s="813"/>
      <c r="T1490" s="813"/>
      <c r="U1490" s="813"/>
      <c r="V1490" s="813"/>
      <c r="W1490" s="813"/>
      <c r="X1490" s="813"/>
      <c r="Y1490" s="813"/>
      <c r="Z1490" s="813"/>
      <c r="AA1490" s="813"/>
      <c r="AB1490" s="813"/>
      <c r="AC1490" s="813"/>
      <c r="AD1490" s="813"/>
      <c r="AE1490" s="813"/>
      <c r="AF1490" s="813"/>
      <c r="AG1490" s="813"/>
      <c r="AH1490" s="813"/>
      <c r="AI1490" s="813"/>
      <c r="AJ1490" s="813"/>
      <c r="AK1490" s="814"/>
      <c r="AL1490" s="977"/>
      <c r="AM1490" s="977"/>
      <c r="AN1490" s="977"/>
      <c r="AO1490" s="977"/>
      <c r="AP1490" s="977"/>
      <c r="AQ1490" s="977"/>
      <c r="AR1490" s="977"/>
      <c r="AS1490" s="977"/>
      <c r="AT1490" s="977"/>
      <c r="AU1490" s="978"/>
      <c r="AV1490" s="1302"/>
      <c r="AW1490" s="1303"/>
      <c r="AX1490" s="1303"/>
      <c r="AY1490" s="1303"/>
      <c r="AZ1490" s="1303"/>
      <c r="BA1490" s="1303"/>
      <c r="BB1490" s="1303"/>
      <c r="BC1490" s="1303"/>
      <c r="BD1490" s="1303"/>
      <c r="BE1490" s="1303"/>
      <c r="BF1490" s="1303"/>
      <c r="BG1490" s="1303"/>
      <c r="BH1490" s="1303"/>
      <c r="BI1490" s="1303"/>
      <c r="BJ1490" s="1303"/>
      <c r="BK1490" s="1303"/>
      <c r="BL1490" s="1303"/>
      <c r="BM1490" s="1303"/>
      <c r="BN1490" s="1303"/>
      <c r="BO1490" s="1303"/>
      <c r="BP1490" s="1303"/>
      <c r="BQ1490" s="1303"/>
      <c r="BR1490" s="1303"/>
      <c r="BS1490" s="24"/>
      <c r="BT1490" s="24"/>
      <c r="BU1490" s="30"/>
      <c r="BV1490" s="30"/>
      <c r="BW1490" s="30"/>
      <c r="BX1490" s="30"/>
      <c r="BY1490" s="30"/>
      <c r="BZ1490" s="30"/>
      <c r="CA1490" s="30"/>
      <c r="CB1490" s="30"/>
      <c r="CC1490" s="30"/>
    </row>
    <row r="1491" spans="1:81" s="1" customFormat="1" ht="12.9" customHeight="1" x14ac:dyDescent="0.2">
      <c r="BU1491" s="30"/>
      <c r="BV1491" s="30"/>
      <c r="BW1491" s="30"/>
      <c r="BX1491" s="30"/>
      <c r="BY1491" s="30"/>
      <c r="BZ1491" s="30"/>
      <c r="CA1491" s="30"/>
      <c r="CB1491" s="30"/>
      <c r="CC1491" s="30"/>
    </row>
    <row r="1492" spans="1:81" s="32" customFormat="1" ht="23.1" customHeight="1" x14ac:dyDescent="0.2">
      <c r="A1492" s="366"/>
      <c r="B1492" s="366" t="s">
        <v>600</v>
      </c>
      <c r="C1492" s="366"/>
      <c r="D1492" s="366"/>
      <c r="E1492" s="366"/>
      <c r="F1492" s="366"/>
      <c r="G1492" s="366"/>
      <c r="H1492" s="366"/>
      <c r="I1492" s="366"/>
      <c r="J1492" s="366"/>
      <c r="K1492" s="366"/>
      <c r="L1492" s="366"/>
      <c r="M1492" s="366"/>
      <c r="N1492" s="366"/>
      <c r="O1492" s="366"/>
      <c r="P1492" s="366"/>
      <c r="Q1492" s="366"/>
      <c r="R1492" s="366"/>
      <c r="S1492" s="366"/>
      <c r="T1492" s="366"/>
      <c r="U1492" s="366"/>
      <c r="V1492" s="366"/>
      <c r="W1492" s="366"/>
      <c r="X1492" s="366"/>
      <c r="Y1492" s="366"/>
      <c r="Z1492" s="366"/>
      <c r="AA1492" s="366"/>
      <c r="AB1492" s="366"/>
      <c r="AC1492" s="366"/>
      <c r="AD1492" s="366"/>
      <c r="AE1492" s="366"/>
      <c r="AF1492" s="366"/>
      <c r="AG1492" s="366"/>
      <c r="AH1492" s="366"/>
      <c r="AI1492" s="366"/>
      <c r="AJ1492" s="366"/>
      <c r="AK1492" s="366"/>
      <c r="AL1492" s="366"/>
      <c r="AM1492" s="366"/>
      <c r="AN1492" s="366"/>
      <c r="AO1492" s="367"/>
      <c r="AP1492" s="366"/>
      <c r="AQ1492" s="366"/>
      <c r="AR1492" s="366"/>
      <c r="AS1492" s="366"/>
      <c r="AT1492" s="366"/>
      <c r="AU1492" s="366"/>
      <c r="AV1492" s="366"/>
      <c r="AW1492" s="366"/>
      <c r="AX1492" s="366"/>
      <c r="AY1492" s="366"/>
      <c r="AZ1492" s="366"/>
      <c r="BA1492" s="366"/>
      <c r="BB1492" s="366"/>
      <c r="BC1492" s="366"/>
      <c r="BD1492" s="366"/>
      <c r="BE1492" s="366"/>
      <c r="BF1492" s="366"/>
      <c r="BG1492" s="366"/>
      <c r="BH1492" s="366"/>
      <c r="BI1492" s="366"/>
      <c r="BJ1492" s="366"/>
      <c r="BK1492" s="366"/>
      <c r="BL1492" s="366"/>
      <c r="BM1492" s="752"/>
      <c r="BN1492" s="752"/>
      <c r="BO1492" s="752"/>
      <c r="BP1492" s="752"/>
      <c r="BQ1492" s="752"/>
      <c r="BR1492" s="752"/>
      <c r="BS1492" s="366"/>
    </row>
    <row r="1493" spans="1:81" s="32" customFormat="1" ht="12.9" customHeight="1" x14ac:dyDescent="0.2">
      <c r="A1493" s="369"/>
      <c r="B1493" s="699" t="s">
        <v>11</v>
      </c>
      <c r="C1493" s="700"/>
      <c r="D1493" s="700"/>
      <c r="E1493" s="701"/>
      <c r="F1493" s="815" t="s">
        <v>599</v>
      </c>
      <c r="G1493" s="816"/>
      <c r="H1493" s="816"/>
      <c r="I1493" s="816"/>
      <c r="J1493" s="816"/>
      <c r="K1493" s="816"/>
      <c r="L1493" s="816"/>
      <c r="M1493" s="816"/>
      <c r="N1493" s="816"/>
      <c r="O1493" s="816"/>
      <c r="P1493" s="816"/>
      <c r="Q1493" s="816"/>
      <c r="R1493" s="816"/>
      <c r="S1493" s="816"/>
      <c r="T1493" s="816"/>
      <c r="U1493" s="816"/>
      <c r="V1493" s="816"/>
      <c r="W1493" s="816"/>
      <c r="X1493" s="816"/>
      <c r="Y1493" s="816"/>
      <c r="Z1493" s="816"/>
      <c r="AA1493" s="816"/>
      <c r="AB1493" s="816"/>
      <c r="AC1493" s="816"/>
      <c r="AD1493" s="816"/>
      <c r="AE1493" s="816"/>
      <c r="AF1493" s="816"/>
      <c r="AG1493" s="816"/>
      <c r="AH1493" s="816"/>
      <c r="AI1493" s="816"/>
      <c r="AJ1493" s="816"/>
      <c r="AK1493" s="816"/>
      <c r="AL1493" s="816"/>
      <c r="AM1493" s="816"/>
      <c r="AN1493" s="816"/>
      <c r="AO1493" s="816"/>
      <c r="AP1493" s="816"/>
      <c r="AQ1493" s="816"/>
      <c r="AR1493" s="816"/>
      <c r="AS1493" s="816"/>
      <c r="AT1493" s="816"/>
      <c r="AU1493" s="816"/>
      <c r="AV1493" s="816"/>
      <c r="AW1493" s="816"/>
      <c r="AX1493" s="816"/>
      <c r="AY1493" s="816"/>
      <c r="AZ1493" s="816"/>
      <c r="BA1493" s="816"/>
      <c r="BB1493" s="816"/>
      <c r="BC1493" s="816"/>
      <c r="BD1493" s="816"/>
      <c r="BE1493" s="816"/>
      <c r="BF1493" s="816"/>
      <c r="BG1493" s="816"/>
      <c r="BH1493" s="816"/>
      <c r="BI1493" s="816"/>
      <c r="BJ1493" s="816"/>
      <c r="BK1493" s="816"/>
      <c r="BL1493" s="817"/>
      <c r="BM1493" s="754"/>
      <c r="BN1493" s="755"/>
      <c r="BO1493" s="755"/>
      <c r="BP1493" s="755"/>
      <c r="BQ1493" s="755"/>
      <c r="BR1493" s="756"/>
      <c r="BS1493" s="370"/>
    </row>
    <row r="1494" spans="1:81" s="32" customFormat="1" ht="12.9" customHeight="1" x14ac:dyDescent="0.2">
      <c r="A1494" s="369"/>
      <c r="B1494" s="702"/>
      <c r="C1494" s="703"/>
      <c r="D1494" s="703"/>
      <c r="E1494" s="704"/>
      <c r="F1494" s="682"/>
      <c r="G1494" s="683"/>
      <c r="H1494" s="683"/>
      <c r="I1494" s="683"/>
      <c r="J1494" s="683"/>
      <c r="K1494" s="683"/>
      <c r="L1494" s="683"/>
      <c r="M1494" s="683"/>
      <c r="N1494" s="683"/>
      <c r="O1494" s="683"/>
      <c r="P1494" s="683"/>
      <c r="Q1494" s="683"/>
      <c r="R1494" s="683"/>
      <c r="S1494" s="683"/>
      <c r="T1494" s="683"/>
      <c r="U1494" s="683"/>
      <c r="V1494" s="683"/>
      <c r="W1494" s="683"/>
      <c r="X1494" s="683"/>
      <c r="Y1494" s="683"/>
      <c r="Z1494" s="683"/>
      <c r="AA1494" s="683"/>
      <c r="AB1494" s="683"/>
      <c r="AC1494" s="683"/>
      <c r="AD1494" s="683"/>
      <c r="AE1494" s="683"/>
      <c r="AF1494" s="683"/>
      <c r="AG1494" s="683"/>
      <c r="AH1494" s="683"/>
      <c r="AI1494" s="683"/>
      <c r="AJ1494" s="683"/>
      <c r="AK1494" s="683"/>
      <c r="AL1494" s="683"/>
      <c r="AM1494" s="683"/>
      <c r="AN1494" s="683"/>
      <c r="AO1494" s="683"/>
      <c r="AP1494" s="683"/>
      <c r="AQ1494" s="683"/>
      <c r="AR1494" s="683"/>
      <c r="AS1494" s="683"/>
      <c r="AT1494" s="683"/>
      <c r="AU1494" s="683"/>
      <c r="AV1494" s="683"/>
      <c r="AW1494" s="683"/>
      <c r="AX1494" s="683"/>
      <c r="AY1494" s="683"/>
      <c r="AZ1494" s="683"/>
      <c r="BA1494" s="683"/>
      <c r="BB1494" s="683"/>
      <c r="BC1494" s="683"/>
      <c r="BD1494" s="683"/>
      <c r="BE1494" s="683"/>
      <c r="BF1494" s="683"/>
      <c r="BG1494" s="683"/>
      <c r="BH1494" s="683"/>
      <c r="BI1494" s="683"/>
      <c r="BJ1494" s="683"/>
      <c r="BK1494" s="683"/>
      <c r="BL1494" s="684"/>
      <c r="BM1494" s="757"/>
      <c r="BN1494" s="758"/>
      <c r="BO1494" s="758"/>
      <c r="BP1494" s="758"/>
      <c r="BQ1494" s="758"/>
      <c r="BR1494" s="759"/>
      <c r="BS1494" s="370"/>
    </row>
    <row r="1495" spans="1:81" s="32" customFormat="1" ht="12.9" customHeight="1" x14ac:dyDescent="0.2">
      <c r="A1495" s="369"/>
      <c r="B1495" s="702"/>
      <c r="C1495" s="703"/>
      <c r="D1495" s="703"/>
      <c r="E1495" s="704"/>
      <c r="F1495" s="682"/>
      <c r="G1495" s="683"/>
      <c r="H1495" s="683"/>
      <c r="I1495" s="683"/>
      <c r="J1495" s="683"/>
      <c r="K1495" s="683"/>
      <c r="L1495" s="683"/>
      <c r="M1495" s="683"/>
      <c r="N1495" s="683"/>
      <c r="O1495" s="683"/>
      <c r="P1495" s="683"/>
      <c r="Q1495" s="683"/>
      <c r="R1495" s="683"/>
      <c r="S1495" s="683"/>
      <c r="T1495" s="683"/>
      <c r="U1495" s="683"/>
      <c r="V1495" s="683"/>
      <c r="W1495" s="683"/>
      <c r="X1495" s="683"/>
      <c r="Y1495" s="683"/>
      <c r="Z1495" s="683"/>
      <c r="AA1495" s="683"/>
      <c r="AB1495" s="683"/>
      <c r="AC1495" s="683"/>
      <c r="AD1495" s="683"/>
      <c r="AE1495" s="683"/>
      <c r="AF1495" s="683"/>
      <c r="AG1495" s="683"/>
      <c r="AH1495" s="683"/>
      <c r="AI1495" s="683"/>
      <c r="AJ1495" s="683"/>
      <c r="AK1495" s="683"/>
      <c r="AL1495" s="683"/>
      <c r="AM1495" s="683"/>
      <c r="AN1495" s="683"/>
      <c r="AO1495" s="683"/>
      <c r="AP1495" s="683"/>
      <c r="AQ1495" s="683"/>
      <c r="AR1495" s="683"/>
      <c r="AS1495" s="683"/>
      <c r="AT1495" s="683"/>
      <c r="AU1495" s="683"/>
      <c r="AV1495" s="683"/>
      <c r="AW1495" s="683"/>
      <c r="AX1495" s="683"/>
      <c r="AY1495" s="683"/>
      <c r="AZ1495" s="683"/>
      <c r="BA1495" s="683"/>
      <c r="BB1495" s="683"/>
      <c r="BC1495" s="683"/>
      <c r="BD1495" s="683"/>
      <c r="BE1495" s="683"/>
      <c r="BF1495" s="683"/>
      <c r="BG1495" s="683"/>
      <c r="BH1495" s="683"/>
      <c r="BI1495" s="683"/>
      <c r="BJ1495" s="683"/>
      <c r="BK1495" s="683"/>
      <c r="BL1495" s="684"/>
      <c r="BM1495" s="760"/>
      <c r="BN1495" s="761"/>
      <c r="BO1495" s="761"/>
      <c r="BP1495" s="761"/>
      <c r="BQ1495" s="761"/>
      <c r="BR1495" s="762"/>
      <c r="BS1495" s="370"/>
    </row>
    <row r="1496" spans="1:81" s="32" customFormat="1" ht="12.9" customHeight="1" x14ac:dyDescent="0.2">
      <c r="A1496" s="369"/>
      <c r="B1496" s="699" t="s">
        <v>19</v>
      </c>
      <c r="C1496" s="700"/>
      <c r="D1496" s="700"/>
      <c r="E1496" s="701"/>
      <c r="F1496" s="815" t="s">
        <v>601</v>
      </c>
      <c r="G1496" s="816"/>
      <c r="H1496" s="816"/>
      <c r="I1496" s="816"/>
      <c r="J1496" s="816"/>
      <c r="K1496" s="816"/>
      <c r="L1496" s="816"/>
      <c r="M1496" s="816"/>
      <c r="N1496" s="816"/>
      <c r="O1496" s="816"/>
      <c r="P1496" s="816"/>
      <c r="Q1496" s="816"/>
      <c r="R1496" s="816"/>
      <c r="S1496" s="816"/>
      <c r="T1496" s="816"/>
      <c r="U1496" s="816"/>
      <c r="V1496" s="816"/>
      <c r="W1496" s="816"/>
      <c r="X1496" s="816"/>
      <c r="Y1496" s="816"/>
      <c r="Z1496" s="816"/>
      <c r="AA1496" s="816"/>
      <c r="AB1496" s="816"/>
      <c r="AC1496" s="816"/>
      <c r="AD1496" s="816"/>
      <c r="AE1496" s="816"/>
      <c r="AF1496" s="816"/>
      <c r="AG1496" s="816"/>
      <c r="AH1496" s="816"/>
      <c r="AI1496" s="816"/>
      <c r="AJ1496" s="816"/>
      <c r="AK1496" s="816"/>
      <c r="AL1496" s="816"/>
      <c r="AM1496" s="816"/>
      <c r="AN1496" s="816"/>
      <c r="AO1496" s="816"/>
      <c r="AP1496" s="816"/>
      <c r="AQ1496" s="816"/>
      <c r="AR1496" s="816"/>
      <c r="AS1496" s="816"/>
      <c r="AT1496" s="816"/>
      <c r="AU1496" s="816"/>
      <c r="AV1496" s="816"/>
      <c r="AW1496" s="816"/>
      <c r="AX1496" s="816"/>
      <c r="AY1496" s="816"/>
      <c r="AZ1496" s="816"/>
      <c r="BA1496" s="816"/>
      <c r="BB1496" s="816"/>
      <c r="BC1496" s="816"/>
      <c r="BD1496" s="816"/>
      <c r="BE1496" s="816"/>
      <c r="BF1496" s="816"/>
      <c r="BG1496" s="816"/>
      <c r="BH1496" s="816"/>
      <c r="BI1496" s="816"/>
      <c r="BJ1496" s="816"/>
      <c r="BK1496" s="816"/>
      <c r="BL1496" s="816"/>
      <c r="BM1496" s="754"/>
      <c r="BN1496" s="755"/>
      <c r="BO1496" s="755"/>
      <c r="BP1496" s="755"/>
      <c r="BQ1496" s="755"/>
      <c r="BR1496" s="756"/>
      <c r="BS1496" s="370"/>
    </row>
    <row r="1497" spans="1:81" s="32" customFormat="1" ht="12.9" customHeight="1" x14ac:dyDescent="0.2">
      <c r="A1497" s="369"/>
      <c r="B1497" s="702"/>
      <c r="C1497" s="703"/>
      <c r="D1497" s="703"/>
      <c r="E1497" s="704"/>
      <c r="F1497" s="682"/>
      <c r="G1497" s="683"/>
      <c r="H1497" s="683"/>
      <c r="I1497" s="683"/>
      <c r="J1497" s="683"/>
      <c r="K1497" s="683"/>
      <c r="L1497" s="683"/>
      <c r="M1497" s="683"/>
      <c r="N1497" s="683"/>
      <c r="O1497" s="683"/>
      <c r="P1497" s="683"/>
      <c r="Q1497" s="683"/>
      <c r="R1497" s="683"/>
      <c r="S1497" s="683"/>
      <c r="T1497" s="683"/>
      <c r="U1497" s="683"/>
      <c r="V1497" s="683"/>
      <c r="W1497" s="683"/>
      <c r="X1497" s="683"/>
      <c r="Y1497" s="683"/>
      <c r="Z1497" s="683"/>
      <c r="AA1497" s="683"/>
      <c r="AB1497" s="683"/>
      <c r="AC1497" s="683"/>
      <c r="AD1497" s="683"/>
      <c r="AE1497" s="683"/>
      <c r="AF1497" s="683"/>
      <c r="AG1497" s="683"/>
      <c r="AH1497" s="683"/>
      <c r="AI1497" s="683"/>
      <c r="AJ1497" s="683"/>
      <c r="AK1497" s="683"/>
      <c r="AL1497" s="683"/>
      <c r="AM1497" s="683"/>
      <c r="AN1497" s="683"/>
      <c r="AO1497" s="683"/>
      <c r="AP1497" s="683"/>
      <c r="AQ1497" s="683"/>
      <c r="AR1497" s="683"/>
      <c r="AS1497" s="683"/>
      <c r="AT1497" s="683"/>
      <c r="AU1497" s="683"/>
      <c r="AV1497" s="683"/>
      <c r="AW1497" s="683"/>
      <c r="AX1497" s="683"/>
      <c r="AY1497" s="683"/>
      <c r="AZ1497" s="683"/>
      <c r="BA1497" s="683"/>
      <c r="BB1497" s="683"/>
      <c r="BC1497" s="683"/>
      <c r="BD1497" s="683"/>
      <c r="BE1497" s="683"/>
      <c r="BF1497" s="683"/>
      <c r="BG1497" s="683"/>
      <c r="BH1497" s="683"/>
      <c r="BI1497" s="683"/>
      <c r="BJ1497" s="683"/>
      <c r="BK1497" s="683"/>
      <c r="BL1497" s="683"/>
      <c r="BM1497" s="757"/>
      <c r="BN1497" s="758"/>
      <c r="BO1497" s="758"/>
      <c r="BP1497" s="758"/>
      <c r="BQ1497" s="758"/>
      <c r="BR1497" s="759"/>
      <c r="BS1497" s="370"/>
    </row>
    <row r="1498" spans="1:81" s="32" customFormat="1" ht="12.9" customHeight="1" x14ac:dyDescent="0.2">
      <c r="A1498" s="369"/>
      <c r="B1498" s="702"/>
      <c r="C1498" s="703"/>
      <c r="D1498" s="703"/>
      <c r="E1498" s="704"/>
      <c r="F1498" s="682"/>
      <c r="G1498" s="683"/>
      <c r="H1498" s="683"/>
      <c r="I1498" s="683"/>
      <c r="J1498" s="683"/>
      <c r="K1498" s="683"/>
      <c r="L1498" s="683"/>
      <c r="M1498" s="683"/>
      <c r="N1498" s="683"/>
      <c r="O1498" s="683"/>
      <c r="P1498" s="683"/>
      <c r="Q1498" s="683"/>
      <c r="R1498" s="683"/>
      <c r="S1498" s="683"/>
      <c r="T1498" s="683"/>
      <c r="U1498" s="683"/>
      <c r="V1498" s="683"/>
      <c r="W1498" s="683"/>
      <c r="X1498" s="683"/>
      <c r="Y1498" s="683"/>
      <c r="Z1498" s="683"/>
      <c r="AA1498" s="683"/>
      <c r="AB1498" s="683"/>
      <c r="AC1498" s="683"/>
      <c r="AD1498" s="683"/>
      <c r="AE1498" s="683"/>
      <c r="AF1498" s="683"/>
      <c r="AG1498" s="683"/>
      <c r="AH1498" s="683"/>
      <c r="AI1498" s="683"/>
      <c r="AJ1498" s="683"/>
      <c r="AK1498" s="683"/>
      <c r="AL1498" s="683"/>
      <c r="AM1498" s="683"/>
      <c r="AN1498" s="683"/>
      <c r="AO1498" s="683"/>
      <c r="AP1498" s="683"/>
      <c r="AQ1498" s="683"/>
      <c r="AR1498" s="683"/>
      <c r="AS1498" s="683"/>
      <c r="AT1498" s="683"/>
      <c r="AU1498" s="683"/>
      <c r="AV1498" s="683"/>
      <c r="AW1498" s="683"/>
      <c r="AX1498" s="683"/>
      <c r="AY1498" s="683"/>
      <c r="AZ1498" s="683"/>
      <c r="BA1498" s="683"/>
      <c r="BB1498" s="683"/>
      <c r="BC1498" s="683"/>
      <c r="BD1498" s="683"/>
      <c r="BE1498" s="683"/>
      <c r="BF1498" s="683"/>
      <c r="BG1498" s="683"/>
      <c r="BH1498" s="683"/>
      <c r="BI1498" s="683"/>
      <c r="BJ1498" s="683"/>
      <c r="BK1498" s="683"/>
      <c r="BL1498" s="683"/>
      <c r="BM1498" s="757"/>
      <c r="BN1498" s="758"/>
      <c r="BO1498" s="758"/>
      <c r="BP1498" s="758"/>
      <c r="BQ1498" s="758"/>
      <c r="BR1498" s="759"/>
      <c r="BS1498" s="370"/>
    </row>
    <row r="1499" spans="1:81" s="32" customFormat="1" ht="12.9" customHeight="1" x14ac:dyDescent="0.2">
      <c r="A1499" s="369"/>
      <c r="B1499" s="705"/>
      <c r="C1499" s="706"/>
      <c r="D1499" s="706"/>
      <c r="E1499" s="707"/>
      <c r="F1499" s="843"/>
      <c r="G1499" s="844"/>
      <c r="H1499" s="844"/>
      <c r="I1499" s="844"/>
      <c r="J1499" s="844"/>
      <c r="K1499" s="844"/>
      <c r="L1499" s="844"/>
      <c r="M1499" s="844"/>
      <c r="N1499" s="844"/>
      <c r="O1499" s="844"/>
      <c r="P1499" s="844"/>
      <c r="Q1499" s="844"/>
      <c r="R1499" s="844"/>
      <c r="S1499" s="844"/>
      <c r="T1499" s="844"/>
      <c r="U1499" s="844"/>
      <c r="V1499" s="844"/>
      <c r="W1499" s="844"/>
      <c r="X1499" s="844"/>
      <c r="Y1499" s="844"/>
      <c r="Z1499" s="844"/>
      <c r="AA1499" s="844"/>
      <c r="AB1499" s="844"/>
      <c r="AC1499" s="844"/>
      <c r="AD1499" s="844"/>
      <c r="AE1499" s="844"/>
      <c r="AF1499" s="844"/>
      <c r="AG1499" s="844"/>
      <c r="AH1499" s="844"/>
      <c r="AI1499" s="844"/>
      <c r="AJ1499" s="844"/>
      <c r="AK1499" s="844"/>
      <c r="AL1499" s="844"/>
      <c r="AM1499" s="844"/>
      <c r="AN1499" s="844"/>
      <c r="AO1499" s="844"/>
      <c r="AP1499" s="844"/>
      <c r="AQ1499" s="844"/>
      <c r="AR1499" s="844"/>
      <c r="AS1499" s="844"/>
      <c r="AT1499" s="844"/>
      <c r="AU1499" s="844"/>
      <c r="AV1499" s="844"/>
      <c r="AW1499" s="844"/>
      <c r="AX1499" s="844"/>
      <c r="AY1499" s="844"/>
      <c r="AZ1499" s="844"/>
      <c r="BA1499" s="844"/>
      <c r="BB1499" s="844"/>
      <c r="BC1499" s="844"/>
      <c r="BD1499" s="844"/>
      <c r="BE1499" s="844"/>
      <c r="BF1499" s="844"/>
      <c r="BG1499" s="844"/>
      <c r="BH1499" s="844"/>
      <c r="BI1499" s="844"/>
      <c r="BJ1499" s="844"/>
      <c r="BK1499" s="844"/>
      <c r="BL1499" s="844"/>
      <c r="BM1499" s="760"/>
      <c r="BN1499" s="761"/>
      <c r="BO1499" s="761"/>
      <c r="BP1499" s="761"/>
      <c r="BQ1499" s="761"/>
      <c r="BR1499" s="762"/>
      <c r="BS1499" s="370"/>
    </row>
    <row r="1500" spans="1:81" s="374" customFormat="1" ht="12.9" customHeight="1" x14ac:dyDescent="0.2">
      <c r="A1500" s="371"/>
      <c r="B1500" s="372"/>
      <c r="C1500" s="372"/>
      <c r="D1500" s="372"/>
      <c r="E1500" s="372"/>
      <c r="F1500" s="371"/>
      <c r="G1500" s="371"/>
      <c r="H1500" s="371"/>
      <c r="I1500" s="371"/>
      <c r="J1500" s="371"/>
      <c r="K1500" s="371"/>
      <c r="L1500" s="371"/>
      <c r="M1500" s="371"/>
      <c r="N1500" s="371"/>
      <c r="O1500" s="371"/>
      <c r="P1500" s="371"/>
      <c r="Q1500" s="371"/>
      <c r="R1500" s="371"/>
      <c r="S1500" s="371"/>
      <c r="T1500" s="371"/>
      <c r="U1500" s="371"/>
      <c r="V1500" s="371"/>
      <c r="W1500" s="371"/>
      <c r="X1500" s="371"/>
      <c r="Y1500" s="371"/>
      <c r="Z1500" s="371"/>
      <c r="AA1500" s="371"/>
      <c r="AB1500" s="371"/>
      <c r="AC1500" s="371"/>
      <c r="AD1500" s="371"/>
      <c r="AE1500" s="371"/>
      <c r="AF1500" s="371"/>
      <c r="AG1500" s="371"/>
      <c r="AH1500" s="371"/>
      <c r="AI1500" s="371"/>
      <c r="AJ1500" s="371"/>
      <c r="AK1500" s="371"/>
      <c r="AL1500" s="371"/>
      <c r="AM1500" s="371"/>
      <c r="AN1500" s="371"/>
      <c r="AO1500" s="373"/>
      <c r="AP1500" s="371"/>
      <c r="AQ1500" s="371"/>
      <c r="AR1500" s="371"/>
      <c r="AS1500" s="371"/>
      <c r="AT1500" s="371"/>
      <c r="AU1500" s="371"/>
      <c r="AV1500" s="371"/>
      <c r="AW1500" s="371"/>
      <c r="AX1500" s="371"/>
      <c r="AY1500" s="371"/>
      <c r="AZ1500" s="371"/>
      <c r="BA1500" s="371"/>
      <c r="BB1500" s="371"/>
      <c r="BC1500" s="371"/>
      <c r="BD1500" s="371"/>
      <c r="BE1500" s="371"/>
      <c r="BF1500" s="371"/>
      <c r="BG1500" s="371"/>
      <c r="BH1500" s="371"/>
      <c r="BI1500" s="371"/>
      <c r="BJ1500" s="371"/>
      <c r="BK1500" s="371"/>
      <c r="BL1500" s="371"/>
      <c r="BM1500" s="371"/>
      <c r="BN1500" s="371"/>
      <c r="BO1500" s="371"/>
      <c r="BP1500" s="371"/>
      <c r="BQ1500" s="371"/>
      <c r="BR1500" s="371"/>
      <c r="BS1500" s="371"/>
    </row>
    <row r="1501" spans="1:81" s="374" customFormat="1" ht="23.1" customHeight="1" x14ac:dyDescent="0.2">
      <c r="A1501" s="366"/>
      <c r="B1501" s="366" t="s">
        <v>846</v>
      </c>
      <c r="C1501" s="366"/>
      <c r="D1501" s="366"/>
      <c r="E1501" s="366"/>
      <c r="F1501" s="366"/>
      <c r="G1501" s="366"/>
      <c r="H1501" s="366"/>
      <c r="I1501" s="366"/>
      <c r="J1501" s="366"/>
      <c r="K1501" s="366"/>
      <c r="L1501" s="366"/>
      <c r="M1501" s="366"/>
      <c r="N1501" s="366"/>
      <c r="O1501" s="366"/>
      <c r="P1501" s="366"/>
      <c r="Q1501" s="366"/>
      <c r="R1501" s="366"/>
      <c r="S1501" s="366"/>
      <c r="T1501" s="366"/>
      <c r="U1501" s="366"/>
      <c r="V1501" s="366"/>
      <c r="W1501" s="366"/>
      <c r="X1501" s="366"/>
      <c r="Y1501" s="366"/>
      <c r="Z1501" s="366"/>
      <c r="AA1501" s="366"/>
      <c r="AB1501" s="366"/>
      <c r="AC1501" s="366"/>
      <c r="AD1501" s="366"/>
      <c r="AE1501" s="366"/>
      <c r="AF1501" s="366"/>
      <c r="AG1501" s="366"/>
      <c r="AH1501" s="366"/>
      <c r="AI1501" s="366"/>
      <c r="AJ1501" s="366"/>
      <c r="AK1501" s="366"/>
      <c r="AL1501" s="366"/>
      <c r="AM1501" s="366"/>
      <c r="AN1501" s="366"/>
      <c r="AO1501" s="367"/>
      <c r="AP1501" s="1285"/>
      <c r="AQ1501" s="1285"/>
      <c r="AR1501" s="1285"/>
      <c r="AS1501" s="1285"/>
      <c r="AT1501" s="1285"/>
      <c r="AU1501" s="1285"/>
      <c r="AV1501" s="1285"/>
      <c r="AW1501" s="1285"/>
      <c r="AX1501" s="1285"/>
      <c r="AY1501" s="1285"/>
      <c r="AZ1501" s="1285"/>
      <c r="BA1501" s="1285"/>
      <c r="BB1501" s="1285"/>
      <c r="BC1501" s="1285"/>
      <c r="BD1501" s="1285"/>
      <c r="BE1501" s="1285"/>
      <c r="BF1501" s="1285"/>
      <c r="BG1501" s="1285"/>
      <c r="BH1501" s="1285"/>
      <c r="BI1501" s="1285"/>
      <c r="BJ1501" s="1285"/>
      <c r="BK1501" s="1285"/>
      <c r="BL1501" s="1285"/>
      <c r="BM1501" s="752"/>
      <c r="BN1501" s="752"/>
      <c r="BO1501" s="752"/>
      <c r="BP1501" s="752"/>
      <c r="BQ1501" s="752"/>
      <c r="BR1501" s="752"/>
      <c r="BS1501" s="366"/>
    </row>
    <row r="1502" spans="1:81" s="374" customFormat="1" ht="17.100000000000001" customHeight="1" x14ac:dyDescent="0.2">
      <c r="A1502" s="371"/>
      <c r="B1502" s="1286" t="s">
        <v>828</v>
      </c>
      <c r="C1502" s="1287"/>
      <c r="D1502" s="1287"/>
      <c r="E1502" s="1287"/>
      <c r="F1502" s="1287"/>
      <c r="G1502" s="1287"/>
      <c r="H1502" s="1287"/>
      <c r="I1502" s="1287"/>
      <c r="J1502" s="1287"/>
      <c r="K1502" s="1287"/>
      <c r="L1502" s="1287"/>
      <c r="M1502" s="1287"/>
      <c r="N1502" s="1287"/>
      <c r="O1502" s="1287"/>
      <c r="P1502" s="1287"/>
      <c r="Q1502" s="1287"/>
      <c r="R1502" s="1287"/>
      <c r="S1502" s="1287"/>
      <c r="T1502" s="1287"/>
      <c r="U1502" s="1287"/>
      <c r="V1502" s="1287"/>
      <c r="W1502" s="1287"/>
      <c r="X1502" s="1287"/>
      <c r="Y1502" s="1287"/>
      <c r="Z1502" s="1287"/>
      <c r="AA1502" s="1287"/>
      <c r="AB1502" s="1287"/>
      <c r="AC1502" s="1287"/>
      <c r="AD1502" s="1287"/>
      <c r="AE1502" s="1287"/>
      <c r="AF1502" s="1287"/>
      <c r="AG1502" s="1287"/>
      <c r="AH1502" s="1287"/>
      <c r="AI1502" s="1287"/>
      <c r="AJ1502" s="1287"/>
      <c r="AK1502" s="1287"/>
      <c r="AL1502" s="1287"/>
      <c r="AM1502" s="1287"/>
      <c r="AN1502" s="1287"/>
      <c r="AO1502" s="1287"/>
      <c r="AP1502" s="1287"/>
      <c r="AQ1502" s="1287"/>
      <c r="AR1502" s="1287"/>
      <c r="AS1502" s="1287"/>
      <c r="AT1502" s="1287"/>
      <c r="AU1502" s="1287"/>
      <c r="AV1502" s="1287"/>
      <c r="AW1502" s="1287"/>
      <c r="AX1502" s="1287"/>
      <c r="AY1502" s="1287"/>
      <c r="AZ1502" s="1287"/>
      <c r="BA1502" s="1287"/>
      <c r="BB1502" s="1287"/>
      <c r="BC1502" s="1287"/>
      <c r="BD1502" s="1287"/>
      <c r="BE1502" s="1287"/>
      <c r="BF1502" s="1287"/>
      <c r="BG1502" s="1287"/>
      <c r="BH1502" s="1287"/>
      <c r="BI1502" s="1287"/>
      <c r="BJ1502" s="1287"/>
      <c r="BK1502" s="1287"/>
      <c r="BL1502" s="1287"/>
      <c r="BM1502" s="1287"/>
      <c r="BN1502" s="1287"/>
      <c r="BO1502" s="1287"/>
      <c r="BP1502" s="1287"/>
      <c r="BQ1502" s="1287"/>
      <c r="BR1502" s="1288"/>
      <c r="BS1502" s="371"/>
    </row>
    <row r="1503" spans="1:81" s="374" customFormat="1" ht="12.9" customHeight="1" x14ac:dyDescent="0.2">
      <c r="A1503" s="369"/>
      <c r="B1503" s="699" t="s">
        <v>11</v>
      </c>
      <c r="C1503" s="700"/>
      <c r="D1503" s="700"/>
      <c r="E1503" s="701"/>
      <c r="F1503" s="815" t="s">
        <v>829</v>
      </c>
      <c r="G1503" s="816"/>
      <c r="H1503" s="816"/>
      <c r="I1503" s="816"/>
      <c r="J1503" s="816"/>
      <c r="K1503" s="816"/>
      <c r="L1503" s="816"/>
      <c r="M1503" s="816"/>
      <c r="N1503" s="816"/>
      <c r="O1503" s="816"/>
      <c r="P1503" s="816"/>
      <c r="Q1503" s="816"/>
      <c r="R1503" s="816"/>
      <c r="S1503" s="816"/>
      <c r="T1503" s="816"/>
      <c r="U1503" s="816"/>
      <c r="V1503" s="816"/>
      <c r="W1503" s="816"/>
      <c r="X1503" s="816"/>
      <c r="Y1503" s="816"/>
      <c r="Z1503" s="816"/>
      <c r="AA1503" s="816"/>
      <c r="AB1503" s="816"/>
      <c r="AC1503" s="816"/>
      <c r="AD1503" s="816"/>
      <c r="AE1503" s="816"/>
      <c r="AF1503" s="816"/>
      <c r="AG1503" s="816"/>
      <c r="AH1503" s="816"/>
      <c r="AI1503" s="816"/>
      <c r="AJ1503" s="816"/>
      <c r="AK1503" s="816"/>
      <c r="AL1503" s="816"/>
      <c r="AM1503" s="816"/>
      <c r="AN1503" s="816"/>
      <c r="AO1503" s="816"/>
      <c r="AP1503" s="816"/>
      <c r="AQ1503" s="816"/>
      <c r="AR1503" s="816"/>
      <c r="AS1503" s="816"/>
      <c r="AT1503" s="816"/>
      <c r="AU1503" s="816"/>
      <c r="AV1503" s="816"/>
      <c r="AW1503" s="816"/>
      <c r="AX1503" s="816"/>
      <c r="AY1503" s="816"/>
      <c r="AZ1503" s="816"/>
      <c r="BA1503" s="816"/>
      <c r="BB1503" s="816"/>
      <c r="BC1503" s="816"/>
      <c r="BD1503" s="816"/>
      <c r="BE1503" s="816"/>
      <c r="BF1503" s="816"/>
      <c r="BG1503" s="816"/>
      <c r="BH1503" s="816"/>
      <c r="BI1503" s="816"/>
      <c r="BJ1503" s="816"/>
      <c r="BK1503" s="816"/>
      <c r="BL1503" s="817"/>
      <c r="BM1503" s="754"/>
      <c r="BN1503" s="755"/>
      <c r="BO1503" s="755"/>
      <c r="BP1503" s="755"/>
      <c r="BQ1503" s="755"/>
      <c r="BR1503" s="756"/>
      <c r="BS1503" s="370"/>
    </row>
    <row r="1504" spans="1:81" s="374" customFormat="1" ht="12.9" customHeight="1" x14ac:dyDescent="0.2">
      <c r="A1504" s="369"/>
      <c r="B1504" s="702"/>
      <c r="C1504" s="703"/>
      <c r="D1504" s="703"/>
      <c r="E1504" s="704"/>
      <c r="F1504" s="682"/>
      <c r="G1504" s="683"/>
      <c r="H1504" s="683"/>
      <c r="I1504" s="683"/>
      <c r="J1504" s="683"/>
      <c r="K1504" s="683"/>
      <c r="L1504" s="683"/>
      <c r="M1504" s="683"/>
      <c r="N1504" s="683"/>
      <c r="O1504" s="683"/>
      <c r="P1504" s="683"/>
      <c r="Q1504" s="683"/>
      <c r="R1504" s="683"/>
      <c r="S1504" s="683"/>
      <c r="T1504" s="683"/>
      <c r="U1504" s="683"/>
      <c r="V1504" s="683"/>
      <c r="W1504" s="683"/>
      <c r="X1504" s="683"/>
      <c r="Y1504" s="683"/>
      <c r="Z1504" s="683"/>
      <c r="AA1504" s="683"/>
      <c r="AB1504" s="683"/>
      <c r="AC1504" s="683"/>
      <c r="AD1504" s="683"/>
      <c r="AE1504" s="683"/>
      <c r="AF1504" s="683"/>
      <c r="AG1504" s="683"/>
      <c r="AH1504" s="683"/>
      <c r="AI1504" s="683"/>
      <c r="AJ1504" s="683"/>
      <c r="AK1504" s="683"/>
      <c r="AL1504" s="683"/>
      <c r="AM1504" s="683"/>
      <c r="AN1504" s="683"/>
      <c r="AO1504" s="683"/>
      <c r="AP1504" s="683"/>
      <c r="AQ1504" s="683"/>
      <c r="AR1504" s="683"/>
      <c r="AS1504" s="683"/>
      <c r="AT1504" s="683"/>
      <c r="AU1504" s="683"/>
      <c r="AV1504" s="683"/>
      <c r="AW1504" s="683"/>
      <c r="AX1504" s="683"/>
      <c r="AY1504" s="683"/>
      <c r="AZ1504" s="683"/>
      <c r="BA1504" s="683"/>
      <c r="BB1504" s="683"/>
      <c r="BC1504" s="683"/>
      <c r="BD1504" s="683"/>
      <c r="BE1504" s="683"/>
      <c r="BF1504" s="683"/>
      <c r="BG1504" s="683"/>
      <c r="BH1504" s="683"/>
      <c r="BI1504" s="683"/>
      <c r="BJ1504" s="683"/>
      <c r="BK1504" s="683"/>
      <c r="BL1504" s="684"/>
      <c r="BM1504" s="757"/>
      <c r="BN1504" s="758"/>
      <c r="BO1504" s="758"/>
      <c r="BP1504" s="758"/>
      <c r="BQ1504" s="758"/>
      <c r="BR1504" s="759"/>
      <c r="BS1504" s="370"/>
    </row>
    <row r="1505" spans="1:71" s="374" customFormat="1" ht="12.9" customHeight="1" x14ac:dyDescent="0.2">
      <c r="A1505" s="369"/>
      <c r="B1505" s="702"/>
      <c r="C1505" s="703"/>
      <c r="D1505" s="703"/>
      <c r="E1505" s="704"/>
      <c r="F1505" s="682"/>
      <c r="G1505" s="683"/>
      <c r="H1505" s="683"/>
      <c r="I1505" s="683"/>
      <c r="J1505" s="683"/>
      <c r="K1505" s="683"/>
      <c r="L1505" s="683"/>
      <c r="M1505" s="683"/>
      <c r="N1505" s="683"/>
      <c r="O1505" s="683"/>
      <c r="P1505" s="683"/>
      <c r="Q1505" s="683"/>
      <c r="R1505" s="683"/>
      <c r="S1505" s="683"/>
      <c r="T1505" s="683"/>
      <c r="U1505" s="683"/>
      <c r="V1505" s="683"/>
      <c r="W1505" s="683"/>
      <c r="X1505" s="683"/>
      <c r="Y1505" s="683"/>
      <c r="Z1505" s="683"/>
      <c r="AA1505" s="683"/>
      <c r="AB1505" s="683"/>
      <c r="AC1505" s="683"/>
      <c r="AD1505" s="683"/>
      <c r="AE1505" s="683"/>
      <c r="AF1505" s="683"/>
      <c r="AG1505" s="683"/>
      <c r="AH1505" s="683"/>
      <c r="AI1505" s="683"/>
      <c r="AJ1505" s="683"/>
      <c r="AK1505" s="683"/>
      <c r="AL1505" s="683"/>
      <c r="AM1505" s="683"/>
      <c r="AN1505" s="683"/>
      <c r="AO1505" s="683"/>
      <c r="AP1505" s="683"/>
      <c r="AQ1505" s="683"/>
      <c r="AR1505" s="683"/>
      <c r="AS1505" s="683"/>
      <c r="AT1505" s="683"/>
      <c r="AU1505" s="683"/>
      <c r="AV1505" s="683"/>
      <c r="AW1505" s="683"/>
      <c r="AX1505" s="683"/>
      <c r="AY1505" s="683"/>
      <c r="AZ1505" s="683"/>
      <c r="BA1505" s="683"/>
      <c r="BB1505" s="683"/>
      <c r="BC1505" s="683"/>
      <c r="BD1505" s="683"/>
      <c r="BE1505" s="683"/>
      <c r="BF1505" s="683"/>
      <c r="BG1505" s="683"/>
      <c r="BH1505" s="683"/>
      <c r="BI1505" s="683"/>
      <c r="BJ1505" s="683"/>
      <c r="BK1505" s="683"/>
      <c r="BL1505" s="684"/>
      <c r="BM1505" s="757"/>
      <c r="BN1505" s="758"/>
      <c r="BO1505" s="758"/>
      <c r="BP1505" s="758"/>
      <c r="BQ1505" s="758"/>
      <c r="BR1505" s="759"/>
      <c r="BS1505" s="370"/>
    </row>
    <row r="1506" spans="1:71" s="374" customFormat="1" ht="12.9" customHeight="1" x14ac:dyDescent="0.2">
      <c r="A1506" s="369"/>
      <c r="B1506" s="702"/>
      <c r="C1506" s="703"/>
      <c r="D1506" s="703"/>
      <c r="E1506" s="704"/>
      <c r="F1506" s="380"/>
      <c r="G1506" s="1289" t="s">
        <v>830</v>
      </c>
      <c r="H1506" s="1289"/>
      <c r="I1506" s="1289"/>
      <c r="J1506" s="683" t="s">
        <v>831</v>
      </c>
      <c r="K1506" s="683"/>
      <c r="L1506" s="683"/>
      <c r="M1506" s="683"/>
      <c r="N1506" s="683"/>
      <c r="O1506" s="683"/>
      <c r="P1506" s="683"/>
      <c r="Q1506" s="683"/>
      <c r="R1506" s="683"/>
      <c r="S1506" s="683"/>
      <c r="T1506" s="683"/>
      <c r="U1506" s="683"/>
      <c r="V1506" s="683"/>
      <c r="W1506" s="683"/>
      <c r="X1506" s="683"/>
      <c r="Y1506" s="683"/>
      <c r="Z1506" s="683"/>
      <c r="AA1506" s="683"/>
      <c r="AB1506" s="683"/>
      <c r="AC1506" s="683"/>
      <c r="AD1506" s="683"/>
      <c r="AE1506" s="683"/>
      <c r="AF1506" s="683"/>
      <c r="AG1506" s="683"/>
      <c r="AH1506" s="683"/>
      <c r="AI1506" s="683"/>
      <c r="AJ1506" s="683"/>
      <c r="AK1506" s="683"/>
      <c r="AL1506" s="683"/>
      <c r="AM1506" s="683"/>
      <c r="AN1506" s="683"/>
      <c r="AO1506" s="683"/>
      <c r="AP1506" s="683"/>
      <c r="AQ1506" s="683"/>
      <c r="AR1506" s="683"/>
      <c r="AS1506" s="683"/>
      <c r="AT1506" s="683"/>
      <c r="AU1506" s="683"/>
      <c r="AV1506" s="683"/>
      <c r="AW1506" s="683"/>
      <c r="AX1506" s="683"/>
      <c r="AY1506" s="683"/>
      <c r="AZ1506" s="683"/>
      <c r="BA1506" s="683"/>
      <c r="BB1506" s="683"/>
      <c r="BC1506" s="683"/>
      <c r="BD1506" s="683"/>
      <c r="BE1506" s="683"/>
      <c r="BF1506" s="683"/>
      <c r="BG1506" s="683"/>
      <c r="BH1506" s="683"/>
      <c r="BI1506" s="683"/>
      <c r="BJ1506" s="683"/>
      <c r="BK1506" s="683"/>
      <c r="BL1506" s="684"/>
      <c r="BM1506" s="757"/>
      <c r="BN1506" s="758"/>
      <c r="BO1506" s="758"/>
      <c r="BP1506" s="758"/>
      <c r="BQ1506" s="758"/>
      <c r="BR1506" s="759"/>
      <c r="BS1506" s="370"/>
    </row>
    <row r="1507" spans="1:71" s="374" customFormat="1" ht="12.9" customHeight="1" x14ac:dyDescent="0.2">
      <c r="A1507" s="369"/>
      <c r="B1507" s="702"/>
      <c r="C1507" s="703"/>
      <c r="D1507" s="703"/>
      <c r="E1507" s="704"/>
      <c r="F1507" s="380"/>
      <c r="G1507" s="381"/>
      <c r="H1507" s="381"/>
      <c r="I1507" s="381"/>
      <c r="J1507" s="683"/>
      <c r="K1507" s="683"/>
      <c r="L1507" s="683"/>
      <c r="M1507" s="683"/>
      <c r="N1507" s="683"/>
      <c r="O1507" s="683"/>
      <c r="P1507" s="683"/>
      <c r="Q1507" s="683"/>
      <c r="R1507" s="683"/>
      <c r="S1507" s="683"/>
      <c r="T1507" s="683"/>
      <c r="U1507" s="683"/>
      <c r="V1507" s="683"/>
      <c r="W1507" s="683"/>
      <c r="X1507" s="683"/>
      <c r="Y1507" s="683"/>
      <c r="Z1507" s="683"/>
      <c r="AA1507" s="683"/>
      <c r="AB1507" s="683"/>
      <c r="AC1507" s="683"/>
      <c r="AD1507" s="683"/>
      <c r="AE1507" s="683"/>
      <c r="AF1507" s="683"/>
      <c r="AG1507" s="683"/>
      <c r="AH1507" s="683"/>
      <c r="AI1507" s="683"/>
      <c r="AJ1507" s="683"/>
      <c r="AK1507" s="683"/>
      <c r="AL1507" s="683"/>
      <c r="AM1507" s="683"/>
      <c r="AN1507" s="683"/>
      <c r="AO1507" s="683"/>
      <c r="AP1507" s="683"/>
      <c r="AQ1507" s="683"/>
      <c r="AR1507" s="683"/>
      <c r="AS1507" s="683"/>
      <c r="AT1507" s="683"/>
      <c r="AU1507" s="683"/>
      <c r="AV1507" s="683"/>
      <c r="AW1507" s="683"/>
      <c r="AX1507" s="683"/>
      <c r="AY1507" s="683"/>
      <c r="AZ1507" s="683"/>
      <c r="BA1507" s="683"/>
      <c r="BB1507" s="683"/>
      <c r="BC1507" s="683"/>
      <c r="BD1507" s="683"/>
      <c r="BE1507" s="683"/>
      <c r="BF1507" s="683"/>
      <c r="BG1507" s="683"/>
      <c r="BH1507" s="683"/>
      <c r="BI1507" s="683"/>
      <c r="BJ1507" s="683"/>
      <c r="BK1507" s="683"/>
      <c r="BL1507" s="684"/>
      <c r="BM1507" s="757"/>
      <c r="BN1507" s="758"/>
      <c r="BO1507" s="758"/>
      <c r="BP1507" s="758"/>
      <c r="BQ1507" s="758"/>
      <c r="BR1507" s="759"/>
      <c r="BS1507" s="370"/>
    </row>
    <row r="1508" spans="1:71" s="374" customFormat="1" ht="12.9" customHeight="1" x14ac:dyDescent="0.2">
      <c r="A1508" s="369"/>
      <c r="B1508" s="702"/>
      <c r="C1508" s="703"/>
      <c r="D1508" s="703"/>
      <c r="E1508" s="704"/>
      <c r="F1508" s="380"/>
      <c r="G1508" s="1289" t="s">
        <v>482</v>
      </c>
      <c r="H1508" s="1289"/>
      <c r="I1508" s="1289"/>
      <c r="J1508" s="683" t="s">
        <v>832</v>
      </c>
      <c r="K1508" s="683"/>
      <c r="L1508" s="683"/>
      <c r="M1508" s="683"/>
      <c r="N1508" s="683"/>
      <c r="O1508" s="683"/>
      <c r="P1508" s="683"/>
      <c r="Q1508" s="683"/>
      <c r="R1508" s="683"/>
      <c r="S1508" s="683"/>
      <c r="T1508" s="683"/>
      <c r="U1508" s="683"/>
      <c r="V1508" s="683"/>
      <c r="W1508" s="683"/>
      <c r="X1508" s="683"/>
      <c r="Y1508" s="683"/>
      <c r="Z1508" s="683"/>
      <c r="AA1508" s="683"/>
      <c r="AB1508" s="683"/>
      <c r="AC1508" s="683"/>
      <c r="AD1508" s="683"/>
      <c r="AE1508" s="683"/>
      <c r="AF1508" s="683"/>
      <c r="AG1508" s="683"/>
      <c r="AH1508" s="683"/>
      <c r="AI1508" s="683"/>
      <c r="AJ1508" s="683"/>
      <c r="AK1508" s="683"/>
      <c r="AL1508" s="683"/>
      <c r="AM1508" s="683"/>
      <c r="AN1508" s="683"/>
      <c r="AO1508" s="683"/>
      <c r="AP1508" s="683"/>
      <c r="AQ1508" s="683"/>
      <c r="AR1508" s="683"/>
      <c r="AS1508" s="683"/>
      <c r="AT1508" s="683"/>
      <c r="AU1508" s="683"/>
      <c r="AV1508" s="683"/>
      <c r="AW1508" s="683"/>
      <c r="AX1508" s="683"/>
      <c r="AY1508" s="683"/>
      <c r="AZ1508" s="683"/>
      <c r="BA1508" s="683"/>
      <c r="BB1508" s="683"/>
      <c r="BC1508" s="683"/>
      <c r="BD1508" s="683"/>
      <c r="BE1508" s="683"/>
      <c r="BF1508" s="683"/>
      <c r="BG1508" s="683"/>
      <c r="BH1508" s="683"/>
      <c r="BI1508" s="683"/>
      <c r="BJ1508" s="683"/>
      <c r="BK1508" s="683"/>
      <c r="BL1508" s="684"/>
      <c r="BM1508" s="757"/>
      <c r="BN1508" s="758"/>
      <c r="BO1508" s="758"/>
      <c r="BP1508" s="758"/>
      <c r="BQ1508" s="758"/>
      <c r="BR1508" s="759"/>
      <c r="BS1508" s="370"/>
    </row>
    <row r="1509" spans="1:71" s="374" customFormat="1" ht="12.9" customHeight="1" x14ac:dyDescent="0.2">
      <c r="A1509" s="369"/>
      <c r="B1509" s="702"/>
      <c r="C1509" s="703"/>
      <c r="D1509" s="703"/>
      <c r="E1509" s="704"/>
      <c r="F1509" s="380"/>
      <c r="G1509" s="1289" t="s">
        <v>833</v>
      </c>
      <c r="H1509" s="1289"/>
      <c r="I1509" s="1289"/>
      <c r="J1509" s="683" t="s">
        <v>834</v>
      </c>
      <c r="K1509" s="683"/>
      <c r="L1509" s="683"/>
      <c r="M1509" s="683"/>
      <c r="N1509" s="683"/>
      <c r="O1509" s="683"/>
      <c r="P1509" s="683"/>
      <c r="Q1509" s="683"/>
      <c r="R1509" s="683"/>
      <c r="S1509" s="683"/>
      <c r="T1509" s="683"/>
      <c r="U1509" s="683"/>
      <c r="V1509" s="683"/>
      <c r="W1509" s="683"/>
      <c r="X1509" s="683"/>
      <c r="Y1509" s="683"/>
      <c r="Z1509" s="683"/>
      <c r="AA1509" s="683"/>
      <c r="AB1509" s="683"/>
      <c r="AC1509" s="683"/>
      <c r="AD1509" s="683"/>
      <c r="AE1509" s="683"/>
      <c r="AF1509" s="683"/>
      <c r="AG1509" s="683"/>
      <c r="AH1509" s="683"/>
      <c r="AI1509" s="683"/>
      <c r="AJ1509" s="683"/>
      <c r="AK1509" s="683"/>
      <c r="AL1509" s="683"/>
      <c r="AM1509" s="683"/>
      <c r="AN1509" s="683"/>
      <c r="AO1509" s="683"/>
      <c r="AP1509" s="683"/>
      <c r="AQ1509" s="683"/>
      <c r="AR1509" s="683"/>
      <c r="AS1509" s="683"/>
      <c r="AT1509" s="683"/>
      <c r="AU1509" s="683"/>
      <c r="AV1509" s="683"/>
      <c r="AW1509" s="683"/>
      <c r="AX1509" s="683"/>
      <c r="AY1509" s="683"/>
      <c r="AZ1509" s="683"/>
      <c r="BA1509" s="683"/>
      <c r="BB1509" s="683"/>
      <c r="BC1509" s="683"/>
      <c r="BD1509" s="683"/>
      <c r="BE1509" s="683"/>
      <c r="BF1509" s="683"/>
      <c r="BG1509" s="683"/>
      <c r="BH1509" s="683"/>
      <c r="BI1509" s="683"/>
      <c r="BJ1509" s="683"/>
      <c r="BK1509" s="683"/>
      <c r="BL1509" s="684"/>
      <c r="BM1509" s="757"/>
      <c r="BN1509" s="758"/>
      <c r="BO1509" s="758"/>
      <c r="BP1509" s="758"/>
      <c r="BQ1509" s="758"/>
      <c r="BR1509" s="759"/>
      <c r="BS1509" s="370"/>
    </row>
    <row r="1510" spans="1:71" s="374" customFormat="1" ht="12.9" customHeight="1" x14ac:dyDescent="0.2">
      <c r="A1510" s="369"/>
      <c r="B1510" s="702"/>
      <c r="C1510" s="703"/>
      <c r="D1510" s="703"/>
      <c r="E1510" s="704"/>
      <c r="F1510" s="380"/>
      <c r="G1510" s="1289" t="s">
        <v>835</v>
      </c>
      <c r="H1510" s="1289"/>
      <c r="I1510" s="1289"/>
      <c r="J1510" s="683" t="s">
        <v>836</v>
      </c>
      <c r="K1510" s="683"/>
      <c r="L1510" s="683"/>
      <c r="M1510" s="683"/>
      <c r="N1510" s="683"/>
      <c r="O1510" s="683"/>
      <c r="P1510" s="683"/>
      <c r="Q1510" s="683"/>
      <c r="R1510" s="683"/>
      <c r="S1510" s="683"/>
      <c r="T1510" s="683"/>
      <c r="U1510" s="683"/>
      <c r="V1510" s="683"/>
      <c r="W1510" s="683"/>
      <c r="X1510" s="683"/>
      <c r="Y1510" s="683"/>
      <c r="Z1510" s="683"/>
      <c r="AA1510" s="683"/>
      <c r="AB1510" s="683"/>
      <c r="AC1510" s="683"/>
      <c r="AD1510" s="683"/>
      <c r="AE1510" s="683"/>
      <c r="AF1510" s="683"/>
      <c r="AG1510" s="683"/>
      <c r="AH1510" s="683"/>
      <c r="AI1510" s="683"/>
      <c r="AJ1510" s="683"/>
      <c r="AK1510" s="683"/>
      <c r="AL1510" s="683"/>
      <c r="AM1510" s="683"/>
      <c r="AN1510" s="683"/>
      <c r="AO1510" s="683"/>
      <c r="AP1510" s="683"/>
      <c r="AQ1510" s="683"/>
      <c r="AR1510" s="683"/>
      <c r="AS1510" s="683"/>
      <c r="AT1510" s="683"/>
      <c r="AU1510" s="683"/>
      <c r="AV1510" s="683"/>
      <c r="AW1510" s="683"/>
      <c r="AX1510" s="683"/>
      <c r="AY1510" s="683"/>
      <c r="AZ1510" s="683"/>
      <c r="BA1510" s="683"/>
      <c r="BB1510" s="683"/>
      <c r="BC1510" s="683"/>
      <c r="BD1510" s="683"/>
      <c r="BE1510" s="683"/>
      <c r="BF1510" s="683"/>
      <c r="BG1510" s="683"/>
      <c r="BH1510" s="683"/>
      <c r="BI1510" s="683"/>
      <c r="BJ1510" s="683"/>
      <c r="BK1510" s="683"/>
      <c r="BL1510" s="684"/>
      <c r="BM1510" s="757"/>
      <c r="BN1510" s="758"/>
      <c r="BO1510" s="758"/>
      <c r="BP1510" s="758"/>
      <c r="BQ1510" s="758"/>
      <c r="BR1510" s="759"/>
      <c r="BS1510" s="370"/>
    </row>
    <row r="1511" spans="1:71" s="374" customFormat="1" ht="12.9" customHeight="1" x14ac:dyDescent="0.2">
      <c r="A1511" s="369"/>
      <c r="B1511" s="705"/>
      <c r="C1511" s="706"/>
      <c r="D1511" s="706"/>
      <c r="E1511" s="707"/>
      <c r="F1511" s="477"/>
      <c r="G1511" s="478"/>
      <c r="H1511" s="478"/>
      <c r="I1511" s="478"/>
      <c r="J1511" s="478"/>
      <c r="K1511" s="478"/>
      <c r="L1511" s="478"/>
      <c r="M1511" s="478"/>
      <c r="N1511" s="478"/>
      <c r="O1511" s="478"/>
      <c r="P1511" s="478"/>
      <c r="Q1511" s="478"/>
      <c r="R1511" s="478"/>
      <c r="S1511" s="478"/>
      <c r="T1511" s="478"/>
      <c r="U1511" s="478"/>
      <c r="V1511" s="478"/>
      <c r="W1511" s="478"/>
      <c r="X1511" s="478"/>
      <c r="Y1511" s="478"/>
      <c r="Z1511" s="478"/>
      <c r="AA1511" s="478"/>
      <c r="AB1511" s="478"/>
      <c r="AC1511" s="478"/>
      <c r="AD1511" s="478"/>
      <c r="AE1511" s="478"/>
      <c r="AF1511" s="478"/>
      <c r="AG1511" s="478"/>
      <c r="AH1511" s="478"/>
      <c r="AI1511" s="478"/>
      <c r="AJ1511" s="478"/>
      <c r="AK1511" s="478"/>
      <c r="AL1511" s="478"/>
      <c r="AM1511" s="478"/>
      <c r="AN1511" s="478"/>
      <c r="AO1511" s="478"/>
      <c r="AP1511" s="478"/>
      <c r="AQ1511" s="478"/>
      <c r="AR1511" s="478"/>
      <c r="AS1511" s="478"/>
      <c r="AT1511" s="478"/>
      <c r="AU1511" s="478"/>
      <c r="AV1511" s="478"/>
      <c r="AW1511" s="478"/>
      <c r="AX1511" s="478"/>
      <c r="AY1511" s="478"/>
      <c r="AZ1511" s="478"/>
      <c r="BA1511" s="478"/>
      <c r="BB1511" s="478"/>
      <c r="BC1511" s="478"/>
      <c r="BD1511" s="478"/>
      <c r="BE1511" s="478"/>
      <c r="BF1511" s="478"/>
      <c r="BG1511" s="478"/>
      <c r="BH1511" s="478"/>
      <c r="BI1511" s="478"/>
      <c r="BJ1511" s="478"/>
      <c r="BK1511" s="478"/>
      <c r="BL1511" s="478"/>
      <c r="BM1511" s="760"/>
      <c r="BN1511" s="761"/>
      <c r="BO1511" s="761"/>
      <c r="BP1511" s="761"/>
      <c r="BQ1511" s="761"/>
      <c r="BR1511" s="762"/>
      <c r="BS1511" s="370"/>
    </row>
    <row r="1512" spans="1:71" s="374" customFormat="1" ht="17.100000000000001" customHeight="1" x14ac:dyDescent="0.15">
      <c r="A1512" s="474"/>
      <c r="B1512" s="1304" t="s">
        <v>837</v>
      </c>
      <c r="C1512" s="1305"/>
      <c r="D1512" s="1305"/>
      <c r="E1512" s="1305"/>
      <c r="F1512" s="1305"/>
      <c r="G1512" s="1305"/>
      <c r="H1512" s="1305"/>
      <c r="I1512" s="1305"/>
      <c r="J1512" s="1305"/>
      <c r="K1512" s="1305"/>
      <c r="L1512" s="1305"/>
      <c r="M1512" s="1305"/>
      <c r="N1512" s="1305"/>
      <c r="O1512" s="1305"/>
      <c r="P1512" s="1305"/>
      <c r="Q1512" s="1305"/>
      <c r="R1512" s="1305"/>
      <c r="S1512" s="1305"/>
      <c r="T1512" s="1305"/>
      <c r="U1512" s="1305"/>
      <c r="V1512" s="1305"/>
      <c r="W1512" s="1305"/>
      <c r="X1512" s="1305"/>
      <c r="Y1512" s="1305"/>
      <c r="Z1512" s="1305"/>
      <c r="AA1512" s="1305"/>
      <c r="AB1512" s="1305"/>
      <c r="AC1512" s="1305"/>
      <c r="AD1512" s="1305"/>
      <c r="AE1512" s="1305"/>
      <c r="AF1512" s="1305"/>
      <c r="AG1512" s="1305"/>
      <c r="AH1512" s="1305"/>
      <c r="AI1512" s="1305"/>
      <c r="AJ1512" s="1305"/>
      <c r="AK1512" s="1305"/>
      <c r="AL1512" s="1305"/>
      <c r="AM1512" s="1305"/>
      <c r="AN1512" s="1305"/>
      <c r="AO1512" s="1305"/>
      <c r="AP1512" s="1305"/>
      <c r="AQ1512" s="1305"/>
      <c r="AR1512" s="1305"/>
      <c r="AS1512" s="1305"/>
      <c r="AT1512" s="1305"/>
      <c r="AU1512" s="1305"/>
      <c r="AV1512" s="1305"/>
      <c r="AW1512" s="1305"/>
      <c r="AX1512" s="1305"/>
      <c r="AY1512" s="1305"/>
      <c r="AZ1512" s="1305"/>
      <c r="BA1512" s="1305"/>
      <c r="BB1512" s="1305"/>
      <c r="BC1512" s="1305"/>
      <c r="BD1512" s="1305"/>
      <c r="BE1512" s="1305"/>
      <c r="BF1512" s="1305"/>
      <c r="BG1512" s="1305"/>
      <c r="BH1512" s="1305"/>
      <c r="BI1512" s="1305"/>
      <c r="BJ1512" s="1305"/>
      <c r="BK1512" s="1305"/>
      <c r="BL1512" s="1305"/>
      <c r="BM1512" s="1305"/>
      <c r="BN1512" s="1305"/>
      <c r="BO1512" s="1305"/>
      <c r="BP1512" s="1305"/>
      <c r="BQ1512" s="1305"/>
      <c r="BR1512" s="1306"/>
      <c r="BS1512" s="475"/>
    </row>
    <row r="1513" spans="1:71" s="374" customFormat="1" ht="12.9" customHeight="1" x14ac:dyDescent="0.2">
      <c r="A1513" s="369"/>
      <c r="B1513" s="934" t="s">
        <v>838</v>
      </c>
      <c r="C1513" s="935"/>
      <c r="D1513" s="935"/>
      <c r="E1513" s="936"/>
      <c r="F1513" s="815" t="s">
        <v>839</v>
      </c>
      <c r="G1513" s="816"/>
      <c r="H1513" s="816"/>
      <c r="I1513" s="816"/>
      <c r="J1513" s="816"/>
      <c r="K1513" s="816"/>
      <c r="L1513" s="816"/>
      <c r="M1513" s="816"/>
      <c r="N1513" s="816"/>
      <c r="O1513" s="816"/>
      <c r="P1513" s="816"/>
      <c r="Q1513" s="816"/>
      <c r="R1513" s="816"/>
      <c r="S1513" s="816"/>
      <c r="T1513" s="816"/>
      <c r="U1513" s="816"/>
      <c r="V1513" s="816"/>
      <c r="W1513" s="816"/>
      <c r="X1513" s="816"/>
      <c r="Y1513" s="816"/>
      <c r="Z1513" s="816"/>
      <c r="AA1513" s="816"/>
      <c r="AB1513" s="816"/>
      <c r="AC1513" s="816"/>
      <c r="AD1513" s="816"/>
      <c r="AE1513" s="816"/>
      <c r="AF1513" s="816"/>
      <c r="AG1513" s="816"/>
      <c r="AH1513" s="816"/>
      <c r="AI1513" s="816"/>
      <c r="AJ1513" s="816"/>
      <c r="AK1513" s="816"/>
      <c r="AL1513" s="816"/>
      <c r="AM1513" s="816"/>
      <c r="AN1513" s="816"/>
      <c r="AO1513" s="816"/>
      <c r="AP1513" s="816"/>
      <c r="AQ1513" s="816"/>
      <c r="AR1513" s="816"/>
      <c r="AS1513" s="816"/>
      <c r="AT1513" s="816"/>
      <c r="AU1513" s="816"/>
      <c r="AV1513" s="816"/>
      <c r="AW1513" s="816"/>
      <c r="AX1513" s="816"/>
      <c r="AY1513" s="816"/>
      <c r="AZ1513" s="816"/>
      <c r="BA1513" s="816"/>
      <c r="BB1513" s="816"/>
      <c r="BC1513" s="816"/>
      <c r="BD1513" s="816"/>
      <c r="BE1513" s="816"/>
      <c r="BF1513" s="816"/>
      <c r="BG1513" s="816"/>
      <c r="BH1513" s="816"/>
      <c r="BI1513" s="816"/>
      <c r="BJ1513" s="816"/>
      <c r="BK1513" s="816"/>
      <c r="BL1513" s="817"/>
      <c r="BM1513" s="1307"/>
      <c r="BN1513" s="1307"/>
      <c r="BO1513" s="1307"/>
      <c r="BP1513" s="1307"/>
      <c r="BQ1513" s="1307"/>
      <c r="BR1513" s="1307"/>
      <c r="BS1513" s="370"/>
    </row>
    <row r="1514" spans="1:71" s="374" customFormat="1" ht="12.9" customHeight="1" x14ac:dyDescent="0.2">
      <c r="A1514" s="369"/>
      <c r="B1514" s="934"/>
      <c r="C1514" s="935"/>
      <c r="D1514" s="935"/>
      <c r="E1514" s="936"/>
      <c r="F1514" s="682"/>
      <c r="G1514" s="683"/>
      <c r="H1514" s="683"/>
      <c r="I1514" s="683"/>
      <c r="J1514" s="683"/>
      <c r="K1514" s="683"/>
      <c r="L1514" s="683"/>
      <c r="M1514" s="683"/>
      <c r="N1514" s="683"/>
      <c r="O1514" s="683"/>
      <c r="P1514" s="683"/>
      <c r="Q1514" s="683"/>
      <c r="R1514" s="683"/>
      <c r="S1514" s="683"/>
      <c r="T1514" s="683"/>
      <c r="U1514" s="683"/>
      <c r="V1514" s="683"/>
      <c r="W1514" s="683"/>
      <c r="X1514" s="683"/>
      <c r="Y1514" s="683"/>
      <c r="Z1514" s="683"/>
      <c r="AA1514" s="683"/>
      <c r="AB1514" s="683"/>
      <c r="AC1514" s="683"/>
      <c r="AD1514" s="683"/>
      <c r="AE1514" s="683"/>
      <c r="AF1514" s="683"/>
      <c r="AG1514" s="683"/>
      <c r="AH1514" s="683"/>
      <c r="AI1514" s="683"/>
      <c r="AJ1514" s="683"/>
      <c r="AK1514" s="683"/>
      <c r="AL1514" s="683"/>
      <c r="AM1514" s="683"/>
      <c r="AN1514" s="683"/>
      <c r="AO1514" s="683"/>
      <c r="AP1514" s="683"/>
      <c r="AQ1514" s="683"/>
      <c r="AR1514" s="683"/>
      <c r="AS1514" s="683"/>
      <c r="AT1514" s="683"/>
      <c r="AU1514" s="683"/>
      <c r="AV1514" s="683"/>
      <c r="AW1514" s="683"/>
      <c r="AX1514" s="683"/>
      <c r="AY1514" s="683"/>
      <c r="AZ1514" s="683"/>
      <c r="BA1514" s="683"/>
      <c r="BB1514" s="683"/>
      <c r="BC1514" s="683"/>
      <c r="BD1514" s="683"/>
      <c r="BE1514" s="683"/>
      <c r="BF1514" s="683"/>
      <c r="BG1514" s="683"/>
      <c r="BH1514" s="683"/>
      <c r="BI1514" s="683"/>
      <c r="BJ1514" s="683"/>
      <c r="BK1514" s="683"/>
      <c r="BL1514" s="684"/>
      <c r="BM1514" s="1308"/>
      <c r="BN1514" s="1308"/>
      <c r="BO1514" s="1308"/>
      <c r="BP1514" s="1308"/>
      <c r="BQ1514" s="1308"/>
      <c r="BR1514" s="1308"/>
      <c r="BS1514" s="370"/>
    </row>
    <row r="1515" spans="1:71" s="374" customFormat="1" ht="8.25" customHeight="1" x14ac:dyDescent="0.2">
      <c r="A1515" s="369"/>
      <c r="B1515" s="934"/>
      <c r="C1515" s="935"/>
      <c r="D1515" s="935"/>
      <c r="E1515" s="936"/>
      <c r="F1515" s="843"/>
      <c r="G1515" s="844"/>
      <c r="H1515" s="844"/>
      <c r="I1515" s="844"/>
      <c r="J1515" s="844"/>
      <c r="K1515" s="844"/>
      <c r="L1515" s="844"/>
      <c r="M1515" s="844"/>
      <c r="N1515" s="844"/>
      <c r="O1515" s="844"/>
      <c r="P1515" s="844"/>
      <c r="Q1515" s="844"/>
      <c r="R1515" s="844"/>
      <c r="S1515" s="844"/>
      <c r="T1515" s="844"/>
      <c r="U1515" s="844"/>
      <c r="V1515" s="844"/>
      <c r="W1515" s="844"/>
      <c r="X1515" s="844"/>
      <c r="Y1515" s="844"/>
      <c r="Z1515" s="844"/>
      <c r="AA1515" s="844"/>
      <c r="AB1515" s="844"/>
      <c r="AC1515" s="844"/>
      <c r="AD1515" s="844"/>
      <c r="AE1515" s="844"/>
      <c r="AF1515" s="844"/>
      <c r="AG1515" s="844"/>
      <c r="AH1515" s="844"/>
      <c r="AI1515" s="844"/>
      <c r="AJ1515" s="844"/>
      <c r="AK1515" s="844"/>
      <c r="AL1515" s="844"/>
      <c r="AM1515" s="844"/>
      <c r="AN1515" s="844"/>
      <c r="AO1515" s="844"/>
      <c r="AP1515" s="844"/>
      <c r="AQ1515" s="844"/>
      <c r="AR1515" s="844"/>
      <c r="AS1515" s="844"/>
      <c r="AT1515" s="844"/>
      <c r="AU1515" s="844"/>
      <c r="AV1515" s="844"/>
      <c r="AW1515" s="844"/>
      <c r="AX1515" s="844"/>
      <c r="AY1515" s="844"/>
      <c r="AZ1515" s="844"/>
      <c r="BA1515" s="844"/>
      <c r="BB1515" s="844"/>
      <c r="BC1515" s="844"/>
      <c r="BD1515" s="844"/>
      <c r="BE1515" s="844"/>
      <c r="BF1515" s="844"/>
      <c r="BG1515" s="844"/>
      <c r="BH1515" s="844"/>
      <c r="BI1515" s="844"/>
      <c r="BJ1515" s="844"/>
      <c r="BK1515" s="844"/>
      <c r="BL1515" s="845"/>
      <c r="BM1515" s="1309"/>
      <c r="BN1515" s="1309"/>
      <c r="BO1515" s="1309"/>
      <c r="BP1515" s="1309"/>
      <c r="BQ1515" s="1309"/>
      <c r="BR1515" s="1309"/>
      <c r="BS1515" s="370"/>
    </row>
    <row r="1516" spans="1:71" s="374" customFormat="1" ht="12.9" customHeight="1" x14ac:dyDescent="0.2">
      <c r="A1516" s="369"/>
      <c r="B1516" s="699" t="s">
        <v>23</v>
      </c>
      <c r="C1516" s="700"/>
      <c r="D1516" s="700"/>
      <c r="E1516" s="701"/>
      <c r="F1516" s="815" t="s">
        <v>840</v>
      </c>
      <c r="G1516" s="816"/>
      <c r="H1516" s="816"/>
      <c r="I1516" s="816"/>
      <c r="J1516" s="816"/>
      <c r="K1516" s="816"/>
      <c r="L1516" s="816"/>
      <c r="M1516" s="816"/>
      <c r="N1516" s="816"/>
      <c r="O1516" s="816"/>
      <c r="P1516" s="816"/>
      <c r="Q1516" s="816"/>
      <c r="R1516" s="816"/>
      <c r="S1516" s="816"/>
      <c r="T1516" s="816"/>
      <c r="U1516" s="816"/>
      <c r="V1516" s="816"/>
      <c r="W1516" s="816"/>
      <c r="X1516" s="816"/>
      <c r="Y1516" s="816"/>
      <c r="Z1516" s="816"/>
      <c r="AA1516" s="816"/>
      <c r="AB1516" s="816"/>
      <c r="AC1516" s="816"/>
      <c r="AD1516" s="816"/>
      <c r="AE1516" s="816"/>
      <c r="AF1516" s="816"/>
      <c r="AG1516" s="816"/>
      <c r="AH1516" s="816"/>
      <c r="AI1516" s="816"/>
      <c r="AJ1516" s="816"/>
      <c r="AK1516" s="816"/>
      <c r="AL1516" s="816"/>
      <c r="AM1516" s="816"/>
      <c r="AN1516" s="816"/>
      <c r="AO1516" s="816"/>
      <c r="AP1516" s="816"/>
      <c r="AQ1516" s="816"/>
      <c r="AR1516" s="816"/>
      <c r="AS1516" s="816"/>
      <c r="AT1516" s="816"/>
      <c r="AU1516" s="816"/>
      <c r="AV1516" s="816"/>
      <c r="AW1516" s="816"/>
      <c r="AX1516" s="816"/>
      <c r="AY1516" s="816"/>
      <c r="AZ1516" s="816"/>
      <c r="BA1516" s="816"/>
      <c r="BB1516" s="816"/>
      <c r="BC1516" s="816"/>
      <c r="BD1516" s="816"/>
      <c r="BE1516" s="816"/>
      <c r="BF1516" s="816"/>
      <c r="BG1516" s="816"/>
      <c r="BH1516" s="816"/>
      <c r="BI1516" s="816"/>
      <c r="BJ1516" s="816"/>
      <c r="BK1516" s="816"/>
      <c r="BL1516" s="816"/>
      <c r="BM1516" s="754"/>
      <c r="BN1516" s="755"/>
      <c r="BO1516" s="755"/>
      <c r="BP1516" s="755"/>
      <c r="BQ1516" s="755"/>
      <c r="BR1516" s="756"/>
      <c r="BS1516" s="370"/>
    </row>
    <row r="1517" spans="1:71" s="374" customFormat="1" ht="12.9" customHeight="1" x14ac:dyDescent="0.2">
      <c r="A1517" s="369"/>
      <c r="B1517" s="702"/>
      <c r="C1517" s="703"/>
      <c r="D1517" s="703"/>
      <c r="E1517" s="704"/>
      <c r="F1517" s="682"/>
      <c r="G1517" s="683"/>
      <c r="H1517" s="683"/>
      <c r="I1517" s="683"/>
      <c r="J1517" s="683"/>
      <c r="K1517" s="683"/>
      <c r="L1517" s="683"/>
      <c r="M1517" s="683"/>
      <c r="N1517" s="683"/>
      <c r="O1517" s="683"/>
      <c r="P1517" s="683"/>
      <c r="Q1517" s="683"/>
      <c r="R1517" s="683"/>
      <c r="S1517" s="683"/>
      <c r="T1517" s="683"/>
      <c r="U1517" s="683"/>
      <c r="V1517" s="683"/>
      <c r="W1517" s="683"/>
      <c r="X1517" s="683"/>
      <c r="Y1517" s="683"/>
      <c r="Z1517" s="683"/>
      <c r="AA1517" s="683"/>
      <c r="AB1517" s="683"/>
      <c r="AC1517" s="683"/>
      <c r="AD1517" s="683"/>
      <c r="AE1517" s="683"/>
      <c r="AF1517" s="683"/>
      <c r="AG1517" s="683"/>
      <c r="AH1517" s="683"/>
      <c r="AI1517" s="683"/>
      <c r="AJ1517" s="683"/>
      <c r="AK1517" s="683"/>
      <c r="AL1517" s="683"/>
      <c r="AM1517" s="683"/>
      <c r="AN1517" s="683"/>
      <c r="AO1517" s="683"/>
      <c r="AP1517" s="683"/>
      <c r="AQ1517" s="683"/>
      <c r="AR1517" s="683"/>
      <c r="AS1517" s="683"/>
      <c r="AT1517" s="683"/>
      <c r="AU1517" s="683"/>
      <c r="AV1517" s="683"/>
      <c r="AW1517" s="683"/>
      <c r="AX1517" s="683"/>
      <c r="AY1517" s="683"/>
      <c r="AZ1517" s="683"/>
      <c r="BA1517" s="683"/>
      <c r="BB1517" s="683"/>
      <c r="BC1517" s="683"/>
      <c r="BD1517" s="683"/>
      <c r="BE1517" s="683"/>
      <c r="BF1517" s="683"/>
      <c r="BG1517" s="683"/>
      <c r="BH1517" s="683"/>
      <c r="BI1517" s="683"/>
      <c r="BJ1517" s="683"/>
      <c r="BK1517" s="683"/>
      <c r="BL1517" s="683"/>
      <c r="BM1517" s="757"/>
      <c r="BN1517" s="758"/>
      <c r="BO1517" s="758"/>
      <c r="BP1517" s="758"/>
      <c r="BQ1517" s="758"/>
      <c r="BR1517" s="759"/>
      <c r="BS1517" s="370"/>
    </row>
    <row r="1518" spans="1:71" s="374" customFormat="1" ht="12.9" customHeight="1" x14ac:dyDescent="0.2">
      <c r="A1518" s="369"/>
      <c r="B1518" s="699" t="s">
        <v>25</v>
      </c>
      <c r="C1518" s="700"/>
      <c r="D1518" s="700"/>
      <c r="E1518" s="701"/>
      <c r="F1518" s="815" t="s">
        <v>841</v>
      </c>
      <c r="G1518" s="816"/>
      <c r="H1518" s="816"/>
      <c r="I1518" s="816"/>
      <c r="J1518" s="816"/>
      <c r="K1518" s="816"/>
      <c r="L1518" s="816"/>
      <c r="M1518" s="816"/>
      <c r="N1518" s="816"/>
      <c r="O1518" s="816"/>
      <c r="P1518" s="816"/>
      <c r="Q1518" s="816"/>
      <c r="R1518" s="816"/>
      <c r="S1518" s="816"/>
      <c r="T1518" s="816"/>
      <c r="U1518" s="816"/>
      <c r="V1518" s="816"/>
      <c r="W1518" s="816"/>
      <c r="X1518" s="816"/>
      <c r="Y1518" s="816"/>
      <c r="Z1518" s="816"/>
      <c r="AA1518" s="816"/>
      <c r="AB1518" s="816"/>
      <c r="AC1518" s="816"/>
      <c r="AD1518" s="816"/>
      <c r="AE1518" s="816"/>
      <c r="AF1518" s="816"/>
      <c r="AG1518" s="816"/>
      <c r="AH1518" s="816"/>
      <c r="AI1518" s="816"/>
      <c r="AJ1518" s="816"/>
      <c r="AK1518" s="816"/>
      <c r="AL1518" s="816"/>
      <c r="AM1518" s="816"/>
      <c r="AN1518" s="816"/>
      <c r="AO1518" s="816"/>
      <c r="AP1518" s="816"/>
      <c r="AQ1518" s="816"/>
      <c r="AR1518" s="816"/>
      <c r="AS1518" s="816"/>
      <c r="AT1518" s="816"/>
      <c r="AU1518" s="816"/>
      <c r="AV1518" s="816"/>
      <c r="AW1518" s="816"/>
      <c r="AX1518" s="816"/>
      <c r="AY1518" s="816"/>
      <c r="AZ1518" s="816"/>
      <c r="BA1518" s="816"/>
      <c r="BB1518" s="816"/>
      <c r="BC1518" s="816"/>
      <c r="BD1518" s="816"/>
      <c r="BE1518" s="816"/>
      <c r="BF1518" s="816"/>
      <c r="BG1518" s="816"/>
      <c r="BH1518" s="816"/>
      <c r="BI1518" s="816"/>
      <c r="BJ1518" s="816"/>
      <c r="BK1518" s="816"/>
      <c r="BL1518" s="816"/>
      <c r="BM1518" s="754"/>
      <c r="BN1518" s="755"/>
      <c r="BO1518" s="755"/>
      <c r="BP1518" s="755"/>
      <c r="BQ1518" s="755"/>
      <c r="BR1518" s="756"/>
      <c r="BS1518" s="370"/>
    </row>
    <row r="1519" spans="1:71" s="374" customFormat="1" ht="12.9" customHeight="1" x14ac:dyDescent="0.2">
      <c r="A1519" s="369"/>
      <c r="B1519" s="702"/>
      <c r="C1519" s="703"/>
      <c r="D1519" s="703"/>
      <c r="E1519" s="704"/>
      <c r="F1519" s="682"/>
      <c r="G1519" s="683"/>
      <c r="H1519" s="683"/>
      <c r="I1519" s="683"/>
      <c r="J1519" s="683"/>
      <c r="K1519" s="683"/>
      <c r="L1519" s="683"/>
      <c r="M1519" s="683"/>
      <c r="N1519" s="683"/>
      <c r="O1519" s="683"/>
      <c r="P1519" s="683"/>
      <c r="Q1519" s="683"/>
      <c r="R1519" s="683"/>
      <c r="S1519" s="683"/>
      <c r="T1519" s="683"/>
      <c r="U1519" s="683"/>
      <c r="V1519" s="683"/>
      <c r="W1519" s="683"/>
      <c r="X1519" s="683"/>
      <c r="Y1519" s="683"/>
      <c r="Z1519" s="683"/>
      <c r="AA1519" s="683"/>
      <c r="AB1519" s="683"/>
      <c r="AC1519" s="683"/>
      <c r="AD1519" s="683"/>
      <c r="AE1519" s="683"/>
      <c r="AF1519" s="683"/>
      <c r="AG1519" s="683"/>
      <c r="AH1519" s="683"/>
      <c r="AI1519" s="683"/>
      <c r="AJ1519" s="683"/>
      <c r="AK1519" s="683"/>
      <c r="AL1519" s="683"/>
      <c r="AM1519" s="683"/>
      <c r="AN1519" s="683"/>
      <c r="AO1519" s="683"/>
      <c r="AP1519" s="683"/>
      <c r="AQ1519" s="683"/>
      <c r="AR1519" s="683"/>
      <c r="AS1519" s="683"/>
      <c r="AT1519" s="683"/>
      <c r="AU1519" s="683"/>
      <c r="AV1519" s="683"/>
      <c r="AW1519" s="683"/>
      <c r="AX1519" s="683"/>
      <c r="AY1519" s="683"/>
      <c r="AZ1519" s="683"/>
      <c r="BA1519" s="683"/>
      <c r="BB1519" s="683"/>
      <c r="BC1519" s="683"/>
      <c r="BD1519" s="683"/>
      <c r="BE1519" s="683"/>
      <c r="BF1519" s="683"/>
      <c r="BG1519" s="683"/>
      <c r="BH1519" s="683"/>
      <c r="BI1519" s="683"/>
      <c r="BJ1519" s="683"/>
      <c r="BK1519" s="683"/>
      <c r="BL1519" s="683"/>
      <c r="BM1519" s="757"/>
      <c r="BN1519" s="758"/>
      <c r="BO1519" s="758"/>
      <c r="BP1519" s="758"/>
      <c r="BQ1519" s="758"/>
      <c r="BR1519" s="759"/>
      <c r="BS1519" s="370"/>
    </row>
    <row r="1520" spans="1:71" s="374" customFormat="1" ht="12.9" customHeight="1" x14ac:dyDescent="0.2">
      <c r="A1520" s="369"/>
      <c r="B1520" s="702"/>
      <c r="C1520" s="703"/>
      <c r="D1520" s="703"/>
      <c r="E1520" s="704"/>
      <c r="F1520" s="682"/>
      <c r="G1520" s="683"/>
      <c r="H1520" s="683"/>
      <c r="I1520" s="683"/>
      <c r="J1520" s="683"/>
      <c r="K1520" s="683"/>
      <c r="L1520" s="683"/>
      <c r="M1520" s="683"/>
      <c r="N1520" s="683"/>
      <c r="O1520" s="683"/>
      <c r="P1520" s="683"/>
      <c r="Q1520" s="683"/>
      <c r="R1520" s="683"/>
      <c r="S1520" s="683"/>
      <c r="T1520" s="683"/>
      <c r="U1520" s="683"/>
      <c r="V1520" s="683"/>
      <c r="W1520" s="683"/>
      <c r="X1520" s="683"/>
      <c r="Y1520" s="683"/>
      <c r="Z1520" s="683"/>
      <c r="AA1520" s="683"/>
      <c r="AB1520" s="683"/>
      <c r="AC1520" s="683"/>
      <c r="AD1520" s="683"/>
      <c r="AE1520" s="683"/>
      <c r="AF1520" s="683"/>
      <c r="AG1520" s="683"/>
      <c r="AH1520" s="683"/>
      <c r="AI1520" s="683"/>
      <c r="AJ1520" s="683"/>
      <c r="AK1520" s="683"/>
      <c r="AL1520" s="683"/>
      <c r="AM1520" s="683"/>
      <c r="AN1520" s="683"/>
      <c r="AO1520" s="683"/>
      <c r="AP1520" s="683"/>
      <c r="AQ1520" s="683"/>
      <c r="AR1520" s="683"/>
      <c r="AS1520" s="683"/>
      <c r="AT1520" s="683"/>
      <c r="AU1520" s="683"/>
      <c r="AV1520" s="683"/>
      <c r="AW1520" s="683"/>
      <c r="AX1520" s="683"/>
      <c r="AY1520" s="683"/>
      <c r="AZ1520" s="683"/>
      <c r="BA1520" s="683"/>
      <c r="BB1520" s="683"/>
      <c r="BC1520" s="683"/>
      <c r="BD1520" s="683"/>
      <c r="BE1520" s="683"/>
      <c r="BF1520" s="683"/>
      <c r="BG1520" s="683"/>
      <c r="BH1520" s="683"/>
      <c r="BI1520" s="683"/>
      <c r="BJ1520" s="683"/>
      <c r="BK1520" s="683"/>
      <c r="BL1520" s="683"/>
      <c r="BM1520" s="757"/>
      <c r="BN1520" s="758"/>
      <c r="BO1520" s="758"/>
      <c r="BP1520" s="758"/>
      <c r="BQ1520" s="758"/>
      <c r="BR1520" s="759"/>
      <c r="BS1520" s="370"/>
    </row>
    <row r="1521" spans="1:81" s="374" customFormat="1" ht="9" customHeight="1" x14ac:dyDescent="0.2">
      <c r="A1521" s="369"/>
      <c r="B1521" s="702"/>
      <c r="C1521" s="703"/>
      <c r="D1521" s="703"/>
      <c r="E1521" s="704"/>
      <c r="F1521" s="682"/>
      <c r="G1521" s="683"/>
      <c r="H1521" s="683"/>
      <c r="I1521" s="683"/>
      <c r="J1521" s="683"/>
      <c r="K1521" s="683"/>
      <c r="L1521" s="683"/>
      <c r="M1521" s="683"/>
      <c r="N1521" s="683"/>
      <c r="O1521" s="683"/>
      <c r="P1521" s="683"/>
      <c r="Q1521" s="683"/>
      <c r="R1521" s="683"/>
      <c r="S1521" s="683"/>
      <c r="T1521" s="683"/>
      <c r="U1521" s="683"/>
      <c r="V1521" s="683"/>
      <c r="W1521" s="683"/>
      <c r="X1521" s="683"/>
      <c r="Y1521" s="683"/>
      <c r="Z1521" s="683"/>
      <c r="AA1521" s="683"/>
      <c r="AB1521" s="683"/>
      <c r="AC1521" s="683"/>
      <c r="AD1521" s="683"/>
      <c r="AE1521" s="683"/>
      <c r="AF1521" s="683"/>
      <c r="AG1521" s="683"/>
      <c r="AH1521" s="683"/>
      <c r="AI1521" s="683"/>
      <c r="AJ1521" s="683"/>
      <c r="AK1521" s="683"/>
      <c r="AL1521" s="683"/>
      <c r="AM1521" s="683"/>
      <c r="AN1521" s="683"/>
      <c r="AO1521" s="683"/>
      <c r="AP1521" s="683"/>
      <c r="AQ1521" s="683"/>
      <c r="AR1521" s="683"/>
      <c r="AS1521" s="683"/>
      <c r="AT1521" s="683"/>
      <c r="AU1521" s="683"/>
      <c r="AV1521" s="683"/>
      <c r="AW1521" s="683"/>
      <c r="AX1521" s="683"/>
      <c r="AY1521" s="683"/>
      <c r="AZ1521" s="683"/>
      <c r="BA1521" s="683"/>
      <c r="BB1521" s="683"/>
      <c r="BC1521" s="683"/>
      <c r="BD1521" s="683"/>
      <c r="BE1521" s="683"/>
      <c r="BF1521" s="683"/>
      <c r="BG1521" s="683"/>
      <c r="BH1521" s="683"/>
      <c r="BI1521" s="683"/>
      <c r="BJ1521" s="683"/>
      <c r="BK1521" s="683"/>
      <c r="BL1521" s="683"/>
      <c r="BM1521" s="757"/>
      <c r="BN1521" s="758"/>
      <c r="BO1521" s="758"/>
      <c r="BP1521" s="758"/>
      <c r="BQ1521" s="758"/>
      <c r="BR1521" s="759"/>
      <c r="BS1521" s="370"/>
    </row>
    <row r="1522" spans="1:81" s="374" customFormat="1" ht="12.9" customHeight="1" x14ac:dyDescent="0.2">
      <c r="A1522" s="369"/>
      <c r="B1522" s="699" t="s">
        <v>26</v>
      </c>
      <c r="C1522" s="700"/>
      <c r="D1522" s="700"/>
      <c r="E1522" s="701"/>
      <c r="F1522" s="815" t="s">
        <v>842</v>
      </c>
      <c r="G1522" s="816"/>
      <c r="H1522" s="816"/>
      <c r="I1522" s="816"/>
      <c r="J1522" s="816"/>
      <c r="K1522" s="816"/>
      <c r="L1522" s="816"/>
      <c r="M1522" s="816"/>
      <c r="N1522" s="816"/>
      <c r="O1522" s="816"/>
      <c r="P1522" s="816"/>
      <c r="Q1522" s="816"/>
      <c r="R1522" s="816"/>
      <c r="S1522" s="816"/>
      <c r="T1522" s="816"/>
      <c r="U1522" s="816"/>
      <c r="V1522" s="816"/>
      <c r="W1522" s="816"/>
      <c r="X1522" s="816"/>
      <c r="Y1522" s="816"/>
      <c r="Z1522" s="816"/>
      <c r="AA1522" s="816"/>
      <c r="AB1522" s="816"/>
      <c r="AC1522" s="816"/>
      <c r="AD1522" s="816"/>
      <c r="AE1522" s="816"/>
      <c r="AF1522" s="816"/>
      <c r="AG1522" s="816"/>
      <c r="AH1522" s="816"/>
      <c r="AI1522" s="816"/>
      <c r="AJ1522" s="816"/>
      <c r="AK1522" s="816"/>
      <c r="AL1522" s="816"/>
      <c r="AM1522" s="816"/>
      <c r="AN1522" s="816"/>
      <c r="AO1522" s="816"/>
      <c r="AP1522" s="816"/>
      <c r="AQ1522" s="816"/>
      <c r="AR1522" s="816"/>
      <c r="AS1522" s="816"/>
      <c r="AT1522" s="816"/>
      <c r="AU1522" s="816"/>
      <c r="AV1522" s="816"/>
      <c r="AW1522" s="816"/>
      <c r="AX1522" s="816"/>
      <c r="AY1522" s="816"/>
      <c r="AZ1522" s="816"/>
      <c r="BA1522" s="816"/>
      <c r="BB1522" s="816"/>
      <c r="BC1522" s="816"/>
      <c r="BD1522" s="816"/>
      <c r="BE1522" s="816"/>
      <c r="BF1522" s="816"/>
      <c r="BG1522" s="816"/>
      <c r="BH1522" s="816"/>
      <c r="BI1522" s="816"/>
      <c r="BJ1522" s="816"/>
      <c r="BK1522" s="816"/>
      <c r="BL1522" s="816"/>
      <c r="BM1522" s="754"/>
      <c r="BN1522" s="755"/>
      <c r="BO1522" s="755"/>
      <c r="BP1522" s="755"/>
      <c r="BQ1522" s="755"/>
      <c r="BR1522" s="756"/>
      <c r="BS1522" s="370"/>
    </row>
    <row r="1523" spans="1:81" s="374" customFormat="1" ht="12.9" customHeight="1" x14ac:dyDescent="0.2">
      <c r="A1523" s="369"/>
      <c r="B1523" s="702"/>
      <c r="C1523" s="703"/>
      <c r="D1523" s="703"/>
      <c r="E1523" s="704"/>
      <c r="F1523" s="682"/>
      <c r="G1523" s="683"/>
      <c r="H1523" s="683"/>
      <c r="I1523" s="683"/>
      <c r="J1523" s="683"/>
      <c r="K1523" s="683"/>
      <c r="L1523" s="683"/>
      <c r="M1523" s="683"/>
      <c r="N1523" s="683"/>
      <c r="O1523" s="683"/>
      <c r="P1523" s="683"/>
      <c r="Q1523" s="683"/>
      <c r="R1523" s="683"/>
      <c r="S1523" s="683"/>
      <c r="T1523" s="683"/>
      <c r="U1523" s="683"/>
      <c r="V1523" s="683"/>
      <c r="W1523" s="683"/>
      <c r="X1523" s="683"/>
      <c r="Y1523" s="683"/>
      <c r="Z1523" s="683"/>
      <c r="AA1523" s="683"/>
      <c r="AB1523" s="683"/>
      <c r="AC1523" s="683"/>
      <c r="AD1523" s="683"/>
      <c r="AE1523" s="683"/>
      <c r="AF1523" s="683"/>
      <c r="AG1523" s="683"/>
      <c r="AH1523" s="683"/>
      <c r="AI1523" s="683"/>
      <c r="AJ1523" s="683"/>
      <c r="AK1523" s="683"/>
      <c r="AL1523" s="683"/>
      <c r="AM1523" s="683"/>
      <c r="AN1523" s="683"/>
      <c r="AO1523" s="683"/>
      <c r="AP1523" s="683"/>
      <c r="AQ1523" s="683"/>
      <c r="AR1523" s="683"/>
      <c r="AS1523" s="683"/>
      <c r="AT1523" s="683"/>
      <c r="AU1523" s="683"/>
      <c r="AV1523" s="683"/>
      <c r="AW1523" s="683"/>
      <c r="AX1523" s="683"/>
      <c r="AY1523" s="683"/>
      <c r="AZ1523" s="683"/>
      <c r="BA1523" s="683"/>
      <c r="BB1523" s="683"/>
      <c r="BC1523" s="683"/>
      <c r="BD1523" s="683"/>
      <c r="BE1523" s="683"/>
      <c r="BF1523" s="683"/>
      <c r="BG1523" s="683"/>
      <c r="BH1523" s="683"/>
      <c r="BI1523" s="683"/>
      <c r="BJ1523" s="683"/>
      <c r="BK1523" s="683"/>
      <c r="BL1523" s="683"/>
      <c r="BM1523" s="757"/>
      <c r="BN1523" s="758"/>
      <c r="BO1523" s="758"/>
      <c r="BP1523" s="758"/>
      <c r="BQ1523" s="758"/>
      <c r="BR1523" s="759"/>
      <c r="BS1523" s="370"/>
    </row>
    <row r="1524" spans="1:81" s="374" customFormat="1" ht="17.100000000000001" customHeight="1" x14ac:dyDescent="0.15">
      <c r="A1524" s="474"/>
      <c r="B1524" s="1304" t="s">
        <v>843</v>
      </c>
      <c r="C1524" s="1305"/>
      <c r="D1524" s="1305"/>
      <c r="E1524" s="1305"/>
      <c r="F1524" s="1305"/>
      <c r="G1524" s="1305"/>
      <c r="H1524" s="1305"/>
      <c r="I1524" s="1305"/>
      <c r="J1524" s="1305"/>
      <c r="K1524" s="1305"/>
      <c r="L1524" s="1305"/>
      <c r="M1524" s="1305"/>
      <c r="N1524" s="1305"/>
      <c r="O1524" s="1305"/>
      <c r="P1524" s="1305"/>
      <c r="Q1524" s="1305"/>
      <c r="R1524" s="1305"/>
      <c r="S1524" s="1305"/>
      <c r="T1524" s="1305"/>
      <c r="U1524" s="1305"/>
      <c r="V1524" s="1305"/>
      <c r="W1524" s="1305"/>
      <c r="X1524" s="1305"/>
      <c r="Y1524" s="1305"/>
      <c r="Z1524" s="1305"/>
      <c r="AA1524" s="1305"/>
      <c r="AB1524" s="1305"/>
      <c r="AC1524" s="1305"/>
      <c r="AD1524" s="1305"/>
      <c r="AE1524" s="1305"/>
      <c r="AF1524" s="1305"/>
      <c r="AG1524" s="1305"/>
      <c r="AH1524" s="1305"/>
      <c r="AI1524" s="1305"/>
      <c r="AJ1524" s="1305"/>
      <c r="AK1524" s="1305"/>
      <c r="AL1524" s="1305"/>
      <c r="AM1524" s="1305"/>
      <c r="AN1524" s="1305"/>
      <c r="AO1524" s="1305"/>
      <c r="AP1524" s="1305"/>
      <c r="AQ1524" s="1305"/>
      <c r="AR1524" s="1305"/>
      <c r="AS1524" s="1305"/>
      <c r="AT1524" s="1305"/>
      <c r="AU1524" s="1305"/>
      <c r="AV1524" s="1305"/>
      <c r="AW1524" s="1305"/>
      <c r="AX1524" s="1305"/>
      <c r="AY1524" s="1305"/>
      <c r="AZ1524" s="1305"/>
      <c r="BA1524" s="1305"/>
      <c r="BB1524" s="1305"/>
      <c r="BC1524" s="1305"/>
      <c r="BD1524" s="1305"/>
      <c r="BE1524" s="1305"/>
      <c r="BF1524" s="1305"/>
      <c r="BG1524" s="1305"/>
      <c r="BH1524" s="1305"/>
      <c r="BI1524" s="1305"/>
      <c r="BJ1524" s="1305"/>
      <c r="BK1524" s="1305"/>
      <c r="BL1524" s="1305"/>
      <c r="BM1524" s="1305"/>
      <c r="BN1524" s="1305"/>
      <c r="BO1524" s="1305"/>
      <c r="BP1524" s="1305"/>
      <c r="BQ1524" s="1305"/>
      <c r="BR1524" s="1306"/>
      <c r="BS1524" s="475"/>
    </row>
    <row r="1525" spans="1:81" s="374" customFormat="1" ht="12.9" customHeight="1" x14ac:dyDescent="0.2">
      <c r="A1525" s="369"/>
      <c r="B1525" s="1318" t="s">
        <v>27</v>
      </c>
      <c r="C1525" s="1318"/>
      <c r="D1525" s="1318"/>
      <c r="E1525" s="1318"/>
      <c r="F1525" s="1319" t="s">
        <v>844</v>
      </c>
      <c r="G1525" s="1319"/>
      <c r="H1525" s="1319"/>
      <c r="I1525" s="1319"/>
      <c r="J1525" s="1319"/>
      <c r="K1525" s="1319"/>
      <c r="L1525" s="1319"/>
      <c r="M1525" s="1319"/>
      <c r="N1525" s="1319"/>
      <c r="O1525" s="1319"/>
      <c r="P1525" s="1319"/>
      <c r="Q1525" s="1319"/>
      <c r="R1525" s="1319"/>
      <c r="S1525" s="1319"/>
      <c r="T1525" s="1319"/>
      <c r="U1525" s="1319"/>
      <c r="V1525" s="1319"/>
      <c r="W1525" s="1319"/>
      <c r="X1525" s="1319"/>
      <c r="Y1525" s="1319"/>
      <c r="Z1525" s="1319"/>
      <c r="AA1525" s="1319"/>
      <c r="AB1525" s="1319"/>
      <c r="AC1525" s="1319"/>
      <c r="AD1525" s="1319"/>
      <c r="AE1525" s="1319"/>
      <c r="AF1525" s="1319"/>
      <c r="AG1525" s="1319"/>
      <c r="AH1525" s="1319"/>
      <c r="AI1525" s="1319"/>
      <c r="AJ1525" s="1319"/>
      <c r="AK1525" s="1319"/>
      <c r="AL1525" s="1319"/>
      <c r="AM1525" s="1319"/>
      <c r="AN1525" s="1319"/>
      <c r="AO1525" s="1319"/>
      <c r="AP1525" s="1319"/>
      <c r="AQ1525" s="1319"/>
      <c r="AR1525" s="1319"/>
      <c r="AS1525" s="1319"/>
      <c r="AT1525" s="1319"/>
      <c r="AU1525" s="1319"/>
      <c r="AV1525" s="1319"/>
      <c r="AW1525" s="1319"/>
      <c r="AX1525" s="1319"/>
      <c r="AY1525" s="1319"/>
      <c r="AZ1525" s="1319"/>
      <c r="BA1525" s="1319"/>
      <c r="BB1525" s="1319"/>
      <c r="BC1525" s="1319"/>
      <c r="BD1525" s="1319"/>
      <c r="BE1525" s="1319"/>
      <c r="BF1525" s="1319"/>
      <c r="BG1525" s="1319"/>
      <c r="BH1525" s="1319"/>
      <c r="BI1525" s="1319"/>
      <c r="BJ1525" s="1319"/>
      <c r="BK1525" s="1319"/>
      <c r="BL1525" s="1319"/>
      <c r="BM1525" s="1308"/>
      <c r="BN1525" s="1308"/>
      <c r="BO1525" s="1308"/>
      <c r="BP1525" s="1308"/>
      <c r="BQ1525" s="1308"/>
      <c r="BR1525" s="1308"/>
      <c r="BS1525" s="370"/>
    </row>
    <row r="1526" spans="1:81" s="374" customFormat="1" ht="12.9" customHeight="1" x14ac:dyDescent="0.2">
      <c r="A1526" s="369"/>
      <c r="B1526" s="1318"/>
      <c r="C1526" s="1318"/>
      <c r="D1526" s="1318"/>
      <c r="E1526" s="1318"/>
      <c r="F1526" s="1319"/>
      <c r="G1526" s="1319"/>
      <c r="H1526" s="1319"/>
      <c r="I1526" s="1319"/>
      <c r="J1526" s="1319"/>
      <c r="K1526" s="1319"/>
      <c r="L1526" s="1319"/>
      <c r="M1526" s="1319"/>
      <c r="N1526" s="1319"/>
      <c r="O1526" s="1319"/>
      <c r="P1526" s="1319"/>
      <c r="Q1526" s="1319"/>
      <c r="R1526" s="1319"/>
      <c r="S1526" s="1319"/>
      <c r="T1526" s="1319"/>
      <c r="U1526" s="1319"/>
      <c r="V1526" s="1319"/>
      <c r="W1526" s="1319"/>
      <c r="X1526" s="1319"/>
      <c r="Y1526" s="1319"/>
      <c r="Z1526" s="1319"/>
      <c r="AA1526" s="1319"/>
      <c r="AB1526" s="1319"/>
      <c r="AC1526" s="1319"/>
      <c r="AD1526" s="1319"/>
      <c r="AE1526" s="1319"/>
      <c r="AF1526" s="1319"/>
      <c r="AG1526" s="1319"/>
      <c r="AH1526" s="1319"/>
      <c r="AI1526" s="1319"/>
      <c r="AJ1526" s="1319"/>
      <c r="AK1526" s="1319"/>
      <c r="AL1526" s="1319"/>
      <c r="AM1526" s="1319"/>
      <c r="AN1526" s="1319"/>
      <c r="AO1526" s="1319"/>
      <c r="AP1526" s="1319"/>
      <c r="AQ1526" s="1319"/>
      <c r="AR1526" s="1319"/>
      <c r="AS1526" s="1319"/>
      <c r="AT1526" s="1319"/>
      <c r="AU1526" s="1319"/>
      <c r="AV1526" s="1319"/>
      <c r="AW1526" s="1319"/>
      <c r="AX1526" s="1319"/>
      <c r="AY1526" s="1319"/>
      <c r="AZ1526" s="1319"/>
      <c r="BA1526" s="1319"/>
      <c r="BB1526" s="1319"/>
      <c r="BC1526" s="1319"/>
      <c r="BD1526" s="1319"/>
      <c r="BE1526" s="1319"/>
      <c r="BF1526" s="1319"/>
      <c r="BG1526" s="1319"/>
      <c r="BH1526" s="1319"/>
      <c r="BI1526" s="1319"/>
      <c r="BJ1526" s="1319"/>
      <c r="BK1526" s="1319"/>
      <c r="BL1526" s="1319"/>
      <c r="BM1526" s="1308"/>
      <c r="BN1526" s="1308"/>
      <c r="BO1526" s="1308"/>
      <c r="BP1526" s="1308"/>
      <c r="BQ1526" s="1308"/>
      <c r="BR1526" s="1308"/>
      <c r="BS1526" s="370"/>
    </row>
    <row r="1527" spans="1:81" s="374" customFormat="1" ht="12.9" customHeight="1" x14ac:dyDescent="0.2">
      <c r="A1527" s="369"/>
      <c r="B1527" s="1318" t="s">
        <v>28</v>
      </c>
      <c r="C1527" s="1318"/>
      <c r="D1527" s="1318"/>
      <c r="E1527" s="1318"/>
      <c r="F1527" s="1319" t="s">
        <v>845</v>
      </c>
      <c r="G1527" s="1319"/>
      <c r="H1527" s="1319"/>
      <c r="I1527" s="1319"/>
      <c r="J1527" s="1319"/>
      <c r="K1527" s="1319"/>
      <c r="L1527" s="1319"/>
      <c r="M1527" s="1319"/>
      <c r="N1527" s="1319"/>
      <c r="O1527" s="1319"/>
      <c r="P1527" s="1319"/>
      <c r="Q1527" s="1319"/>
      <c r="R1527" s="1319"/>
      <c r="S1527" s="1319"/>
      <c r="T1527" s="1319"/>
      <c r="U1527" s="1319"/>
      <c r="V1527" s="1319"/>
      <c r="W1527" s="1319"/>
      <c r="X1527" s="1319"/>
      <c r="Y1527" s="1319"/>
      <c r="Z1527" s="1319"/>
      <c r="AA1527" s="1319"/>
      <c r="AB1527" s="1319"/>
      <c r="AC1527" s="1319"/>
      <c r="AD1527" s="1319"/>
      <c r="AE1527" s="1319"/>
      <c r="AF1527" s="1319"/>
      <c r="AG1527" s="1319"/>
      <c r="AH1527" s="1319"/>
      <c r="AI1527" s="1319"/>
      <c r="AJ1527" s="1319"/>
      <c r="AK1527" s="1319"/>
      <c r="AL1527" s="1319"/>
      <c r="AM1527" s="1319"/>
      <c r="AN1527" s="1319"/>
      <c r="AO1527" s="1319"/>
      <c r="AP1527" s="1319"/>
      <c r="AQ1527" s="1319"/>
      <c r="AR1527" s="1319"/>
      <c r="AS1527" s="1319"/>
      <c r="AT1527" s="1319"/>
      <c r="AU1527" s="1319"/>
      <c r="AV1527" s="1319"/>
      <c r="AW1527" s="1319"/>
      <c r="AX1527" s="1319"/>
      <c r="AY1527" s="1319"/>
      <c r="AZ1527" s="1319"/>
      <c r="BA1527" s="1319"/>
      <c r="BB1527" s="1319"/>
      <c r="BC1527" s="1319"/>
      <c r="BD1527" s="1319"/>
      <c r="BE1527" s="1319"/>
      <c r="BF1527" s="1319"/>
      <c r="BG1527" s="1319"/>
      <c r="BH1527" s="1319"/>
      <c r="BI1527" s="1319"/>
      <c r="BJ1527" s="1319"/>
      <c r="BK1527" s="1319"/>
      <c r="BL1527" s="1319"/>
      <c r="BM1527" s="1308"/>
      <c r="BN1527" s="1308"/>
      <c r="BO1527" s="1308"/>
      <c r="BP1527" s="1308"/>
      <c r="BQ1527" s="1308"/>
      <c r="BR1527" s="1308"/>
      <c r="BS1527" s="370"/>
    </row>
    <row r="1528" spans="1:81" s="374" customFormat="1" ht="12.9" customHeight="1" x14ac:dyDescent="0.2">
      <c r="A1528" s="369"/>
      <c r="B1528" s="1318"/>
      <c r="C1528" s="1318"/>
      <c r="D1528" s="1318"/>
      <c r="E1528" s="1318"/>
      <c r="F1528" s="1319"/>
      <c r="G1528" s="1319"/>
      <c r="H1528" s="1319"/>
      <c r="I1528" s="1319"/>
      <c r="J1528" s="1319"/>
      <c r="K1528" s="1319"/>
      <c r="L1528" s="1319"/>
      <c r="M1528" s="1319"/>
      <c r="N1528" s="1319"/>
      <c r="O1528" s="1319"/>
      <c r="P1528" s="1319"/>
      <c r="Q1528" s="1319"/>
      <c r="R1528" s="1319"/>
      <c r="S1528" s="1319"/>
      <c r="T1528" s="1319"/>
      <c r="U1528" s="1319"/>
      <c r="V1528" s="1319"/>
      <c r="W1528" s="1319"/>
      <c r="X1528" s="1319"/>
      <c r="Y1528" s="1319"/>
      <c r="Z1528" s="1319"/>
      <c r="AA1528" s="1319"/>
      <c r="AB1528" s="1319"/>
      <c r="AC1528" s="1319"/>
      <c r="AD1528" s="1319"/>
      <c r="AE1528" s="1319"/>
      <c r="AF1528" s="1319"/>
      <c r="AG1528" s="1319"/>
      <c r="AH1528" s="1319"/>
      <c r="AI1528" s="1319"/>
      <c r="AJ1528" s="1319"/>
      <c r="AK1528" s="1319"/>
      <c r="AL1528" s="1319"/>
      <c r="AM1528" s="1319"/>
      <c r="AN1528" s="1319"/>
      <c r="AO1528" s="1319"/>
      <c r="AP1528" s="1319"/>
      <c r="AQ1528" s="1319"/>
      <c r="AR1528" s="1319"/>
      <c r="AS1528" s="1319"/>
      <c r="AT1528" s="1319"/>
      <c r="AU1528" s="1319"/>
      <c r="AV1528" s="1319"/>
      <c r="AW1528" s="1319"/>
      <c r="AX1528" s="1319"/>
      <c r="AY1528" s="1319"/>
      <c r="AZ1528" s="1319"/>
      <c r="BA1528" s="1319"/>
      <c r="BB1528" s="1319"/>
      <c r="BC1528" s="1319"/>
      <c r="BD1528" s="1319"/>
      <c r="BE1528" s="1319"/>
      <c r="BF1528" s="1319"/>
      <c r="BG1528" s="1319"/>
      <c r="BH1528" s="1319"/>
      <c r="BI1528" s="1319"/>
      <c r="BJ1528" s="1319"/>
      <c r="BK1528" s="1319"/>
      <c r="BL1528" s="1319"/>
      <c r="BM1528" s="1308"/>
      <c r="BN1528" s="1308"/>
      <c r="BO1528" s="1308"/>
      <c r="BP1528" s="1308"/>
      <c r="BQ1528" s="1308"/>
      <c r="BR1528" s="1308"/>
      <c r="BS1528" s="370"/>
    </row>
    <row r="1529" spans="1:81" s="374" customFormat="1" ht="8.25" customHeight="1" x14ac:dyDescent="0.2">
      <c r="A1529" s="371"/>
      <c r="B1529" s="372"/>
      <c r="C1529" s="372"/>
      <c r="D1529" s="372"/>
      <c r="E1529" s="372"/>
      <c r="F1529" s="371"/>
      <c r="G1529" s="371"/>
      <c r="H1529" s="371"/>
      <c r="I1529" s="371"/>
      <c r="J1529" s="371"/>
      <c r="K1529" s="371"/>
      <c r="L1529" s="371"/>
      <c r="M1529" s="371"/>
      <c r="N1529" s="371"/>
      <c r="O1529" s="371"/>
      <c r="P1529" s="371"/>
      <c r="Q1529" s="371"/>
      <c r="R1529" s="371"/>
      <c r="S1529" s="371"/>
      <c r="T1529" s="371"/>
      <c r="U1529" s="371"/>
      <c r="V1529" s="371"/>
      <c r="W1529" s="371"/>
      <c r="X1529" s="371"/>
      <c r="Y1529" s="371"/>
      <c r="Z1529" s="371"/>
      <c r="AA1529" s="371"/>
      <c r="AB1529" s="371"/>
      <c r="AC1529" s="371"/>
      <c r="AD1529" s="371"/>
      <c r="AE1529" s="371"/>
      <c r="AF1529" s="371"/>
      <c r="AG1529" s="371"/>
      <c r="AH1529" s="371"/>
      <c r="AI1529" s="371"/>
      <c r="AJ1529" s="371"/>
      <c r="AK1529" s="371"/>
      <c r="AL1529" s="371"/>
      <c r="AM1529" s="371"/>
      <c r="AN1529" s="371"/>
      <c r="AO1529" s="373"/>
      <c r="AP1529" s="371"/>
      <c r="AQ1529" s="371"/>
      <c r="AR1529" s="371"/>
      <c r="AS1529" s="371"/>
      <c r="AT1529" s="371"/>
      <c r="AU1529" s="371"/>
      <c r="AV1529" s="371"/>
      <c r="AW1529" s="371"/>
      <c r="AX1529" s="371"/>
      <c r="AY1529" s="371"/>
      <c r="AZ1529" s="371"/>
      <c r="BA1529" s="371"/>
      <c r="BB1529" s="371"/>
      <c r="BC1529" s="371"/>
      <c r="BD1529" s="371"/>
      <c r="BE1529" s="371"/>
      <c r="BF1529" s="371"/>
      <c r="BG1529" s="371"/>
      <c r="BH1529" s="371"/>
      <c r="BI1529" s="371"/>
      <c r="BJ1529" s="371"/>
      <c r="BK1529" s="371"/>
      <c r="BL1529" s="371"/>
      <c r="BM1529" s="371"/>
      <c r="BN1529" s="371"/>
      <c r="BO1529" s="371"/>
      <c r="BP1529" s="371"/>
      <c r="BQ1529" s="371"/>
      <c r="BR1529" s="371"/>
      <c r="BS1529" s="371"/>
    </row>
    <row r="1530" spans="1:81" s="374" customFormat="1" ht="12.9" customHeight="1" x14ac:dyDescent="0.2">
      <c r="A1530" s="370"/>
      <c r="B1530" s="406"/>
      <c r="C1530" s="406"/>
      <c r="D1530" s="406"/>
      <c r="E1530" s="406"/>
      <c r="F1530" s="1337" t="s">
        <v>390</v>
      </c>
      <c r="G1530" s="1338"/>
      <c r="H1530" s="1338"/>
      <c r="I1530" s="1338"/>
      <c r="J1530" s="1338"/>
      <c r="K1530" s="1338"/>
      <c r="L1530" s="1338"/>
      <c r="M1530" s="1338"/>
      <c r="N1530" s="1338"/>
      <c r="O1530" s="1338"/>
      <c r="P1530" s="1338"/>
      <c r="Q1530" s="1338"/>
      <c r="R1530" s="1338"/>
      <c r="S1530" s="1338"/>
      <c r="T1530" s="1338"/>
      <c r="U1530" s="1338"/>
      <c r="V1530" s="1338"/>
      <c r="W1530" s="1338"/>
      <c r="X1530" s="1338"/>
      <c r="Y1530" s="1338"/>
      <c r="Z1530" s="1338"/>
      <c r="AA1530" s="1338"/>
      <c r="AB1530" s="1338"/>
      <c r="AC1530" s="1338"/>
      <c r="AD1530" s="1338"/>
      <c r="AE1530" s="1338"/>
      <c r="AF1530" s="1338"/>
      <c r="AG1530" s="1338"/>
      <c r="AH1530" s="1338"/>
      <c r="AI1530" s="1338"/>
      <c r="AJ1530" s="1338"/>
      <c r="AK1530" s="1339"/>
      <c r="AL1530" s="1324"/>
      <c r="AM1530" s="1325"/>
      <c r="AN1530" s="1325"/>
      <c r="AO1530" s="1325"/>
      <c r="AP1530" s="1325"/>
      <c r="AQ1530" s="1325"/>
      <c r="AR1530" s="1325"/>
      <c r="AS1530" s="1325"/>
      <c r="AT1530" s="1325"/>
      <c r="AU1530" s="1325"/>
      <c r="AV1530" s="1328"/>
      <c r="AW1530" s="1329"/>
      <c r="AX1530" s="1329"/>
      <c r="AY1530" s="1329"/>
      <c r="AZ1530" s="1329"/>
      <c r="BA1530" s="1329"/>
      <c r="BB1530" s="1329"/>
      <c r="BC1530" s="1329"/>
      <c r="BD1530" s="1329"/>
      <c r="BE1530" s="1329"/>
      <c r="BF1530" s="1329"/>
      <c r="BG1530" s="1329"/>
      <c r="BH1530" s="1329"/>
      <c r="BI1530" s="1329"/>
      <c r="BJ1530" s="1329"/>
      <c r="BK1530" s="1329"/>
      <c r="BL1530" s="1329"/>
      <c r="BM1530" s="1329"/>
      <c r="BN1530" s="1329"/>
      <c r="BO1530" s="1329"/>
      <c r="BP1530" s="1329"/>
      <c r="BQ1530" s="1329"/>
      <c r="BR1530" s="1329"/>
      <c r="BS1530" s="460"/>
    </row>
    <row r="1531" spans="1:81" s="374" customFormat="1" ht="12.9" customHeight="1" x14ac:dyDescent="0.2">
      <c r="A1531" s="370"/>
      <c r="B1531" s="406"/>
      <c r="C1531" s="406"/>
      <c r="D1531" s="406"/>
      <c r="E1531" s="406"/>
      <c r="F1531" s="1340"/>
      <c r="G1531" s="1341"/>
      <c r="H1531" s="1341"/>
      <c r="I1531" s="1341"/>
      <c r="J1531" s="1341"/>
      <c r="K1531" s="1341"/>
      <c r="L1531" s="1341"/>
      <c r="M1531" s="1341"/>
      <c r="N1531" s="1341"/>
      <c r="O1531" s="1341"/>
      <c r="P1531" s="1341"/>
      <c r="Q1531" s="1341"/>
      <c r="R1531" s="1341"/>
      <c r="S1531" s="1341"/>
      <c r="T1531" s="1341"/>
      <c r="U1531" s="1341"/>
      <c r="V1531" s="1341"/>
      <c r="W1531" s="1341"/>
      <c r="X1531" s="1341"/>
      <c r="Y1531" s="1341"/>
      <c r="Z1531" s="1341"/>
      <c r="AA1531" s="1341"/>
      <c r="AB1531" s="1341"/>
      <c r="AC1531" s="1341"/>
      <c r="AD1531" s="1341"/>
      <c r="AE1531" s="1341"/>
      <c r="AF1531" s="1341"/>
      <c r="AG1531" s="1341"/>
      <c r="AH1531" s="1341"/>
      <c r="AI1531" s="1341"/>
      <c r="AJ1531" s="1341"/>
      <c r="AK1531" s="1342"/>
      <c r="AL1531" s="1326"/>
      <c r="AM1531" s="1327"/>
      <c r="AN1531" s="1327"/>
      <c r="AO1531" s="1327"/>
      <c r="AP1531" s="1327"/>
      <c r="AQ1531" s="1327"/>
      <c r="AR1531" s="1327"/>
      <c r="AS1531" s="1327"/>
      <c r="AT1531" s="1327"/>
      <c r="AU1531" s="1327"/>
      <c r="AV1531" s="1328"/>
      <c r="AW1531" s="1329"/>
      <c r="AX1531" s="1329"/>
      <c r="AY1531" s="1329"/>
      <c r="AZ1531" s="1329"/>
      <c r="BA1531" s="1329"/>
      <c r="BB1531" s="1329"/>
      <c r="BC1531" s="1329"/>
      <c r="BD1531" s="1329"/>
      <c r="BE1531" s="1329"/>
      <c r="BF1531" s="1329"/>
      <c r="BG1531" s="1329"/>
      <c r="BH1531" s="1329"/>
      <c r="BI1531" s="1329"/>
      <c r="BJ1531" s="1329"/>
      <c r="BK1531" s="1329"/>
      <c r="BL1531" s="1329"/>
      <c r="BM1531" s="1329"/>
      <c r="BN1531" s="1329"/>
      <c r="BO1531" s="1329"/>
      <c r="BP1531" s="1329"/>
      <c r="BQ1531" s="1329"/>
      <c r="BR1531" s="1329"/>
      <c r="BS1531" s="460"/>
    </row>
    <row r="1532" spans="1:81" s="374" customFormat="1" ht="7.5" customHeight="1" x14ac:dyDescent="0.2">
      <c r="A1532" s="370"/>
      <c r="B1532" s="406"/>
      <c r="C1532" s="406"/>
      <c r="D1532" s="406"/>
      <c r="E1532" s="406"/>
      <c r="F1532" s="461"/>
      <c r="G1532" s="461"/>
      <c r="H1532" s="461"/>
      <c r="I1532" s="461"/>
      <c r="J1532" s="461"/>
      <c r="K1532" s="461"/>
      <c r="L1532" s="461"/>
      <c r="M1532" s="461"/>
      <c r="N1532" s="461"/>
      <c r="O1532" s="461"/>
      <c r="P1532" s="461"/>
      <c r="Q1532" s="461"/>
      <c r="R1532" s="461"/>
      <c r="S1532" s="461"/>
      <c r="T1532" s="461"/>
      <c r="U1532" s="461"/>
      <c r="V1532" s="461"/>
      <c r="W1532" s="461"/>
      <c r="X1532" s="461"/>
      <c r="Y1532" s="461"/>
      <c r="Z1532" s="461"/>
      <c r="AA1532" s="461"/>
      <c r="AB1532" s="461"/>
      <c r="AC1532" s="461"/>
      <c r="AD1532" s="461"/>
      <c r="AE1532" s="461"/>
      <c r="AF1532" s="461"/>
      <c r="AG1532" s="461"/>
      <c r="AH1532" s="461"/>
      <c r="AI1532" s="461"/>
      <c r="AJ1532" s="461"/>
      <c r="AK1532" s="461"/>
      <c r="AL1532" s="462"/>
      <c r="AM1532" s="462"/>
      <c r="AN1532" s="462"/>
      <c r="AO1532" s="462"/>
      <c r="AP1532" s="462"/>
      <c r="AQ1532" s="462"/>
      <c r="AR1532" s="462"/>
      <c r="AS1532" s="462"/>
      <c r="AT1532" s="462"/>
      <c r="AU1532" s="462"/>
      <c r="AV1532" s="476"/>
      <c r="AW1532" s="476"/>
      <c r="AX1532" s="476"/>
      <c r="AY1532" s="476"/>
      <c r="AZ1532" s="476"/>
      <c r="BA1532" s="476"/>
      <c r="BB1532" s="476"/>
      <c r="BC1532" s="476"/>
      <c r="BD1532" s="476"/>
      <c r="BE1532" s="476"/>
      <c r="BF1532" s="476"/>
      <c r="BG1532" s="476"/>
      <c r="BH1532" s="476"/>
      <c r="BI1532" s="476"/>
      <c r="BJ1532" s="476"/>
      <c r="BK1532" s="476"/>
      <c r="BL1532" s="476"/>
      <c r="BM1532" s="476"/>
      <c r="BN1532" s="476"/>
      <c r="BO1532" s="476"/>
      <c r="BP1532" s="476"/>
      <c r="BQ1532" s="476"/>
      <c r="BR1532" s="476"/>
      <c r="BS1532" s="460"/>
    </row>
    <row r="1533" spans="1:81" s="284" customFormat="1" ht="23.1" customHeight="1" x14ac:dyDescent="0.2">
      <c r="B1533" s="284" t="s">
        <v>847</v>
      </c>
      <c r="BL1533" s="281"/>
      <c r="BM1533" s="763"/>
      <c r="BN1533" s="763"/>
      <c r="BO1533" s="763"/>
      <c r="BP1533" s="763"/>
      <c r="BQ1533" s="763"/>
      <c r="BR1533" s="763"/>
      <c r="BU1533" s="30"/>
      <c r="BV1533" s="285"/>
      <c r="BW1533" s="285"/>
      <c r="BX1533" s="285"/>
      <c r="BY1533" s="285"/>
      <c r="BZ1533" s="285"/>
      <c r="CA1533" s="285"/>
      <c r="CB1533" s="285"/>
      <c r="CC1533" s="285"/>
    </row>
    <row r="1534" spans="1:81" s="465" customFormat="1" ht="17.100000000000001" customHeight="1" x14ac:dyDescent="0.2">
      <c r="A1534" s="464"/>
      <c r="B1534" s="746" t="s">
        <v>676</v>
      </c>
      <c r="C1534" s="747"/>
      <c r="D1534" s="747"/>
      <c r="E1534" s="747"/>
      <c r="F1534" s="747"/>
      <c r="G1534" s="747"/>
      <c r="H1534" s="747"/>
      <c r="I1534" s="747"/>
      <c r="J1534" s="747"/>
      <c r="K1534" s="747"/>
      <c r="L1534" s="747"/>
      <c r="M1534" s="747"/>
      <c r="N1534" s="747"/>
      <c r="O1534" s="747"/>
      <c r="P1534" s="747"/>
      <c r="Q1534" s="747"/>
      <c r="R1534" s="747"/>
      <c r="S1534" s="747"/>
      <c r="T1534" s="747"/>
      <c r="U1534" s="747"/>
      <c r="V1534" s="747"/>
      <c r="W1534" s="747"/>
      <c r="X1534" s="747"/>
      <c r="Y1534" s="747"/>
      <c r="Z1534" s="747"/>
      <c r="AA1534" s="747"/>
      <c r="AB1534" s="747"/>
      <c r="AC1534" s="747"/>
      <c r="AD1534" s="747"/>
      <c r="AE1534" s="747"/>
      <c r="AF1534" s="747"/>
      <c r="AG1534" s="747"/>
      <c r="AH1534" s="747"/>
      <c r="AI1534" s="747"/>
      <c r="AJ1534" s="747"/>
      <c r="AK1534" s="747"/>
      <c r="AL1534" s="747"/>
      <c r="AM1534" s="747"/>
      <c r="AN1534" s="747"/>
      <c r="AO1534" s="747"/>
      <c r="AP1534" s="747"/>
      <c r="AQ1534" s="747"/>
      <c r="AR1534" s="747"/>
      <c r="AS1534" s="747"/>
      <c r="AT1534" s="747"/>
      <c r="AU1534" s="747"/>
      <c r="AV1534" s="747"/>
      <c r="AW1534" s="747"/>
      <c r="AX1534" s="747"/>
      <c r="AY1534" s="747"/>
      <c r="AZ1534" s="747"/>
      <c r="BA1534" s="747"/>
      <c r="BB1534" s="747"/>
      <c r="BC1534" s="747"/>
      <c r="BD1534" s="747"/>
      <c r="BE1534" s="747"/>
      <c r="BF1534" s="747"/>
      <c r="BG1534" s="747"/>
      <c r="BH1534" s="747"/>
      <c r="BI1534" s="747"/>
      <c r="BJ1534" s="747"/>
      <c r="BK1534" s="747"/>
      <c r="BL1534" s="747"/>
      <c r="BM1534" s="747"/>
      <c r="BN1534" s="747"/>
      <c r="BO1534" s="747"/>
      <c r="BP1534" s="747"/>
      <c r="BQ1534" s="747"/>
      <c r="BR1534" s="748"/>
    </row>
    <row r="1535" spans="1:81" s="1" customFormat="1" ht="12.9" customHeight="1" x14ac:dyDescent="0.2">
      <c r="A1535" s="287"/>
      <c r="B1535" s="717" t="s">
        <v>195</v>
      </c>
      <c r="C1535" s="718"/>
      <c r="D1535" s="718"/>
      <c r="E1535" s="719"/>
      <c r="F1535" s="714" t="s">
        <v>677</v>
      </c>
      <c r="G1535" s="714"/>
      <c r="H1535" s="714"/>
      <c r="I1535" s="714"/>
      <c r="J1535" s="714"/>
      <c r="K1535" s="714"/>
      <c r="L1535" s="714"/>
      <c r="M1535" s="714"/>
      <c r="N1535" s="714"/>
      <c r="O1535" s="714"/>
      <c r="P1535" s="714"/>
      <c r="Q1535" s="714"/>
      <c r="R1535" s="714"/>
      <c r="S1535" s="714"/>
      <c r="T1535" s="714"/>
      <c r="U1535" s="714"/>
      <c r="V1535" s="714"/>
      <c r="W1535" s="714"/>
      <c r="X1535" s="714"/>
      <c r="Y1535" s="714"/>
      <c r="Z1535" s="714"/>
      <c r="AA1535" s="714"/>
      <c r="AB1535" s="714"/>
      <c r="AC1535" s="714"/>
      <c r="AD1535" s="714"/>
      <c r="AE1535" s="714"/>
      <c r="AF1535" s="714"/>
      <c r="AG1535" s="714"/>
      <c r="AH1535" s="714"/>
      <c r="AI1535" s="714"/>
      <c r="AJ1535" s="714"/>
      <c r="AK1535" s="714"/>
      <c r="AL1535" s="714"/>
      <c r="AM1535" s="714"/>
      <c r="AN1535" s="714"/>
      <c r="AO1535" s="714"/>
      <c r="AP1535" s="714"/>
      <c r="AQ1535" s="714"/>
      <c r="AR1535" s="714"/>
      <c r="AS1535" s="714"/>
      <c r="AT1535" s="714"/>
      <c r="AU1535" s="714"/>
      <c r="AV1535" s="714"/>
      <c r="AW1535" s="714"/>
      <c r="AX1535" s="714"/>
      <c r="AY1535" s="714"/>
      <c r="AZ1535" s="714"/>
      <c r="BA1535" s="714"/>
      <c r="BB1535" s="714"/>
      <c r="BC1535" s="714"/>
      <c r="BD1535" s="714"/>
      <c r="BE1535" s="714"/>
      <c r="BF1535" s="714"/>
      <c r="BG1535" s="714"/>
      <c r="BH1535" s="714"/>
      <c r="BI1535" s="714"/>
      <c r="BJ1535" s="714"/>
      <c r="BK1535" s="714"/>
      <c r="BL1535" s="715"/>
      <c r="BM1535" s="693"/>
      <c r="BN1535" s="694"/>
      <c r="BO1535" s="694"/>
      <c r="BP1535" s="694"/>
      <c r="BQ1535" s="694"/>
      <c r="BR1535" s="695"/>
      <c r="BS1535" s="24"/>
      <c r="BT1535" s="24"/>
      <c r="BU1535" s="30"/>
      <c r="BV1535" s="30"/>
      <c r="BW1535" s="30"/>
      <c r="BX1535" s="30"/>
      <c r="BY1535" s="30"/>
      <c r="BZ1535" s="30"/>
      <c r="CA1535" s="30"/>
      <c r="CB1535" s="30"/>
      <c r="CC1535" s="30"/>
    </row>
    <row r="1536" spans="1:81" s="1" customFormat="1" ht="12.9" customHeight="1" x14ac:dyDescent="0.2">
      <c r="A1536" s="287"/>
      <c r="B1536" s="720"/>
      <c r="C1536" s="721"/>
      <c r="D1536" s="721"/>
      <c r="E1536" s="722"/>
      <c r="F1536" s="712"/>
      <c r="G1536" s="712"/>
      <c r="H1536" s="712"/>
      <c r="I1536" s="712"/>
      <c r="J1536" s="712"/>
      <c r="K1536" s="712"/>
      <c r="L1536" s="712"/>
      <c r="M1536" s="712"/>
      <c r="N1536" s="712"/>
      <c r="O1536" s="712"/>
      <c r="P1536" s="712"/>
      <c r="Q1536" s="712"/>
      <c r="R1536" s="712"/>
      <c r="S1536" s="712"/>
      <c r="T1536" s="712"/>
      <c r="U1536" s="712"/>
      <c r="V1536" s="712"/>
      <c r="W1536" s="712"/>
      <c r="X1536" s="712"/>
      <c r="Y1536" s="712"/>
      <c r="Z1536" s="712"/>
      <c r="AA1536" s="712"/>
      <c r="AB1536" s="712"/>
      <c r="AC1536" s="712"/>
      <c r="AD1536" s="712"/>
      <c r="AE1536" s="712"/>
      <c r="AF1536" s="712"/>
      <c r="AG1536" s="712"/>
      <c r="AH1536" s="712"/>
      <c r="AI1536" s="712"/>
      <c r="AJ1536" s="712"/>
      <c r="AK1536" s="712"/>
      <c r="AL1536" s="712"/>
      <c r="AM1536" s="712"/>
      <c r="AN1536" s="712"/>
      <c r="AO1536" s="712"/>
      <c r="AP1536" s="712"/>
      <c r="AQ1536" s="712"/>
      <c r="AR1536" s="712"/>
      <c r="AS1536" s="712"/>
      <c r="AT1536" s="712"/>
      <c r="AU1536" s="712"/>
      <c r="AV1536" s="712"/>
      <c r="AW1536" s="712"/>
      <c r="AX1536" s="712"/>
      <c r="AY1536" s="712"/>
      <c r="AZ1536" s="712"/>
      <c r="BA1536" s="712"/>
      <c r="BB1536" s="712"/>
      <c r="BC1536" s="712"/>
      <c r="BD1536" s="712"/>
      <c r="BE1536" s="712"/>
      <c r="BF1536" s="712"/>
      <c r="BG1536" s="712"/>
      <c r="BH1536" s="712"/>
      <c r="BI1536" s="712"/>
      <c r="BJ1536" s="712"/>
      <c r="BK1536" s="712"/>
      <c r="BL1536" s="713"/>
      <c r="BM1536" s="696"/>
      <c r="BN1536" s="697"/>
      <c r="BO1536" s="697"/>
      <c r="BP1536" s="697"/>
      <c r="BQ1536" s="697"/>
      <c r="BR1536" s="698"/>
      <c r="BS1536" s="24"/>
      <c r="BT1536" s="24"/>
      <c r="BU1536" s="30"/>
      <c r="BV1536" s="30"/>
      <c r="BW1536" s="30"/>
      <c r="BX1536" s="30"/>
      <c r="BY1536" s="30"/>
      <c r="BZ1536" s="30"/>
      <c r="CA1536" s="30"/>
      <c r="CB1536" s="30"/>
      <c r="CC1536" s="30"/>
    </row>
    <row r="1537" spans="1:81" s="1" customFormat="1" ht="9.75" customHeight="1" x14ac:dyDescent="0.2">
      <c r="A1537" s="287"/>
      <c r="B1537" s="720"/>
      <c r="C1537" s="721"/>
      <c r="D1537" s="721"/>
      <c r="E1537" s="722"/>
      <c r="F1537" s="712"/>
      <c r="G1537" s="712"/>
      <c r="H1537" s="712"/>
      <c r="I1537" s="712"/>
      <c r="J1537" s="712"/>
      <c r="K1537" s="712"/>
      <c r="L1537" s="712"/>
      <c r="M1537" s="712"/>
      <c r="N1537" s="712"/>
      <c r="O1537" s="712"/>
      <c r="P1537" s="712"/>
      <c r="Q1537" s="712"/>
      <c r="R1537" s="712"/>
      <c r="S1537" s="712"/>
      <c r="T1537" s="712"/>
      <c r="U1537" s="712"/>
      <c r="V1537" s="712"/>
      <c r="W1537" s="712"/>
      <c r="X1537" s="712"/>
      <c r="Y1537" s="712"/>
      <c r="Z1537" s="712"/>
      <c r="AA1537" s="712"/>
      <c r="AB1537" s="712"/>
      <c r="AC1537" s="712"/>
      <c r="AD1537" s="712"/>
      <c r="AE1537" s="712"/>
      <c r="AF1537" s="712"/>
      <c r="AG1537" s="712"/>
      <c r="AH1537" s="712"/>
      <c r="AI1537" s="712"/>
      <c r="AJ1537" s="712"/>
      <c r="AK1537" s="712"/>
      <c r="AL1537" s="712"/>
      <c r="AM1537" s="712"/>
      <c r="AN1537" s="712"/>
      <c r="AO1537" s="712"/>
      <c r="AP1537" s="712"/>
      <c r="AQ1537" s="712"/>
      <c r="AR1537" s="712"/>
      <c r="AS1537" s="712"/>
      <c r="AT1537" s="712"/>
      <c r="AU1537" s="712"/>
      <c r="AV1537" s="712"/>
      <c r="AW1537" s="712"/>
      <c r="AX1537" s="712"/>
      <c r="AY1537" s="712"/>
      <c r="AZ1537" s="712"/>
      <c r="BA1537" s="712"/>
      <c r="BB1537" s="712"/>
      <c r="BC1537" s="712"/>
      <c r="BD1537" s="712"/>
      <c r="BE1537" s="712"/>
      <c r="BF1537" s="712"/>
      <c r="BG1537" s="712"/>
      <c r="BH1537" s="712"/>
      <c r="BI1537" s="712"/>
      <c r="BJ1537" s="712"/>
      <c r="BK1537" s="712"/>
      <c r="BL1537" s="713"/>
      <c r="BM1537" s="696"/>
      <c r="BN1537" s="697"/>
      <c r="BO1537" s="697"/>
      <c r="BP1537" s="697"/>
      <c r="BQ1537" s="697"/>
      <c r="BR1537" s="698"/>
      <c r="BS1537" s="24"/>
      <c r="BT1537" s="24"/>
      <c r="BU1537" s="30"/>
      <c r="BV1537" s="30"/>
      <c r="BW1537" s="30"/>
      <c r="BX1537" s="30"/>
      <c r="BY1537" s="30"/>
      <c r="BZ1537" s="30"/>
      <c r="CA1537" s="30"/>
      <c r="CB1537" s="30"/>
      <c r="CC1537" s="30"/>
    </row>
    <row r="1538" spans="1:81" s="1" customFormat="1" ht="12.9" customHeight="1" x14ac:dyDescent="0.2">
      <c r="A1538" s="287"/>
      <c r="B1538" s="717" t="s">
        <v>19</v>
      </c>
      <c r="C1538" s="718"/>
      <c r="D1538" s="718"/>
      <c r="E1538" s="719"/>
      <c r="F1538" s="738" t="s">
        <v>713</v>
      </c>
      <c r="G1538" s="714"/>
      <c r="H1538" s="714"/>
      <c r="I1538" s="714"/>
      <c r="J1538" s="714"/>
      <c r="K1538" s="714"/>
      <c r="L1538" s="714"/>
      <c r="M1538" s="714"/>
      <c r="N1538" s="714"/>
      <c r="O1538" s="714"/>
      <c r="P1538" s="714"/>
      <c r="Q1538" s="714"/>
      <c r="R1538" s="714"/>
      <c r="S1538" s="714"/>
      <c r="T1538" s="714"/>
      <c r="U1538" s="714"/>
      <c r="V1538" s="714"/>
      <c r="W1538" s="714"/>
      <c r="X1538" s="714"/>
      <c r="Y1538" s="714"/>
      <c r="Z1538" s="714"/>
      <c r="AA1538" s="714"/>
      <c r="AB1538" s="714"/>
      <c r="AC1538" s="714"/>
      <c r="AD1538" s="714"/>
      <c r="AE1538" s="714"/>
      <c r="AF1538" s="714"/>
      <c r="AG1538" s="714"/>
      <c r="AH1538" s="714"/>
      <c r="AI1538" s="714"/>
      <c r="AJ1538" s="714"/>
      <c r="AK1538" s="714"/>
      <c r="AL1538" s="714"/>
      <c r="AM1538" s="714"/>
      <c r="AN1538" s="714"/>
      <c r="AO1538" s="714"/>
      <c r="AP1538" s="714"/>
      <c r="AQ1538" s="714"/>
      <c r="AR1538" s="714"/>
      <c r="AS1538" s="714"/>
      <c r="AT1538" s="714"/>
      <c r="AU1538" s="714"/>
      <c r="AV1538" s="714"/>
      <c r="AW1538" s="714"/>
      <c r="AX1538" s="714"/>
      <c r="AY1538" s="714"/>
      <c r="AZ1538" s="714"/>
      <c r="BA1538" s="714"/>
      <c r="BB1538" s="714"/>
      <c r="BC1538" s="714"/>
      <c r="BD1538" s="714"/>
      <c r="BE1538" s="714"/>
      <c r="BF1538" s="714"/>
      <c r="BG1538" s="714"/>
      <c r="BH1538" s="714"/>
      <c r="BI1538" s="714"/>
      <c r="BJ1538" s="714"/>
      <c r="BK1538" s="714"/>
      <c r="BL1538" s="715"/>
      <c r="BM1538" s="693"/>
      <c r="BN1538" s="694"/>
      <c r="BO1538" s="694"/>
      <c r="BP1538" s="694"/>
      <c r="BQ1538" s="694"/>
      <c r="BR1538" s="695"/>
      <c r="BS1538" s="24"/>
      <c r="BT1538" s="24"/>
      <c r="BU1538" s="30"/>
      <c r="BV1538" s="30"/>
      <c r="BW1538" s="30"/>
      <c r="BX1538" s="30"/>
      <c r="BY1538" s="30"/>
      <c r="BZ1538" s="30"/>
      <c r="CA1538" s="30"/>
      <c r="CB1538" s="30"/>
      <c r="CC1538" s="30"/>
    </row>
    <row r="1539" spans="1:81" s="1" customFormat="1" ht="12.9" customHeight="1" x14ac:dyDescent="0.2">
      <c r="A1539" s="287"/>
      <c r="B1539" s="720"/>
      <c r="C1539" s="721"/>
      <c r="D1539" s="721"/>
      <c r="E1539" s="722"/>
      <c r="F1539" s="716"/>
      <c r="G1539" s="712"/>
      <c r="H1539" s="712"/>
      <c r="I1539" s="712"/>
      <c r="J1539" s="712"/>
      <c r="K1539" s="712"/>
      <c r="L1539" s="712"/>
      <c r="M1539" s="712"/>
      <c r="N1539" s="712"/>
      <c r="O1539" s="712"/>
      <c r="P1539" s="712"/>
      <c r="Q1539" s="712"/>
      <c r="R1539" s="712"/>
      <c r="S1539" s="712"/>
      <c r="T1539" s="712"/>
      <c r="U1539" s="712"/>
      <c r="V1539" s="712"/>
      <c r="W1539" s="712"/>
      <c r="X1539" s="712"/>
      <c r="Y1539" s="712"/>
      <c r="Z1539" s="712"/>
      <c r="AA1539" s="712"/>
      <c r="AB1539" s="712"/>
      <c r="AC1539" s="712"/>
      <c r="AD1539" s="712"/>
      <c r="AE1539" s="712"/>
      <c r="AF1539" s="712"/>
      <c r="AG1539" s="712"/>
      <c r="AH1539" s="712"/>
      <c r="AI1539" s="712"/>
      <c r="AJ1539" s="712"/>
      <c r="AK1539" s="712"/>
      <c r="AL1539" s="712"/>
      <c r="AM1539" s="712"/>
      <c r="AN1539" s="712"/>
      <c r="AO1539" s="712"/>
      <c r="AP1539" s="712"/>
      <c r="AQ1539" s="712"/>
      <c r="AR1539" s="712"/>
      <c r="AS1539" s="712"/>
      <c r="AT1539" s="712"/>
      <c r="AU1539" s="712"/>
      <c r="AV1539" s="712"/>
      <c r="AW1539" s="712"/>
      <c r="AX1539" s="712"/>
      <c r="AY1539" s="712"/>
      <c r="AZ1539" s="712"/>
      <c r="BA1539" s="712"/>
      <c r="BB1539" s="712"/>
      <c r="BC1539" s="712"/>
      <c r="BD1539" s="712"/>
      <c r="BE1539" s="712"/>
      <c r="BF1539" s="712"/>
      <c r="BG1539" s="712"/>
      <c r="BH1539" s="712"/>
      <c r="BI1539" s="712"/>
      <c r="BJ1539" s="712"/>
      <c r="BK1539" s="712"/>
      <c r="BL1539" s="713"/>
      <c r="BM1539" s="696"/>
      <c r="BN1539" s="697"/>
      <c r="BO1539" s="697"/>
      <c r="BP1539" s="697"/>
      <c r="BQ1539" s="697"/>
      <c r="BR1539" s="698"/>
      <c r="BS1539" s="24"/>
      <c r="BT1539" s="24"/>
      <c r="BU1539" s="30"/>
      <c r="BV1539" s="30"/>
      <c r="BW1539" s="30"/>
      <c r="BX1539" s="30"/>
      <c r="BY1539" s="30"/>
      <c r="BZ1539" s="30"/>
      <c r="CA1539" s="30"/>
      <c r="CB1539" s="30"/>
      <c r="CC1539" s="30"/>
    </row>
    <row r="1540" spans="1:81" s="1" customFormat="1" ht="12.9" customHeight="1" x14ac:dyDescent="0.2">
      <c r="A1540" s="287"/>
      <c r="B1540" s="720"/>
      <c r="C1540" s="721"/>
      <c r="D1540" s="721"/>
      <c r="E1540" s="722"/>
      <c r="F1540" s="716"/>
      <c r="G1540" s="712"/>
      <c r="H1540" s="712"/>
      <c r="I1540" s="712"/>
      <c r="J1540" s="712"/>
      <c r="K1540" s="712"/>
      <c r="L1540" s="712"/>
      <c r="M1540" s="712"/>
      <c r="N1540" s="712"/>
      <c r="O1540" s="712"/>
      <c r="P1540" s="712"/>
      <c r="Q1540" s="712"/>
      <c r="R1540" s="712"/>
      <c r="S1540" s="712"/>
      <c r="T1540" s="712"/>
      <c r="U1540" s="712"/>
      <c r="V1540" s="712"/>
      <c r="W1540" s="712"/>
      <c r="X1540" s="712"/>
      <c r="Y1540" s="712"/>
      <c r="Z1540" s="712"/>
      <c r="AA1540" s="712"/>
      <c r="AB1540" s="712"/>
      <c r="AC1540" s="712"/>
      <c r="AD1540" s="712"/>
      <c r="AE1540" s="712"/>
      <c r="AF1540" s="712"/>
      <c r="AG1540" s="712"/>
      <c r="AH1540" s="712"/>
      <c r="AI1540" s="712"/>
      <c r="AJ1540" s="712"/>
      <c r="AK1540" s="712"/>
      <c r="AL1540" s="712"/>
      <c r="AM1540" s="712"/>
      <c r="AN1540" s="712"/>
      <c r="AO1540" s="712"/>
      <c r="AP1540" s="712"/>
      <c r="AQ1540" s="712"/>
      <c r="AR1540" s="712"/>
      <c r="AS1540" s="712"/>
      <c r="AT1540" s="712"/>
      <c r="AU1540" s="712"/>
      <c r="AV1540" s="712"/>
      <c r="AW1540" s="712"/>
      <c r="AX1540" s="712"/>
      <c r="AY1540" s="712"/>
      <c r="AZ1540" s="712"/>
      <c r="BA1540" s="712"/>
      <c r="BB1540" s="712"/>
      <c r="BC1540" s="712"/>
      <c r="BD1540" s="712"/>
      <c r="BE1540" s="712"/>
      <c r="BF1540" s="712"/>
      <c r="BG1540" s="712"/>
      <c r="BH1540" s="712"/>
      <c r="BI1540" s="712"/>
      <c r="BJ1540" s="712"/>
      <c r="BK1540" s="712"/>
      <c r="BL1540" s="713"/>
      <c r="BM1540" s="696"/>
      <c r="BN1540" s="697"/>
      <c r="BO1540" s="697"/>
      <c r="BP1540" s="697"/>
      <c r="BQ1540" s="697"/>
      <c r="BR1540" s="698"/>
      <c r="BS1540" s="24"/>
      <c r="BT1540" s="24"/>
      <c r="BU1540" s="30"/>
      <c r="BV1540" s="30"/>
      <c r="BW1540" s="30"/>
      <c r="BX1540" s="30"/>
      <c r="BY1540" s="30"/>
      <c r="BZ1540" s="30"/>
      <c r="CA1540" s="30"/>
      <c r="CB1540" s="30"/>
      <c r="CC1540" s="30"/>
    </row>
    <row r="1541" spans="1:81" s="1" customFormat="1" ht="12.9" customHeight="1" x14ac:dyDescent="0.2">
      <c r="A1541" s="287"/>
      <c r="B1541" s="720"/>
      <c r="C1541" s="721"/>
      <c r="D1541" s="721"/>
      <c r="E1541" s="722"/>
      <c r="F1541" s="904" t="s">
        <v>12</v>
      </c>
      <c r="G1541" s="836"/>
      <c r="H1541" s="836" t="s">
        <v>602</v>
      </c>
      <c r="I1541" s="836"/>
      <c r="J1541" s="836"/>
      <c r="K1541" s="836"/>
      <c r="L1541" s="836"/>
      <c r="M1541" s="836"/>
      <c r="N1541" s="836"/>
      <c r="O1541" s="836"/>
      <c r="P1541" s="836"/>
      <c r="Q1541" s="836"/>
      <c r="R1541" s="836"/>
      <c r="S1541" s="836"/>
      <c r="T1541" s="836"/>
      <c r="U1541" s="836"/>
      <c r="V1541" s="836"/>
      <c r="W1541" s="836"/>
      <c r="X1541" s="836"/>
      <c r="Y1541" s="836"/>
      <c r="Z1541" s="836"/>
      <c r="AA1541" s="836"/>
      <c r="AB1541" s="836"/>
      <c r="AC1541" s="836"/>
      <c r="AD1541" s="836"/>
      <c r="AE1541" s="836"/>
      <c r="AF1541" s="836"/>
      <c r="AG1541" s="836"/>
      <c r="AH1541" s="836"/>
      <c r="AI1541" s="836"/>
      <c r="AJ1541" s="836"/>
      <c r="AK1541" s="836"/>
      <c r="AL1541" s="836"/>
      <c r="AM1541" s="836"/>
      <c r="AN1541" s="836"/>
      <c r="AO1541" s="836"/>
      <c r="AP1541" s="836"/>
      <c r="AQ1541" s="836"/>
      <c r="AR1541" s="836"/>
      <c r="AS1541" s="836"/>
      <c r="AT1541" s="836"/>
      <c r="AU1541" s="836"/>
      <c r="AV1541" s="836"/>
      <c r="AW1541" s="836"/>
      <c r="AX1541" s="836"/>
      <c r="AY1541" s="836"/>
      <c r="AZ1541" s="836"/>
      <c r="BA1541" s="836"/>
      <c r="BB1541" s="836"/>
      <c r="BC1541" s="836"/>
      <c r="BD1541" s="836"/>
      <c r="BE1541" s="836"/>
      <c r="BF1541" s="836"/>
      <c r="BG1541" s="836"/>
      <c r="BH1541" s="836"/>
      <c r="BI1541" s="836"/>
      <c r="BJ1541" s="836"/>
      <c r="BK1541" s="836"/>
      <c r="BL1541" s="837"/>
      <c r="BM1541" s="696"/>
      <c r="BN1541" s="697"/>
      <c r="BO1541" s="697"/>
      <c r="BP1541" s="697"/>
      <c r="BQ1541" s="697"/>
      <c r="BR1541" s="698"/>
      <c r="BS1541" s="24"/>
      <c r="BT1541" s="24"/>
      <c r="BU1541" s="30"/>
      <c r="BV1541" s="30"/>
      <c r="BW1541" s="30"/>
      <c r="BX1541" s="30"/>
      <c r="BY1541" s="30"/>
      <c r="BZ1541" s="30"/>
      <c r="CA1541" s="30"/>
      <c r="CB1541" s="30"/>
      <c r="CC1541" s="30"/>
    </row>
    <row r="1542" spans="1:81" s="1" customFormat="1" ht="12.9" customHeight="1" x14ac:dyDescent="0.2">
      <c r="A1542" s="287"/>
      <c r="B1542" s="720"/>
      <c r="C1542" s="721"/>
      <c r="D1542" s="721"/>
      <c r="E1542" s="722"/>
      <c r="F1542" s="407"/>
      <c r="G1542" s="403"/>
      <c r="H1542" s="836"/>
      <c r="I1542" s="836"/>
      <c r="J1542" s="836"/>
      <c r="K1542" s="836"/>
      <c r="L1542" s="836"/>
      <c r="M1542" s="836"/>
      <c r="N1542" s="836"/>
      <c r="O1542" s="836"/>
      <c r="P1542" s="836"/>
      <c r="Q1542" s="836"/>
      <c r="R1542" s="836"/>
      <c r="S1542" s="836"/>
      <c r="T1542" s="836"/>
      <c r="U1542" s="836"/>
      <c r="V1542" s="836"/>
      <c r="W1542" s="836"/>
      <c r="X1542" s="836"/>
      <c r="Y1542" s="836"/>
      <c r="Z1542" s="836"/>
      <c r="AA1542" s="836"/>
      <c r="AB1542" s="836"/>
      <c r="AC1542" s="836"/>
      <c r="AD1542" s="836"/>
      <c r="AE1542" s="836"/>
      <c r="AF1542" s="836"/>
      <c r="AG1542" s="836"/>
      <c r="AH1542" s="836"/>
      <c r="AI1542" s="836"/>
      <c r="AJ1542" s="836"/>
      <c r="AK1542" s="836"/>
      <c r="AL1542" s="836"/>
      <c r="AM1542" s="836"/>
      <c r="AN1542" s="836"/>
      <c r="AO1542" s="836"/>
      <c r="AP1542" s="836"/>
      <c r="AQ1542" s="836"/>
      <c r="AR1542" s="836"/>
      <c r="AS1542" s="836"/>
      <c r="AT1542" s="836"/>
      <c r="AU1542" s="836"/>
      <c r="AV1542" s="836"/>
      <c r="AW1542" s="836"/>
      <c r="AX1542" s="836"/>
      <c r="AY1542" s="836"/>
      <c r="AZ1542" s="836"/>
      <c r="BA1542" s="836"/>
      <c r="BB1542" s="836"/>
      <c r="BC1542" s="836"/>
      <c r="BD1542" s="836"/>
      <c r="BE1542" s="836"/>
      <c r="BF1542" s="836"/>
      <c r="BG1542" s="836"/>
      <c r="BH1542" s="836"/>
      <c r="BI1542" s="836"/>
      <c r="BJ1542" s="836"/>
      <c r="BK1542" s="836"/>
      <c r="BL1542" s="837"/>
      <c r="BM1542" s="696"/>
      <c r="BN1542" s="697"/>
      <c r="BO1542" s="697"/>
      <c r="BP1542" s="697"/>
      <c r="BQ1542" s="697"/>
      <c r="BR1542" s="698"/>
      <c r="BS1542" s="24"/>
      <c r="BT1542" s="24"/>
      <c r="BU1542" s="30"/>
      <c r="BV1542" s="30"/>
      <c r="BW1542" s="30"/>
      <c r="BX1542" s="30"/>
      <c r="BY1542" s="30"/>
      <c r="BZ1542" s="30"/>
      <c r="CA1542" s="30"/>
      <c r="CB1542" s="30"/>
      <c r="CC1542" s="30"/>
    </row>
    <row r="1543" spans="1:81" s="1" customFormat="1" ht="12.9" customHeight="1" x14ac:dyDescent="0.2">
      <c r="A1543" s="287"/>
      <c r="B1543" s="720"/>
      <c r="C1543" s="721"/>
      <c r="D1543" s="721"/>
      <c r="E1543" s="722"/>
      <c r="F1543" s="407"/>
      <c r="G1543" s="403"/>
      <c r="H1543" s="836"/>
      <c r="I1543" s="836"/>
      <c r="J1543" s="836"/>
      <c r="K1543" s="836"/>
      <c r="L1543" s="836"/>
      <c r="M1543" s="836"/>
      <c r="N1543" s="836"/>
      <c r="O1543" s="836"/>
      <c r="P1543" s="836"/>
      <c r="Q1543" s="836"/>
      <c r="R1543" s="836"/>
      <c r="S1543" s="836"/>
      <c r="T1543" s="836"/>
      <c r="U1543" s="836"/>
      <c r="V1543" s="836"/>
      <c r="W1543" s="836"/>
      <c r="X1543" s="836"/>
      <c r="Y1543" s="836"/>
      <c r="Z1543" s="836"/>
      <c r="AA1543" s="836"/>
      <c r="AB1543" s="836"/>
      <c r="AC1543" s="836"/>
      <c r="AD1543" s="836"/>
      <c r="AE1543" s="836"/>
      <c r="AF1543" s="836"/>
      <c r="AG1543" s="836"/>
      <c r="AH1543" s="836"/>
      <c r="AI1543" s="836"/>
      <c r="AJ1543" s="836"/>
      <c r="AK1543" s="836"/>
      <c r="AL1543" s="836"/>
      <c r="AM1543" s="836"/>
      <c r="AN1543" s="836"/>
      <c r="AO1543" s="836"/>
      <c r="AP1543" s="836"/>
      <c r="AQ1543" s="836"/>
      <c r="AR1543" s="836"/>
      <c r="AS1543" s="836"/>
      <c r="AT1543" s="836"/>
      <c r="AU1543" s="836"/>
      <c r="AV1543" s="836"/>
      <c r="AW1543" s="836"/>
      <c r="AX1543" s="836"/>
      <c r="AY1543" s="836"/>
      <c r="AZ1543" s="836"/>
      <c r="BA1543" s="836"/>
      <c r="BB1543" s="836"/>
      <c r="BC1543" s="836"/>
      <c r="BD1543" s="836"/>
      <c r="BE1543" s="836"/>
      <c r="BF1543" s="836"/>
      <c r="BG1543" s="836"/>
      <c r="BH1543" s="836"/>
      <c r="BI1543" s="836"/>
      <c r="BJ1543" s="836"/>
      <c r="BK1543" s="836"/>
      <c r="BL1543" s="837"/>
      <c r="BM1543" s="696"/>
      <c r="BN1543" s="697"/>
      <c r="BO1543" s="697"/>
      <c r="BP1543" s="697"/>
      <c r="BQ1543" s="697"/>
      <c r="BR1543" s="698"/>
      <c r="BS1543" s="24"/>
      <c r="BT1543" s="24"/>
      <c r="BU1543" s="30"/>
      <c r="BV1543" s="30"/>
      <c r="BW1543" s="30"/>
      <c r="BX1543" s="30"/>
      <c r="BY1543" s="30"/>
      <c r="BZ1543" s="30"/>
      <c r="CA1543" s="30"/>
      <c r="CB1543" s="30"/>
      <c r="CC1543" s="30"/>
    </row>
    <row r="1544" spans="1:81" s="1" customFormat="1" ht="12.9" customHeight="1" x14ac:dyDescent="0.2">
      <c r="A1544" s="287"/>
      <c r="B1544" s="717" t="s">
        <v>23</v>
      </c>
      <c r="C1544" s="718"/>
      <c r="D1544" s="718"/>
      <c r="E1544" s="719"/>
      <c r="F1544" s="738" t="s">
        <v>396</v>
      </c>
      <c r="G1544" s="714"/>
      <c r="H1544" s="714"/>
      <c r="I1544" s="714"/>
      <c r="J1544" s="714"/>
      <c r="K1544" s="714"/>
      <c r="L1544" s="714"/>
      <c r="M1544" s="714"/>
      <c r="N1544" s="714"/>
      <c r="O1544" s="714"/>
      <c r="P1544" s="714"/>
      <c r="Q1544" s="714"/>
      <c r="R1544" s="714"/>
      <c r="S1544" s="714"/>
      <c r="T1544" s="714"/>
      <c r="U1544" s="714"/>
      <c r="V1544" s="714"/>
      <c r="W1544" s="714"/>
      <c r="X1544" s="714"/>
      <c r="Y1544" s="714"/>
      <c r="Z1544" s="714"/>
      <c r="AA1544" s="714"/>
      <c r="AB1544" s="714"/>
      <c r="AC1544" s="714"/>
      <c r="AD1544" s="714"/>
      <c r="AE1544" s="714"/>
      <c r="AF1544" s="714"/>
      <c r="AG1544" s="714"/>
      <c r="AH1544" s="714"/>
      <c r="AI1544" s="714"/>
      <c r="AJ1544" s="714"/>
      <c r="AK1544" s="714"/>
      <c r="AL1544" s="714"/>
      <c r="AM1544" s="714"/>
      <c r="AN1544" s="714"/>
      <c r="AO1544" s="714"/>
      <c r="AP1544" s="714"/>
      <c r="AQ1544" s="714"/>
      <c r="AR1544" s="714"/>
      <c r="AS1544" s="714"/>
      <c r="AT1544" s="714"/>
      <c r="AU1544" s="714"/>
      <c r="AV1544" s="714"/>
      <c r="AW1544" s="714"/>
      <c r="AX1544" s="714"/>
      <c r="AY1544" s="714"/>
      <c r="AZ1544" s="714"/>
      <c r="BA1544" s="714"/>
      <c r="BB1544" s="714"/>
      <c r="BC1544" s="714"/>
      <c r="BD1544" s="714"/>
      <c r="BE1544" s="714"/>
      <c r="BF1544" s="714"/>
      <c r="BG1544" s="714"/>
      <c r="BH1544" s="714"/>
      <c r="BI1544" s="714"/>
      <c r="BJ1544" s="714"/>
      <c r="BK1544" s="714"/>
      <c r="BL1544" s="715"/>
      <c r="BM1544" s="693"/>
      <c r="BN1544" s="694"/>
      <c r="BO1544" s="694"/>
      <c r="BP1544" s="694"/>
      <c r="BQ1544" s="694"/>
      <c r="BR1544" s="695"/>
      <c r="BS1544" s="24"/>
      <c r="BT1544" s="24"/>
      <c r="BU1544" s="30"/>
      <c r="BV1544" s="30"/>
      <c r="BW1544" s="30"/>
      <c r="BX1544" s="30"/>
      <c r="BY1544" s="30"/>
      <c r="BZ1544" s="30"/>
      <c r="CA1544" s="30"/>
      <c r="CB1544" s="30"/>
      <c r="CC1544" s="30"/>
    </row>
    <row r="1545" spans="1:81" s="1" customFormat="1" ht="12.9" customHeight="1" x14ac:dyDescent="0.2">
      <c r="A1545" s="287"/>
      <c r="B1545" s="720"/>
      <c r="C1545" s="721"/>
      <c r="D1545" s="721"/>
      <c r="E1545" s="722"/>
      <c r="F1545" s="716"/>
      <c r="G1545" s="712"/>
      <c r="H1545" s="712"/>
      <c r="I1545" s="712"/>
      <c r="J1545" s="712"/>
      <c r="K1545" s="712"/>
      <c r="L1545" s="712"/>
      <c r="M1545" s="712"/>
      <c r="N1545" s="712"/>
      <c r="O1545" s="712"/>
      <c r="P1545" s="712"/>
      <c r="Q1545" s="712"/>
      <c r="R1545" s="712"/>
      <c r="S1545" s="712"/>
      <c r="T1545" s="712"/>
      <c r="U1545" s="712"/>
      <c r="V1545" s="712"/>
      <c r="W1545" s="712"/>
      <c r="X1545" s="712"/>
      <c r="Y1545" s="712"/>
      <c r="Z1545" s="712"/>
      <c r="AA1545" s="712"/>
      <c r="AB1545" s="712"/>
      <c r="AC1545" s="712"/>
      <c r="AD1545" s="712"/>
      <c r="AE1545" s="712"/>
      <c r="AF1545" s="712"/>
      <c r="AG1545" s="712"/>
      <c r="AH1545" s="712"/>
      <c r="AI1545" s="712"/>
      <c r="AJ1545" s="712"/>
      <c r="AK1545" s="712"/>
      <c r="AL1545" s="712"/>
      <c r="AM1545" s="712"/>
      <c r="AN1545" s="712"/>
      <c r="AO1545" s="712"/>
      <c r="AP1545" s="712"/>
      <c r="AQ1545" s="712"/>
      <c r="AR1545" s="712"/>
      <c r="AS1545" s="712"/>
      <c r="AT1545" s="712"/>
      <c r="AU1545" s="712"/>
      <c r="AV1545" s="712"/>
      <c r="AW1545" s="712"/>
      <c r="AX1545" s="712"/>
      <c r="AY1545" s="712"/>
      <c r="AZ1545" s="712"/>
      <c r="BA1545" s="712"/>
      <c r="BB1545" s="712"/>
      <c r="BC1545" s="712"/>
      <c r="BD1545" s="712"/>
      <c r="BE1545" s="712"/>
      <c r="BF1545" s="712"/>
      <c r="BG1545" s="712"/>
      <c r="BH1545" s="712"/>
      <c r="BI1545" s="712"/>
      <c r="BJ1545" s="712"/>
      <c r="BK1545" s="712"/>
      <c r="BL1545" s="713"/>
      <c r="BM1545" s="696"/>
      <c r="BN1545" s="697"/>
      <c r="BO1545" s="697"/>
      <c r="BP1545" s="697"/>
      <c r="BQ1545" s="697"/>
      <c r="BR1545" s="698"/>
      <c r="BS1545" s="24"/>
      <c r="BT1545" s="24"/>
      <c r="BU1545" s="30"/>
      <c r="BV1545" s="30"/>
      <c r="BW1545" s="30"/>
      <c r="BX1545" s="30"/>
      <c r="BY1545" s="30"/>
      <c r="BZ1545" s="30"/>
      <c r="CA1545" s="30"/>
      <c r="CB1545" s="30"/>
      <c r="CC1545" s="30"/>
    </row>
    <row r="1546" spans="1:81" s="1" customFormat="1" ht="8.25" customHeight="1" x14ac:dyDescent="0.2">
      <c r="A1546" s="287"/>
      <c r="B1546" s="720"/>
      <c r="C1546" s="721"/>
      <c r="D1546" s="721"/>
      <c r="E1546" s="722"/>
      <c r="F1546" s="716"/>
      <c r="G1546" s="712"/>
      <c r="H1546" s="712"/>
      <c r="I1546" s="712"/>
      <c r="J1546" s="712"/>
      <c r="K1546" s="712"/>
      <c r="L1546" s="712"/>
      <c r="M1546" s="712"/>
      <c r="N1546" s="712"/>
      <c r="O1546" s="712"/>
      <c r="P1546" s="712"/>
      <c r="Q1546" s="712"/>
      <c r="R1546" s="712"/>
      <c r="S1546" s="712"/>
      <c r="T1546" s="712"/>
      <c r="U1546" s="712"/>
      <c r="V1546" s="712"/>
      <c r="W1546" s="712"/>
      <c r="X1546" s="712"/>
      <c r="Y1546" s="712"/>
      <c r="Z1546" s="712"/>
      <c r="AA1546" s="712"/>
      <c r="AB1546" s="712"/>
      <c r="AC1546" s="712"/>
      <c r="AD1546" s="712"/>
      <c r="AE1546" s="712"/>
      <c r="AF1546" s="712"/>
      <c r="AG1546" s="712"/>
      <c r="AH1546" s="712"/>
      <c r="AI1546" s="712"/>
      <c r="AJ1546" s="712"/>
      <c r="AK1546" s="712"/>
      <c r="AL1546" s="712"/>
      <c r="AM1546" s="712"/>
      <c r="AN1546" s="712"/>
      <c r="AO1546" s="712"/>
      <c r="AP1546" s="712"/>
      <c r="AQ1546" s="712"/>
      <c r="AR1546" s="712"/>
      <c r="AS1546" s="712"/>
      <c r="AT1546" s="712"/>
      <c r="AU1546" s="712"/>
      <c r="AV1546" s="712"/>
      <c r="AW1546" s="712"/>
      <c r="AX1546" s="712"/>
      <c r="AY1546" s="712"/>
      <c r="AZ1546" s="712"/>
      <c r="BA1546" s="712"/>
      <c r="BB1546" s="712"/>
      <c r="BC1546" s="712"/>
      <c r="BD1546" s="712"/>
      <c r="BE1546" s="712"/>
      <c r="BF1546" s="712"/>
      <c r="BG1546" s="712"/>
      <c r="BH1546" s="712"/>
      <c r="BI1546" s="712"/>
      <c r="BJ1546" s="712"/>
      <c r="BK1546" s="712"/>
      <c r="BL1546" s="713"/>
      <c r="BM1546" s="696"/>
      <c r="BN1546" s="697"/>
      <c r="BO1546" s="697"/>
      <c r="BP1546" s="697"/>
      <c r="BQ1546" s="697"/>
      <c r="BR1546" s="698"/>
      <c r="BS1546" s="24"/>
      <c r="BT1546" s="24"/>
      <c r="BU1546" s="30"/>
      <c r="BV1546" s="30"/>
      <c r="BW1546" s="30"/>
      <c r="BX1546" s="30"/>
      <c r="BY1546" s="30"/>
      <c r="BZ1546" s="30"/>
      <c r="CA1546" s="30"/>
      <c r="CB1546" s="30"/>
      <c r="CC1546" s="30"/>
    </row>
    <row r="1547" spans="1:81" s="1" customFormat="1" ht="12.9" customHeight="1" x14ac:dyDescent="0.2">
      <c r="A1547" s="287"/>
      <c r="B1547" s="720"/>
      <c r="C1547" s="721"/>
      <c r="D1547" s="721"/>
      <c r="E1547" s="722"/>
      <c r="F1547" s="716" t="s">
        <v>12</v>
      </c>
      <c r="G1547" s="712"/>
      <c r="H1547" s="712" t="s">
        <v>397</v>
      </c>
      <c r="I1547" s="712"/>
      <c r="J1547" s="712"/>
      <c r="K1547" s="712"/>
      <c r="L1547" s="712"/>
      <c r="M1547" s="712"/>
      <c r="N1547" s="712"/>
      <c r="O1547" s="712"/>
      <c r="P1547" s="712"/>
      <c r="Q1547" s="712"/>
      <c r="R1547" s="712"/>
      <c r="S1547" s="712"/>
      <c r="T1547" s="712"/>
      <c r="U1547" s="712"/>
      <c r="V1547" s="712"/>
      <c r="W1547" s="712"/>
      <c r="X1547" s="712"/>
      <c r="Y1547" s="712"/>
      <c r="Z1547" s="712"/>
      <c r="AA1547" s="712"/>
      <c r="AB1547" s="712"/>
      <c r="AC1547" s="712"/>
      <c r="AD1547" s="712"/>
      <c r="AE1547" s="712"/>
      <c r="AF1547" s="712"/>
      <c r="AG1547" s="712"/>
      <c r="AH1547" s="712"/>
      <c r="AI1547" s="712"/>
      <c r="AJ1547" s="712"/>
      <c r="AK1547" s="712"/>
      <c r="AL1547" s="712"/>
      <c r="AM1547" s="712"/>
      <c r="AN1547" s="712"/>
      <c r="AO1547" s="712"/>
      <c r="AP1547" s="712"/>
      <c r="AQ1547" s="712"/>
      <c r="AR1547" s="712"/>
      <c r="AS1547" s="712"/>
      <c r="AT1547" s="712"/>
      <c r="AU1547" s="712"/>
      <c r="AV1547" s="712"/>
      <c r="AW1547" s="712"/>
      <c r="AX1547" s="712"/>
      <c r="AY1547" s="712"/>
      <c r="AZ1547" s="712"/>
      <c r="BA1547" s="712"/>
      <c r="BB1547" s="712"/>
      <c r="BC1547" s="712"/>
      <c r="BD1547" s="712"/>
      <c r="BE1547" s="712"/>
      <c r="BF1547" s="712"/>
      <c r="BG1547" s="712"/>
      <c r="BH1547" s="712"/>
      <c r="BI1547" s="712"/>
      <c r="BJ1547" s="712"/>
      <c r="BK1547" s="712"/>
      <c r="BL1547" s="713"/>
      <c r="BM1547" s="696"/>
      <c r="BN1547" s="697"/>
      <c r="BO1547" s="697"/>
      <c r="BP1547" s="697"/>
      <c r="BQ1547" s="697"/>
      <c r="BR1547" s="698"/>
      <c r="BS1547" s="24"/>
      <c r="BT1547" s="24"/>
      <c r="BU1547" s="30"/>
      <c r="BV1547" s="30"/>
      <c r="BW1547" s="30"/>
      <c r="BX1547" s="30"/>
      <c r="BY1547" s="30"/>
      <c r="BZ1547" s="30"/>
      <c r="CA1547" s="30"/>
      <c r="CB1547" s="30"/>
      <c r="CC1547" s="30"/>
    </row>
    <row r="1548" spans="1:81" s="465" customFormat="1" ht="17.100000000000001" customHeight="1" x14ac:dyDescent="0.2">
      <c r="A1548" s="479"/>
      <c r="B1548" s="746" t="s">
        <v>206</v>
      </c>
      <c r="C1548" s="747"/>
      <c r="D1548" s="747"/>
      <c r="E1548" s="747"/>
      <c r="F1548" s="747"/>
      <c r="G1548" s="747"/>
      <c r="H1548" s="747"/>
      <c r="I1548" s="747"/>
      <c r="J1548" s="747"/>
      <c r="K1548" s="747"/>
      <c r="L1548" s="747"/>
      <c r="M1548" s="747"/>
      <c r="N1548" s="747"/>
      <c r="O1548" s="747"/>
      <c r="P1548" s="747"/>
      <c r="Q1548" s="747"/>
      <c r="R1548" s="747"/>
      <c r="S1548" s="747"/>
      <c r="T1548" s="747"/>
      <c r="U1548" s="747"/>
      <c r="V1548" s="747"/>
      <c r="W1548" s="747"/>
      <c r="X1548" s="747"/>
      <c r="Y1548" s="747"/>
      <c r="Z1548" s="747"/>
      <c r="AA1548" s="747"/>
      <c r="AB1548" s="747"/>
      <c r="AC1548" s="747"/>
      <c r="AD1548" s="747"/>
      <c r="AE1548" s="747"/>
      <c r="AF1548" s="747"/>
      <c r="AG1548" s="747"/>
      <c r="AH1548" s="747"/>
      <c r="AI1548" s="747"/>
      <c r="AJ1548" s="747"/>
      <c r="AK1548" s="747"/>
      <c r="AL1548" s="747"/>
      <c r="AM1548" s="747"/>
      <c r="AN1548" s="747"/>
      <c r="AO1548" s="747"/>
      <c r="AP1548" s="747"/>
      <c r="AQ1548" s="747"/>
      <c r="AR1548" s="747"/>
      <c r="AS1548" s="747"/>
      <c r="AT1548" s="747"/>
      <c r="AU1548" s="747"/>
      <c r="AV1548" s="747"/>
      <c r="AW1548" s="747"/>
      <c r="AX1548" s="747"/>
      <c r="AY1548" s="747"/>
      <c r="AZ1548" s="747"/>
      <c r="BA1548" s="747"/>
      <c r="BB1548" s="747"/>
      <c r="BC1548" s="747"/>
      <c r="BD1548" s="747"/>
      <c r="BE1548" s="747"/>
      <c r="BF1548" s="747"/>
      <c r="BG1548" s="747"/>
      <c r="BH1548" s="747"/>
      <c r="BI1548" s="747"/>
      <c r="BJ1548" s="747"/>
      <c r="BK1548" s="747"/>
      <c r="BL1548" s="747"/>
      <c r="BM1548" s="747"/>
      <c r="BN1548" s="747"/>
      <c r="BO1548" s="747"/>
      <c r="BP1548" s="747"/>
      <c r="BQ1548" s="747"/>
      <c r="BR1548" s="748"/>
    </row>
    <row r="1549" spans="1:81" s="32" customFormat="1" ht="12.9" customHeight="1" x14ac:dyDescent="0.15">
      <c r="A1549" s="480"/>
      <c r="B1549" s="1250" t="s">
        <v>714</v>
      </c>
      <c r="C1549" s="1251"/>
      <c r="D1549" s="1251"/>
      <c r="E1549" s="1252"/>
      <c r="F1549" s="1047" t="s">
        <v>603</v>
      </c>
      <c r="G1549" s="1048"/>
      <c r="H1549" s="1048"/>
      <c r="I1549" s="1048"/>
      <c r="J1549" s="1048"/>
      <c r="K1549" s="1048"/>
      <c r="L1549" s="1048"/>
      <c r="M1549" s="1048"/>
      <c r="N1549" s="1048"/>
      <c r="O1549" s="1048"/>
      <c r="P1549" s="1048"/>
      <c r="Q1549" s="1048"/>
      <c r="R1549" s="1048"/>
      <c r="S1549" s="1048"/>
      <c r="T1549" s="1048"/>
      <c r="U1549" s="1048"/>
      <c r="V1549" s="1048"/>
      <c r="W1549" s="1048"/>
      <c r="X1549" s="1048"/>
      <c r="Y1549" s="1048"/>
      <c r="Z1549" s="1048"/>
      <c r="AA1549" s="1048"/>
      <c r="AB1549" s="1048"/>
      <c r="AC1549" s="1048"/>
      <c r="AD1549" s="1048"/>
      <c r="AE1549" s="1048"/>
      <c r="AF1549" s="1048"/>
      <c r="AG1549" s="1048"/>
      <c r="AH1549" s="1048"/>
      <c r="AI1549" s="1048"/>
      <c r="AJ1549" s="1048"/>
      <c r="AK1549" s="1048"/>
      <c r="AL1549" s="1048"/>
      <c r="AM1549" s="1048"/>
      <c r="AN1549" s="1048"/>
      <c r="AO1549" s="1048"/>
      <c r="AP1549" s="1048"/>
      <c r="AQ1549" s="1048"/>
      <c r="AR1549" s="1048"/>
      <c r="AS1549" s="1048"/>
      <c r="AT1549" s="1048"/>
      <c r="AU1549" s="1048"/>
      <c r="AV1549" s="1048"/>
      <c r="AW1549" s="1048"/>
      <c r="AX1549" s="1048"/>
      <c r="AY1549" s="1048"/>
      <c r="AZ1549" s="1048"/>
      <c r="BA1549" s="1048"/>
      <c r="BB1549" s="1048"/>
      <c r="BC1549" s="1048"/>
      <c r="BD1549" s="1048"/>
      <c r="BE1549" s="1048"/>
      <c r="BF1549" s="1048"/>
      <c r="BG1549" s="1048"/>
      <c r="BH1549" s="1048"/>
      <c r="BI1549" s="1048"/>
      <c r="BJ1549" s="1048"/>
      <c r="BK1549" s="1048"/>
      <c r="BL1549" s="1048"/>
      <c r="BM1549" s="1048"/>
      <c r="BN1549" s="1048"/>
      <c r="BO1549" s="1048"/>
      <c r="BP1549" s="1048"/>
      <c r="BQ1549" s="1048"/>
      <c r="BR1549" s="1049"/>
      <c r="BS1549" s="481"/>
    </row>
    <row r="1550" spans="1:81" s="32" customFormat="1" ht="10.5" customHeight="1" x14ac:dyDescent="0.15">
      <c r="A1550" s="480"/>
      <c r="B1550" s="1250"/>
      <c r="C1550" s="1251"/>
      <c r="D1550" s="1251"/>
      <c r="E1550" s="1252"/>
      <c r="F1550" s="1050"/>
      <c r="G1550" s="1051"/>
      <c r="H1550" s="1051"/>
      <c r="I1550" s="1051"/>
      <c r="J1550" s="1051"/>
      <c r="K1550" s="1051"/>
      <c r="L1550" s="1051"/>
      <c r="M1550" s="1051"/>
      <c r="N1550" s="1051"/>
      <c r="O1550" s="1051"/>
      <c r="P1550" s="1051"/>
      <c r="Q1550" s="1051"/>
      <c r="R1550" s="1051"/>
      <c r="S1550" s="1051"/>
      <c r="T1550" s="1051"/>
      <c r="U1550" s="1051"/>
      <c r="V1550" s="1051"/>
      <c r="W1550" s="1051"/>
      <c r="X1550" s="1051"/>
      <c r="Y1550" s="1051"/>
      <c r="Z1550" s="1051"/>
      <c r="AA1550" s="1051"/>
      <c r="AB1550" s="1051"/>
      <c r="AC1550" s="1051"/>
      <c r="AD1550" s="1051"/>
      <c r="AE1550" s="1051"/>
      <c r="AF1550" s="1051"/>
      <c r="AG1550" s="1051"/>
      <c r="AH1550" s="1051"/>
      <c r="AI1550" s="1051"/>
      <c r="AJ1550" s="1051"/>
      <c r="AK1550" s="1051"/>
      <c r="AL1550" s="1051"/>
      <c r="AM1550" s="1051"/>
      <c r="AN1550" s="1051"/>
      <c r="AO1550" s="1051"/>
      <c r="AP1550" s="1051"/>
      <c r="AQ1550" s="1051"/>
      <c r="AR1550" s="1051"/>
      <c r="AS1550" s="1051"/>
      <c r="AT1550" s="1051"/>
      <c r="AU1550" s="1051"/>
      <c r="AV1550" s="1051"/>
      <c r="AW1550" s="1051"/>
      <c r="AX1550" s="1051"/>
      <c r="AY1550" s="1051"/>
      <c r="AZ1550" s="1051"/>
      <c r="BA1550" s="1051"/>
      <c r="BB1550" s="1051"/>
      <c r="BC1550" s="1051"/>
      <c r="BD1550" s="1051"/>
      <c r="BE1550" s="1051"/>
      <c r="BF1550" s="1051"/>
      <c r="BG1550" s="1051"/>
      <c r="BH1550" s="1051"/>
      <c r="BI1550" s="1051"/>
      <c r="BJ1550" s="1051"/>
      <c r="BK1550" s="1051"/>
      <c r="BL1550" s="1051"/>
      <c r="BM1550" s="1051"/>
      <c r="BN1550" s="1051"/>
      <c r="BO1550" s="1051"/>
      <c r="BP1550" s="1051"/>
      <c r="BQ1550" s="1051"/>
      <c r="BR1550" s="1052"/>
      <c r="BS1550" s="481"/>
    </row>
    <row r="1551" spans="1:81" s="1" customFormat="1" ht="12.9" customHeight="1" x14ac:dyDescent="0.2">
      <c r="A1551" s="287"/>
      <c r="B1551" s="1250"/>
      <c r="C1551" s="1251"/>
      <c r="D1551" s="1251"/>
      <c r="E1551" s="1252"/>
      <c r="F1551" s="716" t="s">
        <v>248</v>
      </c>
      <c r="G1551" s="712"/>
      <c r="H1551" s="712" t="s">
        <v>719</v>
      </c>
      <c r="I1551" s="712"/>
      <c r="J1551" s="712"/>
      <c r="K1551" s="712"/>
      <c r="L1551" s="712"/>
      <c r="M1551" s="712"/>
      <c r="N1551" s="712"/>
      <c r="O1551" s="712"/>
      <c r="P1551" s="712"/>
      <c r="Q1551" s="712"/>
      <c r="R1551" s="712"/>
      <c r="S1551" s="712"/>
      <c r="T1551" s="712"/>
      <c r="U1551" s="712"/>
      <c r="V1551" s="712"/>
      <c r="W1551" s="712"/>
      <c r="X1551" s="712"/>
      <c r="Y1551" s="712"/>
      <c r="Z1551" s="712"/>
      <c r="AA1551" s="712"/>
      <c r="AB1551" s="712"/>
      <c r="AC1551" s="712"/>
      <c r="AD1551" s="712"/>
      <c r="AE1551" s="712"/>
      <c r="AF1551" s="712"/>
      <c r="AG1551" s="712"/>
      <c r="AH1551" s="712"/>
      <c r="AI1551" s="712"/>
      <c r="AJ1551" s="712"/>
      <c r="AK1551" s="712"/>
      <c r="AL1551" s="712"/>
      <c r="AM1551" s="712"/>
      <c r="AN1551" s="712"/>
      <c r="AO1551" s="712"/>
      <c r="AP1551" s="712"/>
      <c r="AQ1551" s="712"/>
      <c r="AR1551" s="712"/>
      <c r="AS1551" s="712"/>
      <c r="AT1551" s="712"/>
      <c r="AU1551" s="712"/>
      <c r="AV1551" s="712"/>
      <c r="AW1551" s="712"/>
      <c r="AX1551" s="712"/>
      <c r="AY1551" s="712"/>
      <c r="AZ1551" s="712"/>
      <c r="BA1551" s="712"/>
      <c r="BB1551" s="712"/>
      <c r="BC1551" s="712"/>
      <c r="BD1551" s="712"/>
      <c r="BE1551" s="712"/>
      <c r="BF1551" s="712"/>
      <c r="BG1551" s="712"/>
      <c r="BH1551" s="712"/>
      <c r="BI1551" s="712"/>
      <c r="BJ1551" s="712"/>
      <c r="BK1551" s="712"/>
      <c r="BL1551" s="712"/>
      <c r="BM1551" s="1310"/>
      <c r="BN1551" s="1310"/>
      <c r="BO1551" s="1310"/>
      <c r="BP1551" s="1310"/>
      <c r="BQ1551" s="1310"/>
      <c r="BR1551" s="1310"/>
      <c r="BS1551" s="24"/>
      <c r="BT1551" s="24"/>
      <c r="BU1551" s="30"/>
      <c r="BV1551" s="30"/>
      <c r="BW1551" s="30"/>
      <c r="BX1551" s="30"/>
      <c r="BY1551" s="30"/>
      <c r="BZ1551" s="30"/>
      <c r="CA1551" s="30"/>
      <c r="CB1551" s="30"/>
      <c r="CC1551" s="30"/>
    </row>
    <row r="1552" spans="1:81" s="1" customFormat="1" ht="12.9" customHeight="1" x14ac:dyDescent="0.2">
      <c r="A1552" s="287"/>
      <c r="B1552" s="1250"/>
      <c r="C1552" s="1251"/>
      <c r="D1552" s="1251"/>
      <c r="E1552" s="1252"/>
      <c r="F1552" s="716"/>
      <c r="G1552" s="712"/>
      <c r="H1552" s="712"/>
      <c r="I1552" s="712"/>
      <c r="J1552" s="712"/>
      <c r="K1552" s="712"/>
      <c r="L1552" s="712"/>
      <c r="M1552" s="712"/>
      <c r="N1552" s="712"/>
      <c r="O1552" s="712"/>
      <c r="P1552" s="712"/>
      <c r="Q1552" s="712"/>
      <c r="R1552" s="712"/>
      <c r="S1552" s="712"/>
      <c r="T1552" s="712"/>
      <c r="U1552" s="712"/>
      <c r="V1552" s="712"/>
      <c r="W1552" s="712"/>
      <c r="X1552" s="712"/>
      <c r="Y1552" s="712"/>
      <c r="Z1552" s="712"/>
      <c r="AA1552" s="712"/>
      <c r="AB1552" s="712"/>
      <c r="AC1552" s="712"/>
      <c r="AD1552" s="712"/>
      <c r="AE1552" s="712"/>
      <c r="AF1552" s="712"/>
      <c r="AG1552" s="712"/>
      <c r="AH1552" s="712"/>
      <c r="AI1552" s="712"/>
      <c r="AJ1552" s="712"/>
      <c r="AK1552" s="712"/>
      <c r="AL1552" s="712"/>
      <c r="AM1552" s="712"/>
      <c r="AN1552" s="712"/>
      <c r="AO1552" s="712"/>
      <c r="AP1552" s="712"/>
      <c r="AQ1552" s="712"/>
      <c r="AR1552" s="712"/>
      <c r="AS1552" s="712"/>
      <c r="AT1552" s="712"/>
      <c r="AU1552" s="712"/>
      <c r="AV1552" s="712"/>
      <c r="AW1552" s="712"/>
      <c r="AX1552" s="712"/>
      <c r="AY1552" s="712"/>
      <c r="AZ1552" s="712"/>
      <c r="BA1552" s="712"/>
      <c r="BB1552" s="712"/>
      <c r="BC1552" s="712"/>
      <c r="BD1552" s="712"/>
      <c r="BE1552" s="712"/>
      <c r="BF1552" s="712"/>
      <c r="BG1552" s="712"/>
      <c r="BH1552" s="712"/>
      <c r="BI1552" s="712"/>
      <c r="BJ1552" s="712"/>
      <c r="BK1552" s="712"/>
      <c r="BL1552" s="712"/>
      <c r="BM1552" s="930"/>
      <c r="BN1552" s="930"/>
      <c r="BO1552" s="930"/>
      <c r="BP1552" s="930"/>
      <c r="BQ1552" s="930"/>
      <c r="BR1552" s="930"/>
      <c r="BS1552" s="24"/>
      <c r="BT1552" s="24"/>
      <c r="BU1552" s="30"/>
      <c r="BV1552" s="30"/>
      <c r="BW1552" s="30"/>
      <c r="BX1552" s="30"/>
      <c r="BY1552" s="30"/>
      <c r="BZ1552" s="30"/>
      <c r="CA1552" s="30"/>
      <c r="CB1552" s="30"/>
      <c r="CC1552" s="30"/>
    </row>
    <row r="1553" spans="1:81" s="1" customFormat="1" ht="7.5" customHeight="1" x14ac:dyDescent="0.2">
      <c r="A1553" s="287"/>
      <c r="B1553" s="1250"/>
      <c r="C1553" s="1251"/>
      <c r="D1553" s="1251"/>
      <c r="E1553" s="1252"/>
      <c r="F1553" s="716"/>
      <c r="G1553" s="712"/>
      <c r="H1553" s="712"/>
      <c r="I1553" s="712"/>
      <c r="J1553" s="712"/>
      <c r="K1553" s="712"/>
      <c r="L1553" s="712"/>
      <c r="M1553" s="712"/>
      <c r="N1553" s="712"/>
      <c r="O1553" s="712"/>
      <c r="P1553" s="712"/>
      <c r="Q1553" s="712"/>
      <c r="R1553" s="712"/>
      <c r="S1553" s="712"/>
      <c r="T1553" s="712"/>
      <c r="U1553" s="712"/>
      <c r="V1553" s="712"/>
      <c r="W1553" s="712"/>
      <c r="X1553" s="712"/>
      <c r="Y1553" s="712"/>
      <c r="Z1553" s="712"/>
      <c r="AA1553" s="712"/>
      <c r="AB1553" s="712"/>
      <c r="AC1553" s="712"/>
      <c r="AD1553" s="712"/>
      <c r="AE1553" s="712"/>
      <c r="AF1553" s="712"/>
      <c r="AG1553" s="712"/>
      <c r="AH1553" s="712"/>
      <c r="AI1553" s="712"/>
      <c r="AJ1553" s="712"/>
      <c r="AK1553" s="712"/>
      <c r="AL1553" s="712"/>
      <c r="AM1553" s="712"/>
      <c r="AN1553" s="712"/>
      <c r="AO1553" s="712"/>
      <c r="AP1553" s="712"/>
      <c r="AQ1553" s="712"/>
      <c r="AR1553" s="712"/>
      <c r="AS1553" s="712"/>
      <c r="AT1553" s="712"/>
      <c r="AU1553" s="712"/>
      <c r="AV1553" s="712"/>
      <c r="AW1553" s="712"/>
      <c r="AX1553" s="712"/>
      <c r="AY1553" s="712"/>
      <c r="AZ1553" s="712"/>
      <c r="BA1553" s="712"/>
      <c r="BB1553" s="712"/>
      <c r="BC1553" s="712"/>
      <c r="BD1553" s="712"/>
      <c r="BE1553" s="712"/>
      <c r="BF1553" s="712"/>
      <c r="BG1553" s="712"/>
      <c r="BH1553" s="712"/>
      <c r="BI1553" s="712"/>
      <c r="BJ1553" s="712"/>
      <c r="BK1553" s="712"/>
      <c r="BL1553" s="712"/>
      <c r="BM1553" s="1343"/>
      <c r="BN1553" s="1343"/>
      <c r="BO1553" s="1343"/>
      <c r="BP1553" s="1343"/>
      <c r="BQ1553" s="1343"/>
      <c r="BR1553" s="1343"/>
      <c r="BS1553" s="24"/>
      <c r="BT1553" s="24"/>
      <c r="BU1553" s="30"/>
      <c r="BV1553" s="30"/>
      <c r="BW1553" s="30"/>
      <c r="BX1553" s="30"/>
      <c r="BY1553" s="30"/>
      <c r="BZ1553" s="30"/>
      <c r="CA1553" s="30"/>
      <c r="CB1553" s="30"/>
      <c r="CC1553" s="30"/>
    </row>
    <row r="1554" spans="1:81" s="32" customFormat="1" ht="12.9" customHeight="1" x14ac:dyDescent="0.2">
      <c r="A1554" s="369"/>
      <c r="B1554" s="1250"/>
      <c r="C1554" s="1251"/>
      <c r="D1554" s="1251"/>
      <c r="E1554" s="1252"/>
      <c r="F1554" s="1262" t="s">
        <v>540</v>
      </c>
      <c r="G1554" s="1263"/>
      <c r="H1554" s="1263" t="s">
        <v>720</v>
      </c>
      <c r="I1554" s="1263"/>
      <c r="J1554" s="1263"/>
      <c r="K1554" s="1263"/>
      <c r="L1554" s="1263"/>
      <c r="M1554" s="1263"/>
      <c r="N1554" s="1263"/>
      <c r="O1554" s="1263"/>
      <c r="P1554" s="1263"/>
      <c r="Q1554" s="1263"/>
      <c r="R1554" s="1263"/>
      <c r="S1554" s="1263"/>
      <c r="T1554" s="1263"/>
      <c r="U1554" s="1263"/>
      <c r="V1554" s="1263"/>
      <c r="W1554" s="1263"/>
      <c r="X1554" s="1263"/>
      <c r="Y1554" s="1263"/>
      <c r="Z1554" s="1263"/>
      <c r="AA1554" s="1263"/>
      <c r="AB1554" s="1263"/>
      <c r="AC1554" s="1263"/>
      <c r="AD1554" s="1263"/>
      <c r="AE1554" s="1263"/>
      <c r="AF1554" s="1263"/>
      <c r="AG1554" s="1263"/>
      <c r="AH1554" s="1263"/>
      <c r="AI1554" s="1263"/>
      <c r="AJ1554" s="1263"/>
      <c r="AK1554" s="1263"/>
      <c r="AL1554" s="1263"/>
      <c r="AM1554" s="1263"/>
      <c r="AN1554" s="1263"/>
      <c r="AO1554" s="1263"/>
      <c r="AP1554" s="1263"/>
      <c r="AQ1554" s="1263"/>
      <c r="AR1554" s="1263"/>
      <c r="AS1554" s="1263"/>
      <c r="AT1554" s="1263"/>
      <c r="AU1554" s="1263"/>
      <c r="AV1554" s="1263"/>
      <c r="AW1554" s="1263"/>
      <c r="AX1554" s="1263"/>
      <c r="AY1554" s="1263"/>
      <c r="AZ1554" s="1263"/>
      <c r="BA1554" s="1263"/>
      <c r="BB1554" s="1263"/>
      <c r="BC1554" s="1263"/>
      <c r="BD1554" s="1263"/>
      <c r="BE1554" s="1263"/>
      <c r="BF1554" s="1263"/>
      <c r="BG1554" s="1263"/>
      <c r="BH1554" s="1263"/>
      <c r="BI1554" s="1263"/>
      <c r="BJ1554" s="1263"/>
      <c r="BK1554" s="1263"/>
      <c r="BL1554" s="1321"/>
      <c r="BM1554" s="1323"/>
      <c r="BN1554" s="1323"/>
      <c r="BO1554" s="1323"/>
      <c r="BP1554" s="1323"/>
      <c r="BQ1554" s="1323"/>
      <c r="BR1554" s="1323"/>
      <c r="BS1554" s="370"/>
    </row>
    <row r="1555" spans="1:81" s="32" customFormat="1" ht="12.9" customHeight="1" x14ac:dyDescent="0.2">
      <c r="A1555" s="369"/>
      <c r="B1555" s="1250"/>
      <c r="C1555" s="1251"/>
      <c r="D1555" s="1251"/>
      <c r="E1555" s="1252"/>
      <c r="F1555" s="1264"/>
      <c r="G1555" s="780"/>
      <c r="H1555" s="780"/>
      <c r="I1555" s="780"/>
      <c r="J1555" s="780"/>
      <c r="K1555" s="780"/>
      <c r="L1555" s="780"/>
      <c r="M1555" s="780"/>
      <c r="N1555" s="780"/>
      <c r="O1555" s="780"/>
      <c r="P1555" s="780"/>
      <c r="Q1555" s="780"/>
      <c r="R1555" s="780"/>
      <c r="S1555" s="780"/>
      <c r="T1555" s="780"/>
      <c r="U1555" s="780"/>
      <c r="V1555" s="780"/>
      <c r="W1555" s="780"/>
      <c r="X1555" s="780"/>
      <c r="Y1555" s="780"/>
      <c r="Z1555" s="780"/>
      <c r="AA1555" s="780"/>
      <c r="AB1555" s="780"/>
      <c r="AC1555" s="780"/>
      <c r="AD1555" s="780"/>
      <c r="AE1555" s="780"/>
      <c r="AF1555" s="780"/>
      <c r="AG1555" s="780"/>
      <c r="AH1555" s="780"/>
      <c r="AI1555" s="780"/>
      <c r="AJ1555" s="780"/>
      <c r="AK1555" s="780"/>
      <c r="AL1555" s="780"/>
      <c r="AM1555" s="780"/>
      <c r="AN1555" s="780"/>
      <c r="AO1555" s="780"/>
      <c r="AP1555" s="780"/>
      <c r="AQ1555" s="780"/>
      <c r="AR1555" s="780"/>
      <c r="AS1555" s="780"/>
      <c r="AT1555" s="780"/>
      <c r="AU1555" s="780"/>
      <c r="AV1555" s="780"/>
      <c r="AW1555" s="780"/>
      <c r="AX1555" s="780"/>
      <c r="AY1555" s="780"/>
      <c r="AZ1555" s="780"/>
      <c r="BA1555" s="780"/>
      <c r="BB1555" s="780"/>
      <c r="BC1555" s="780"/>
      <c r="BD1555" s="780"/>
      <c r="BE1555" s="780"/>
      <c r="BF1555" s="780"/>
      <c r="BG1555" s="780"/>
      <c r="BH1555" s="780"/>
      <c r="BI1555" s="780"/>
      <c r="BJ1555" s="780"/>
      <c r="BK1555" s="780"/>
      <c r="BL1555" s="781"/>
      <c r="BM1555" s="1307"/>
      <c r="BN1555" s="1307"/>
      <c r="BO1555" s="1307"/>
      <c r="BP1555" s="1307"/>
      <c r="BQ1555" s="1307"/>
      <c r="BR1555" s="1307"/>
      <c r="BS1555" s="370"/>
    </row>
    <row r="1556" spans="1:81" s="32" customFormat="1" ht="12.9" customHeight="1" x14ac:dyDescent="0.2">
      <c r="A1556" s="369"/>
      <c r="B1556" s="1250"/>
      <c r="C1556" s="1251"/>
      <c r="D1556" s="1251"/>
      <c r="E1556" s="1252"/>
      <c r="F1556" s="1264"/>
      <c r="G1556" s="780"/>
      <c r="H1556" s="780"/>
      <c r="I1556" s="780"/>
      <c r="J1556" s="780"/>
      <c r="K1556" s="780"/>
      <c r="L1556" s="780"/>
      <c r="M1556" s="780"/>
      <c r="N1556" s="780"/>
      <c r="O1556" s="780"/>
      <c r="P1556" s="780"/>
      <c r="Q1556" s="780"/>
      <c r="R1556" s="780"/>
      <c r="S1556" s="780"/>
      <c r="T1556" s="780"/>
      <c r="U1556" s="780"/>
      <c r="V1556" s="780"/>
      <c r="W1556" s="780"/>
      <c r="X1556" s="780"/>
      <c r="Y1556" s="780"/>
      <c r="Z1556" s="780"/>
      <c r="AA1556" s="780"/>
      <c r="AB1556" s="780"/>
      <c r="AC1556" s="780"/>
      <c r="AD1556" s="780"/>
      <c r="AE1556" s="780"/>
      <c r="AF1556" s="780"/>
      <c r="AG1556" s="780"/>
      <c r="AH1556" s="780"/>
      <c r="AI1556" s="780"/>
      <c r="AJ1556" s="780"/>
      <c r="AK1556" s="780"/>
      <c r="AL1556" s="780"/>
      <c r="AM1556" s="780"/>
      <c r="AN1556" s="780"/>
      <c r="AO1556" s="780"/>
      <c r="AP1556" s="780"/>
      <c r="AQ1556" s="780"/>
      <c r="AR1556" s="780"/>
      <c r="AS1556" s="780"/>
      <c r="AT1556" s="780"/>
      <c r="AU1556" s="780"/>
      <c r="AV1556" s="780"/>
      <c r="AW1556" s="780"/>
      <c r="AX1556" s="780"/>
      <c r="AY1556" s="780"/>
      <c r="AZ1556" s="780"/>
      <c r="BA1556" s="780"/>
      <c r="BB1556" s="780"/>
      <c r="BC1556" s="780"/>
      <c r="BD1556" s="780"/>
      <c r="BE1556" s="780"/>
      <c r="BF1556" s="780"/>
      <c r="BG1556" s="780"/>
      <c r="BH1556" s="780"/>
      <c r="BI1556" s="780"/>
      <c r="BJ1556" s="780"/>
      <c r="BK1556" s="780"/>
      <c r="BL1556" s="781"/>
      <c r="BM1556" s="1307"/>
      <c r="BN1556" s="1307"/>
      <c r="BO1556" s="1307"/>
      <c r="BP1556" s="1307"/>
      <c r="BQ1556" s="1307"/>
      <c r="BR1556" s="1307"/>
      <c r="BS1556" s="370"/>
    </row>
    <row r="1557" spans="1:81" s="32" customFormat="1" ht="9" customHeight="1" x14ac:dyDescent="0.2">
      <c r="A1557" s="369"/>
      <c r="B1557" s="1250"/>
      <c r="C1557" s="1251"/>
      <c r="D1557" s="1251"/>
      <c r="E1557" s="1252"/>
      <c r="F1557" s="1320"/>
      <c r="G1557" s="1265"/>
      <c r="H1557" s="1265"/>
      <c r="I1557" s="1265"/>
      <c r="J1557" s="1265"/>
      <c r="K1557" s="1265"/>
      <c r="L1557" s="1265"/>
      <c r="M1557" s="1265"/>
      <c r="N1557" s="1265"/>
      <c r="O1557" s="1265"/>
      <c r="P1557" s="1265"/>
      <c r="Q1557" s="1265"/>
      <c r="R1557" s="1265"/>
      <c r="S1557" s="1265"/>
      <c r="T1557" s="1265"/>
      <c r="U1557" s="1265"/>
      <c r="V1557" s="1265"/>
      <c r="W1557" s="1265"/>
      <c r="X1557" s="1265"/>
      <c r="Y1557" s="1265"/>
      <c r="Z1557" s="1265"/>
      <c r="AA1557" s="1265"/>
      <c r="AB1557" s="1265"/>
      <c r="AC1557" s="1265"/>
      <c r="AD1557" s="1265"/>
      <c r="AE1557" s="1265"/>
      <c r="AF1557" s="1265"/>
      <c r="AG1557" s="1265"/>
      <c r="AH1557" s="1265"/>
      <c r="AI1557" s="1265"/>
      <c r="AJ1557" s="1265"/>
      <c r="AK1557" s="1265"/>
      <c r="AL1557" s="1265"/>
      <c r="AM1557" s="1265"/>
      <c r="AN1557" s="1265"/>
      <c r="AO1557" s="1265"/>
      <c r="AP1557" s="1265"/>
      <c r="AQ1557" s="1265"/>
      <c r="AR1557" s="1265"/>
      <c r="AS1557" s="1265"/>
      <c r="AT1557" s="1265"/>
      <c r="AU1557" s="1265"/>
      <c r="AV1557" s="1265"/>
      <c r="AW1557" s="1265"/>
      <c r="AX1557" s="1265"/>
      <c r="AY1557" s="1265"/>
      <c r="AZ1557" s="1265"/>
      <c r="BA1557" s="1265"/>
      <c r="BB1557" s="1265"/>
      <c r="BC1557" s="1265"/>
      <c r="BD1557" s="1265"/>
      <c r="BE1557" s="1265"/>
      <c r="BF1557" s="1265"/>
      <c r="BG1557" s="1265"/>
      <c r="BH1557" s="1265"/>
      <c r="BI1557" s="1265"/>
      <c r="BJ1557" s="1265"/>
      <c r="BK1557" s="1265"/>
      <c r="BL1557" s="1322"/>
      <c r="BM1557" s="1308"/>
      <c r="BN1557" s="1308"/>
      <c r="BO1557" s="1308"/>
      <c r="BP1557" s="1308"/>
      <c r="BQ1557" s="1308"/>
      <c r="BR1557" s="1308"/>
      <c r="BS1557" s="370"/>
    </row>
    <row r="1558" spans="1:81" s="465" customFormat="1" ht="17.100000000000001" customHeight="1" x14ac:dyDescent="0.2">
      <c r="A1558" s="479"/>
      <c r="B1558" s="746" t="s">
        <v>196</v>
      </c>
      <c r="C1558" s="747"/>
      <c r="D1558" s="747"/>
      <c r="E1558" s="747"/>
      <c r="F1558" s="747"/>
      <c r="G1558" s="747"/>
      <c r="H1558" s="747"/>
      <c r="I1558" s="747"/>
      <c r="J1558" s="747"/>
      <c r="K1558" s="747"/>
      <c r="L1558" s="747"/>
      <c r="M1558" s="747"/>
      <c r="N1558" s="747"/>
      <c r="O1558" s="747"/>
      <c r="P1558" s="747"/>
      <c r="Q1558" s="747"/>
      <c r="R1558" s="747"/>
      <c r="S1558" s="747"/>
      <c r="T1558" s="747"/>
      <c r="U1558" s="747"/>
      <c r="V1558" s="747"/>
      <c r="W1558" s="747"/>
      <c r="X1558" s="747"/>
      <c r="Y1558" s="747"/>
      <c r="Z1558" s="747"/>
      <c r="AA1558" s="747"/>
      <c r="AB1558" s="747"/>
      <c r="AC1558" s="747"/>
      <c r="AD1558" s="747"/>
      <c r="AE1558" s="747"/>
      <c r="AF1558" s="747"/>
      <c r="AG1558" s="747"/>
      <c r="AH1558" s="747"/>
      <c r="AI1558" s="747"/>
      <c r="AJ1558" s="747"/>
      <c r="AK1558" s="747"/>
      <c r="AL1558" s="747"/>
      <c r="AM1558" s="747"/>
      <c r="AN1558" s="747"/>
      <c r="AO1558" s="747"/>
      <c r="AP1558" s="747"/>
      <c r="AQ1558" s="747"/>
      <c r="AR1558" s="747"/>
      <c r="AS1558" s="747"/>
      <c r="AT1558" s="747"/>
      <c r="AU1558" s="747"/>
      <c r="AV1558" s="747"/>
      <c r="AW1558" s="747"/>
      <c r="AX1558" s="747"/>
      <c r="AY1558" s="747"/>
      <c r="AZ1558" s="747"/>
      <c r="BA1558" s="747"/>
      <c r="BB1558" s="747"/>
      <c r="BC1558" s="747"/>
      <c r="BD1558" s="747"/>
      <c r="BE1558" s="747"/>
      <c r="BF1558" s="747"/>
      <c r="BG1558" s="747"/>
      <c r="BH1558" s="747"/>
      <c r="BI1558" s="747"/>
      <c r="BJ1558" s="747"/>
      <c r="BK1558" s="747"/>
      <c r="BL1558" s="747"/>
      <c r="BM1558" s="747"/>
      <c r="BN1558" s="747"/>
      <c r="BO1558" s="747"/>
      <c r="BP1558" s="747"/>
      <c r="BQ1558" s="747"/>
      <c r="BR1558" s="748"/>
    </row>
    <row r="1559" spans="1:81" s="1" customFormat="1" ht="12.9" customHeight="1" x14ac:dyDescent="0.2">
      <c r="A1559" s="287"/>
      <c r="B1559" s="1256" t="s">
        <v>26</v>
      </c>
      <c r="C1559" s="1257"/>
      <c r="D1559" s="1257"/>
      <c r="E1559" s="1258"/>
      <c r="F1559" s="716" t="s">
        <v>682</v>
      </c>
      <c r="G1559" s="712"/>
      <c r="H1559" s="712"/>
      <c r="I1559" s="712"/>
      <c r="J1559" s="712"/>
      <c r="K1559" s="712"/>
      <c r="L1559" s="712"/>
      <c r="M1559" s="712"/>
      <c r="N1559" s="712"/>
      <c r="O1559" s="712"/>
      <c r="P1559" s="712"/>
      <c r="Q1559" s="712"/>
      <c r="R1559" s="712"/>
      <c r="S1559" s="712"/>
      <c r="T1559" s="712"/>
      <c r="U1559" s="712"/>
      <c r="V1559" s="712"/>
      <c r="W1559" s="712"/>
      <c r="X1559" s="712"/>
      <c r="Y1559" s="712"/>
      <c r="Z1559" s="712"/>
      <c r="AA1559" s="712"/>
      <c r="AB1559" s="712"/>
      <c r="AC1559" s="712"/>
      <c r="AD1559" s="712"/>
      <c r="AE1559" s="712"/>
      <c r="AF1559" s="712"/>
      <c r="AG1559" s="712"/>
      <c r="AH1559" s="712"/>
      <c r="AI1559" s="712"/>
      <c r="AJ1559" s="712"/>
      <c r="AK1559" s="712"/>
      <c r="AL1559" s="712"/>
      <c r="AM1559" s="712"/>
      <c r="AN1559" s="712"/>
      <c r="AO1559" s="712"/>
      <c r="AP1559" s="712"/>
      <c r="AQ1559" s="712"/>
      <c r="AR1559" s="712"/>
      <c r="AS1559" s="712"/>
      <c r="AT1559" s="712"/>
      <c r="AU1559" s="712"/>
      <c r="AV1559" s="712"/>
      <c r="AW1559" s="712"/>
      <c r="AX1559" s="712"/>
      <c r="AY1559" s="712"/>
      <c r="AZ1559" s="712"/>
      <c r="BA1559" s="712"/>
      <c r="BB1559" s="712"/>
      <c r="BC1559" s="712"/>
      <c r="BD1559" s="712"/>
      <c r="BE1559" s="712"/>
      <c r="BF1559" s="712"/>
      <c r="BG1559" s="712"/>
      <c r="BH1559" s="712"/>
      <c r="BI1559" s="712"/>
      <c r="BJ1559" s="712"/>
      <c r="BK1559" s="712"/>
      <c r="BL1559" s="713"/>
      <c r="BM1559" s="1310"/>
      <c r="BN1559" s="1310"/>
      <c r="BO1559" s="1310"/>
      <c r="BP1559" s="1310"/>
      <c r="BQ1559" s="1310"/>
      <c r="BR1559" s="1310"/>
      <c r="BS1559" s="24"/>
      <c r="BT1559" s="24"/>
      <c r="BU1559" s="30"/>
      <c r="BV1559" s="30"/>
      <c r="BW1559" s="30"/>
      <c r="BX1559" s="30"/>
      <c r="BY1559" s="30"/>
      <c r="BZ1559" s="30"/>
      <c r="CA1559" s="30"/>
      <c r="CB1559" s="30"/>
      <c r="CC1559" s="30"/>
    </row>
    <row r="1560" spans="1:81" s="1" customFormat="1" ht="12.9" customHeight="1" x14ac:dyDescent="0.2">
      <c r="A1560" s="287"/>
      <c r="B1560" s="1256"/>
      <c r="C1560" s="1257"/>
      <c r="D1560" s="1257"/>
      <c r="E1560" s="1258"/>
      <c r="F1560" s="716"/>
      <c r="G1560" s="712"/>
      <c r="H1560" s="712"/>
      <c r="I1560" s="712"/>
      <c r="J1560" s="712"/>
      <c r="K1560" s="712"/>
      <c r="L1560" s="712"/>
      <c r="M1560" s="712"/>
      <c r="N1560" s="712"/>
      <c r="O1560" s="712"/>
      <c r="P1560" s="712"/>
      <c r="Q1560" s="712"/>
      <c r="R1560" s="712"/>
      <c r="S1560" s="712"/>
      <c r="T1560" s="712"/>
      <c r="U1560" s="712"/>
      <c r="V1560" s="712"/>
      <c r="W1560" s="712"/>
      <c r="X1560" s="712"/>
      <c r="Y1560" s="712"/>
      <c r="Z1560" s="712"/>
      <c r="AA1560" s="712"/>
      <c r="AB1560" s="712"/>
      <c r="AC1560" s="712"/>
      <c r="AD1560" s="712"/>
      <c r="AE1560" s="712"/>
      <c r="AF1560" s="712"/>
      <c r="AG1560" s="712"/>
      <c r="AH1560" s="712"/>
      <c r="AI1560" s="712"/>
      <c r="AJ1560" s="712"/>
      <c r="AK1560" s="712"/>
      <c r="AL1560" s="712"/>
      <c r="AM1560" s="712"/>
      <c r="AN1560" s="712"/>
      <c r="AO1560" s="712"/>
      <c r="AP1560" s="712"/>
      <c r="AQ1560" s="712"/>
      <c r="AR1560" s="712"/>
      <c r="AS1560" s="712"/>
      <c r="AT1560" s="712"/>
      <c r="AU1560" s="712"/>
      <c r="AV1560" s="712"/>
      <c r="AW1560" s="712"/>
      <c r="AX1560" s="712"/>
      <c r="AY1560" s="712"/>
      <c r="AZ1560" s="712"/>
      <c r="BA1560" s="712"/>
      <c r="BB1560" s="712"/>
      <c r="BC1560" s="712"/>
      <c r="BD1560" s="712"/>
      <c r="BE1560" s="712"/>
      <c r="BF1560" s="712"/>
      <c r="BG1560" s="712"/>
      <c r="BH1560" s="712"/>
      <c r="BI1560" s="712"/>
      <c r="BJ1560" s="712"/>
      <c r="BK1560" s="712"/>
      <c r="BL1560" s="713"/>
      <c r="BM1560" s="930"/>
      <c r="BN1560" s="930"/>
      <c r="BO1560" s="930"/>
      <c r="BP1560" s="930"/>
      <c r="BQ1560" s="930"/>
      <c r="BR1560" s="930"/>
      <c r="BS1560" s="24"/>
      <c r="BT1560" s="24"/>
      <c r="BU1560" s="30"/>
      <c r="BV1560" s="30"/>
      <c r="BW1560" s="30"/>
      <c r="BX1560" s="30"/>
      <c r="BY1560" s="30"/>
      <c r="BZ1560" s="30"/>
      <c r="CA1560" s="30"/>
      <c r="CB1560" s="30"/>
      <c r="CC1560" s="30"/>
    </row>
    <row r="1561" spans="1:81" s="1" customFormat="1" ht="12.9" customHeight="1" x14ac:dyDescent="0.2">
      <c r="A1561" s="287"/>
      <c r="B1561" s="1256"/>
      <c r="C1561" s="1257"/>
      <c r="D1561" s="1257"/>
      <c r="E1561" s="1258"/>
      <c r="F1561" s="716"/>
      <c r="G1561" s="712"/>
      <c r="H1561" s="712"/>
      <c r="I1561" s="712"/>
      <c r="J1561" s="712"/>
      <c r="K1561" s="712"/>
      <c r="L1561" s="712"/>
      <c r="M1561" s="712"/>
      <c r="N1561" s="712"/>
      <c r="O1561" s="712"/>
      <c r="P1561" s="712"/>
      <c r="Q1561" s="712"/>
      <c r="R1561" s="712"/>
      <c r="S1561" s="712"/>
      <c r="T1561" s="712"/>
      <c r="U1561" s="712"/>
      <c r="V1561" s="712"/>
      <c r="W1561" s="712"/>
      <c r="X1561" s="712"/>
      <c r="Y1561" s="712"/>
      <c r="Z1561" s="712"/>
      <c r="AA1561" s="712"/>
      <c r="AB1561" s="712"/>
      <c r="AC1561" s="712"/>
      <c r="AD1561" s="712"/>
      <c r="AE1561" s="712"/>
      <c r="AF1561" s="712"/>
      <c r="AG1561" s="712"/>
      <c r="AH1561" s="712"/>
      <c r="AI1561" s="712"/>
      <c r="AJ1561" s="712"/>
      <c r="AK1561" s="712"/>
      <c r="AL1561" s="712"/>
      <c r="AM1561" s="712"/>
      <c r="AN1561" s="712"/>
      <c r="AO1561" s="712"/>
      <c r="AP1561" s="712"/>
      <c r="AQ1561" s="712"/>
      <c r="AR1561" s="712"/>
      <c r="AS1561" s="712"/>
      <c r="AT1561" s="712"/>
      <c r="AU1561" s="712"/>
      <c r="AV1561" s="712"/>
      <c r="AW1561" s="712"/>
      <c r="AX1561" s="712"/>
      <c r="AY1561" s="712"/>
      <c r="AZ1561" s="712"/>
      <c r="BA1561" s="712"/>
      <c r="BB1561" s="712"/>
      <c r="BC1561" s="712"/>
      <c r="BD1561" s="712"/>
      <c r="BE1561" s="712"/>
      <c r="BF1561" s="712"/>
      <c r="BG1561" s="712"/>
      <c r="BH1561" s="712"/>
      <c r="BI1561" s="712"/>
      <c r="BJ1561" s="712"/>
      <c r="BK1561" s="712"/>
      <c r="BL1561" s="713"/>
      <c r="BM1561" s="930"/>
      <c r="BN1561" s="930"/>
      <c r="BO1561" s="930"/>
      <c r="BP1561" s="930"/>
      <c r="BQ1561" s="930"/>
      <c r="BR1561" s="930"/>
      <c r="BS1561" s="24"/>
      <c r="BT1561" s="24"/>
      <c r="BU1561" s="30"/>
      <c r="BV1561" s="30"/>
      <c r="BW1561" s="30"/>
      <c r="BX1561" s="30"/>
      <c r="BY1561" s="30"/>
      <c r="BZ1561" s="30"/>
      <c r="CA1561" s="30"/>
      <c r="CB1561" s="30"/>
      <c r="CC1561" s="30"/>
    </row>
    <row r="1562" spans="1:81" s="465" customFormat="1" ht="17.100000000000001" customHeight="1" x14ac:dyDescent="0.2">
      <c r="A1562" s="479"/>
      <c r="B1562" s="746" t="s">
        <v>207</v>
      </c>
      <c r="C1562" s="747"/>
      <c r="D1562" s="747"/>
      <c r="E1562" s="747"/>
      <c r="F1562" s="747"/>
      <c r="G1562" s="747"/>
      <c r="H1562" s="747"/>
      <c r="I1562" s="747"/>
      <c r="J1562" s="747"/>
      <c r="K1562" s="747"/>
      <c r="L1562" s="747"/>
      <c r="M1562" s="747"/>
      <c r="N1562" s="747"/>
      <c r="O1562" s="747"/>
      <c r="P1562" s="747"/>
      <c r="Q1562" s="747"/>
      <c r="R1562" s="747"/>
      <c r="S1562" s="747"/>
      <c r="T1562" s="747"/>
      <c r="U1562" s="747"/>
      <c r="V1562" s="747"/>
      <c r="W1562" s="747"/>
      <c r="X1562" s="747"/>
      <c r="Y1562" s="747"/>
      <c r="Z1562" s="747"/>
      <c r="AA1562" s="747"/>
      <c r="AB1562" s="747"/>
      <c r="AC1562" s="747"/>
      <c r="AD1562" s="747"/>
      <c r="AE1562" s="747"/>
      <c r="AF1562" s="747"/>
      <c r="AG1562" s="747"/>
      <c r="AH1562" s="747"/>
      <c r="AI1562" s="747"/>
      <c r="AJ1562" s="747"/>
      <c r="AK1562" s="747"/>
      <c r="AL1562" s="747"/>
      <c r="AM1562" s="747"/>
      <c r="AN1562" s="747"/>
      <c r="AO1562" s="747"/>
      <c r="AP1562" s="747"/>
      <c r="AQ1562" s="747"/>
      <c r="AR1562" s="747"/>
      <c r="AS1562" s="747"/>
      <c r="AT1562" s="747"/>
      <c r="AU1562" s="747"/>
      <c r="AV1562" s="747"/>
      <c r="AW1562" s="747"/>
      <c r="AX1562" s="747"/>
      <c r="AY1562" s="747"/>
      <c r="AZ1562" s="747"/>
      <c r="BA1562" s="747"/>
      <c r="BB1562" s="747"/>
      <c r="BC1562" s="747"/>
      <c r="BD1562" s="747"/>
      <c r="BE1562" s="747"/>
      <c r="BF1562" s="747"/>
      <c r="BG1562" s="747"/>
      <c r="BH1562" s="747"/>
      <c r="BI1562" s="747"/>
      <c r="BJ1562" s="747"/>
      <c r="BK1562" s="747"/>
      <c r="BL1562" s="747"/>
      <c r="BM1562" s="747"/>
      <c r="BN1562" s="747"/>
      <c r="BO1562" s="747"/>
      <c r="BP1562" s="747"/>
      <c r="BQ1562" s="747"/>
      <c r="BR1562" s="748"/>
    </row>
    <row r="1563" spans="1:81" s="374" customFormat="1" ht="12.9" customHeight="1" x14ac:dyDescent="0.15">
      <c r="A1563" s="480"/>
      <c r="B1563" s="1253" t="s">
        <v>27</v>
      </c>
      <c r="C1563" s="1254"/>
      <c r="D1563" s="1254"/>
      <c r="E1563" s="1255"/>
      <c r="F1563" s="1047" t="s">
        <v>604</v>
      </c>
      <c r="G1563" s="1048"/>
      <c r="H1563" s="1048"/>
      <c r="I1563" s="1048"/>
      <c r="J1563" s="1048"/>
      <c r="K1563" s="1048"/>
      <c r="L1563" s="1048"/>
      <c r="M1563" s="1048"/>
      <c r="N1563" s="1048"/>
      <c r="O1563" s="1048"/>
      <c r="P1563" s="1048"/>
      <c r="Q1563" s="1048"/>
      <c r="R1563" s="1048"/>
      <c r="S1563" s="1048"/>
      <c r="T1563" s="1048"/>
      <c r="U1563" s="1048"/>
      <c r="V1563" s="1048"/>
      <c r="W1563" s="1048"/>
      <c r="X1563" s="1048"/>
      <c r="Y1563" s="1048"/>
      <c r="Z1563" s="1048"/>
      <c r="AA1563" s="1048"/>
      <c r="AB1563" s="1048"/>
      <c r="AC1563" s="1048"/>
      <c r="AD1563" s="1048"/>
      <c r="AE1563" s="1048"/>
      <c r="AF1563" s="1048"/>
      <c r="AG1563" s="1048"/>
      <c r="AH1563" s="1048"/>
      <c r="AI1563" s="1048"/>
      <c r="AJ1563" s="1048"/>
      <c r="AK1563" s="1048"/>
      <c r="AL1563" s="1048"/>
      <c r="AM1563" s="1048"/>
      <c r="AN1563" s="1048"/>
      <c r="AO1563" s="1048"/>
      <c r="AP1563" s="1048"/>
      <c r="AQ1563" s="1048"/>
      <c r="AR1563" s="1048"/>
      <c r="AS1563" s="1048"/>
      <c r="AT1563" s="1048"/>
      <c r="AU1563" s="1048"/>
      <c r="AV1563" s="1048"/>
      <c r="AW1563" s="1048"/>
      <c r="AX1563" s="1048"/>
      <c r="AY1563" s="1048"/>
      <c r="AZ1563" s="1048"/>
      <c r="BA1563" s="1048"/>
      <c r="BB1563" s="1048"/>
      <c r="BC1563" s="1048"/>
      <c r="BD1563" s="1048"/>
      <c r="BE1563" s="1048"/>
      <c r="BF1563" s="1048"/>
      <c r="BG1563" s="1048"/>
      <c r="BH1563" s="1048"/>
      <c r="BI1563" s="1048"/>
      <c r="BJ1563" s="1048"/>
      <c r="BK1563" s="1048"/>
      <c r="BL1563" s="1048"/>
      <c r="BM1563" s="1048"/>
      <c r="BN1563" s="1048"/>
      <c r="BO1563" s="1048"/>
      <c r="BP1563" s="1048"/>
      <c r="BQ1563" s="1048"/>
      <c r="BR1563" s="1049"/>
      <c r="BS1563" s="481"/>
    </row>
    <row r="1564" spans="1:81" s="374" customFormat="1" ht="7.5" customHeight="1" x14ac:dyDescent="0.15">
      <c r="A1564" s="480"/>
      <c r="B1564" s="1256"/>
      <c r="C1564" s="1257"/>
      <c r="D1564" s="1257"/>
      <c r="E1564" s="1258"/>
      <c r="F1564" s="1050"/>
      <c r="G1564" s="1051"/>
      <c r="H1564" s="1051"/>
      <c r="I1564" s="1051"/>
      <c r="J1564" s="1051"/>
      <c r="K1564" s="1051"/>
      <c r="L1564" s="1051"/>
      <c r="M1564" s="1051"/>
      <c r="N1564" s="1051"/>
      <c r="O1564" s="1051"/>
      <c r="P1564" s="1051"/>
      <c r="Q1564" s="1051"/>
      <c r="R1564" s="1051"/>
      <c r="S1564" s="1051"/>
      <c r="T1564" s="1051"/>
      <c r="U1564" s="1051"/>
      <c r="V1564" s="1051"/>
      <c r="W1564" s="1051"/>
      <c r="X1564" s="1051"/>
      <c r="Y1564" s="1051"/>
      <c r="Z1564" s="1051"/>
      <c r="AA1564" s="1051"/>
      <c r="AB1564" s="1051"/>
      <c r="AC1564" s="1051"/>
      <c r="AD1564" s="1051"/>
      <c r="AE1564" s="1051"/>
      <c r="AF1564" s="1051"/>
      <c r="AG1564" s="1051"/>
      <c r="AH1564" s="1051"/>
      <c r="AI1564" s="1051"/>
      <c r="AJ1564" s="1051"/>
      <c r="AK1564" s="1051"/>
      <c r="AL1564" s="1051"/>
      <c r="AM1564" s="1051"/>
      <c r="AN1564" s="1051"/>
      <c r="AO1564" s="1051"/>
      <c r="AP1564" s="1051"/>
      <c r="AQ1564" s="1051"/>
      <c r="AR1564" s="1051"/>
      <c r="AS1564" s="1051"/>
      <c r="AT1564" s="1051"/>
      <c r="AU1564" s="1051"/>
      <c r="AV1564" s="1051"/>
      <c r="AW1564" s="1051"/>
      <c r="AX1564" s="1051"/>
      <c r="AY1564" s="1051"/>
      <c r="AZ1564" s="1051"/>
      <c r="BA1564" s="1051"/>
      <c r="BB1564" s="1051"/>
      <c r="BC1564" s="1051"/>
      <c r="BD1564" s="1051"/>
      <c r="BE1564" s="1051"/>
      <c r="BF1564" s="1051"/>
      <c r="BG1564" s="1051"/>
      <c r="BH1564" s="1051"/>
      <c r="BI1564" s="1051"/>
      <c r="BJ1564" s="1051"/>
      <c r="BK1564" s="1051"/>
      <c r="BL1564" s="1051"/>
      <c r="BM1564" s="1051"/>
      <c r="BN1564" s="1051"/>
      <c r="BO1564" s="1051"/>
      <c r="BP1564" s="1051"/>
      <c r="BQ1564" s="1051"/>
      <c r="BR1564" s="1052"/>
      <c r="BS1564" s="481"/>
    </row>
    <row r="1565" spans="1:81" s="374" customFormat="1" ht="12.9" customHeight="1" x14ac:dyDescent="0.2">
      <c r="A1565" s="369"/>
      <c r="B1565" s="1256"/>
      <c r="C1565" s="1257"/>
      <c r="D1565" s="1257"/>
      <c r="E1565" s="1258"/>
      <c r="F1565" s="1262" t="s">
        <v>248</v>
      </c>
      <c r="G1565" s="1263"/>
      <c r="H1565" s="1263" t="s">
        <v>721</v>
      </c>
      <c r="I1565" s="1263"/>
      <c r="J1565" s="1263"/>
      <c r="K1565" s="1263"/>
      <c r="L1565" s="1263"/>
      <c r="M1565" s="1263"/>
      <c r="N1565" s="1263"/>
      <c r="O1565" s="1263"/>
      <c r="P1565" s="1263"/>
      <c r="Q1565" s="1263"/>
      <c r="R1565" s="1263"/>
      <c r="S1565" s="1263"/>
      <c r="T1565" s="1263"/>
      <c r="U1565" s="1263"/>
      <c r="V1565" s="1263"/>
      <c r="W1565" s="1263"/>
      <c r="X1565" s="1263"/>
      <c r="Y1565" s="1263"/>
      <c r="Z1565" s="1263"/>
      <c r="AA1565" s="1263"/>
      <c r="AB1565" s="1263"/>
      <c r="AC1565" s="1263"/>
      <c r="AD1565" s="1263"/>
      <c r="AE1565" s="1263"/>
      <c r="AF1565" s="1263"/>
      <c r="AG1565" s="1263"/>
      <c r="AH1565" s="1263"/>
      <c r="AI1565" s="1263"/>
      <c r="AJ1565" s="1263"/>
      <c r="AK1565" s="1263"/>
      <c r="AL1565" s="1263"/>
      <c r="AM1565" s="1263"/>
      <c r="AN1565" s="1263"/>
      <c r="AO1565" s="1263"/>
      <c r="AP1565" s="1263"/>
      <c r="AQ1565" s="1263"/>
      <c r="AR1565" s="1263"/>
      <c r="AS1565" s="1263"/>
      <c r="AT1565" s="1263"/>
      <c r="AU1565" s="1263"/>
      <c r="AV1565" s="1263"/>
      <c r="AW1565" s="1263"/>
      <c r="AX1565" s="1263"/>
      <c r="AY1565" s="1263"/>
      <c r="AZ1565" s="1263"/>
      <c r="BA1565" s="1263"/>
      <c r="BB1565" s="1263"/>
      <c r="BC1565" s="1263"/>
      <c r="BD1565" s="1263"/>
      <c r="BE1565" s="1263"/>
      <c r="BF1565" s="1263"/>
      <c r="BG1565" s="1263"/>
      <c r="BH1565" s="1263"/>
      <c r="BI1565" s="1263"/>
      <c r="BJ1565" s="1263"/>
      <c r="BK1565" s="1263"/>
      <c r="BL1565" s="1263"/>
      <c r="BM1565" s="1323"/>
      <c r="BN1565" s="1323"/>
      <c r="BO1565" s="1323"/>
      <c r="BP1565" s="1323"/>
      <c r="BQ1565" s="1323"/>
      <c r="BR1565" s="1323"/>
      <c r="BS1565" s="370"/>
    </row>
    <row r="1566" spans="1:81" s="374" customFormat="1" ht="12.9" customHeight="1" x14ac:dyDescent="0.2">
      <c r="A1566" s="369"/>
      <c r="B1566" s="1256"/>
      <c r="C1566" s="1257"/>
      <c r="D1566" s="1257"/>
      <c r="E1566" s="1258"/>
      <c r="F1566" s="1264"/>
      <c r="G1566" s="780"/>
      <c r="H1566" s="780"/>
      <c r="I1566" s="780"/>
      <c r="J1566" s="780"/>
      <c r="K1566" s="780"/>
      <c r="L1566" s="780"/>
      <c r="M1566" s="780"/>
      <c r="N1566" s="780"/>
      <c r="O1566" s="780"/>
      <c r="P1566" s="780"/>
      <c r="Q1566" s="780"/>
      <c r="R1566" s="780"/>
      <c r="S1566" s="780"/>
      <c r="T1566" s="780"/>
      <c r="U1566" s="780"/>
      <c r="V1566" s="780"/>
      <c r="W1566" s="780"/>
      <c r="X1566" s="780"/>
      <c r="Y1566" s="780"/>
      <c r="Z1566" s="780"/>
      <c r="AA1566" s="780"/>
      <c r="AB1566" s="780"/>
      <c r="AC1566" s="780"/>
      <c r="AD1566" s="780"/>
      <c r="AE1566" s="780"/>
      <c r="AF1566" s="780"/>
      <c r="AG1566" s="780"/>
      <c r="AH1566" s="780"/>
      <c r="AI1566" s="780"/>
      <c r="AJ1566" s="780"/>
      <c r="AK1566" s="780"/>
      <c r="AL1566" s="780"/>
      <c r="AM1566" s="780"/>
      <c r="AN1566" s="780"/>
      <c r="AO1566" s="780"/>
      <c r="AP1566" s="780"/>
      <c r="AQ1566" s="780"/>
      <c r="AR1566" s="780"/>
      <c r="AS1566" s="780"/>
      <c r="AT1566" s="780"/>
      <c r="AU1566" s="780"/>
      <c r="AV1566" s="780"/>
      <c r="AW1566" s="780"/>
      <c r="AX1566" s="780"/>
      <c r="AY1566" s="780"/>
      <c r="AZ1566" s="780"/>
      <c r="BA1566" s="780"/>
      <c r="BB1566" s="780"/>
      <c r="BC1566" s="780"/>
      <c r="BD1566" s="780"/>
      <c r="BE1566" s="780"/>
      <c r="BF1566" s="780"/>
      <c r="BG1566" s="780"/>
      <c r="BH1566" s="780"/>
      <c r="BI1566" s="780"/>
      <c r="BJ1566" s="780"/>
      <c r="BK1566" s="780"/>
      <c r="BL1566" s="780"/>
      <c r="BM1566" s="1307"/>
      <c r="BN1566" s="1307"/>
      <c r="BO1566" s="1307"/>
      <c r="BP1566" s="1307"/>
      <c r="BQ1566" s="1307"/>
      <c r="BR1566" s="1307"/>
      <c r="BS1566" s="370"/>
    </row>
    <row r="1567" spans="1:81" s="374" customFormat="1" ht="9" customHeight="1" x14ac:dyDescent="0.2">
      <c r="A1567" s="369"/>
      <c r="B1567" s="1256"/>
      <c r="C1567" s="1257"/>
      <c r="D1567" s="1257"/>
      <c r="E1567" s="1258"/>
      <c r="F1567" s="1264"/>
      <c r="G1567" s="780"/>
      <c r="H1567" s="780"/>
      <c r="I1567" s="780"/>
      <c r="J1567" s="780"/>
      <c r="K1567" s="780"/>
      <c r="L1567" s="780"/>
      <c r="M1567" s="780"/>
      <c r="N1567" s="780"/>
      <c r="O1567" s="780"/>
      <c r="P1567" s="780"/>
      <c r="Q1567" s="780"/>
      <c r="R1567" s="780"/>
      <c r="S1567" s="780"/>
      <c r="T1567" s="780"/>
      <c r="U1567" s="780"/>
      <c r="V1567" s="780"/>
      <c r="W1567" s="780"/>
      <c r="X1567" s="780"/>
      <c r="Y1567" s="780"/>
      <c r="Z1567" s="780"/>
      <c r="AA1567" s="780"/>
      <c r="AB1567" s="780"/>
      <c r="AC1567" s="780"/>
      <c r="AD1567" s="780"/>
      <c r="AE1567" s="780"/>
      <c r="AF1567" s="780"/>
      <c r="AG1567" s="780"/>
      <c r="AH1567" s="780"/>
      <c r="AI1567" s="780"/>
      <c r="AJ1567" s="780"/>
      <c r="AK1567" s="780"/>
      <c r="AL1567" s="780"/>
      <c r="AM1567" s="780"/>
      <c r="AN1567" s="780"/>
      <c r="AO1567" s="780"/>
      <c r="AP1567" s="780"/>
      <c r="AQ1567" s="780"/>
      <c r="AR1567" s="780"/>
      <c r="AS1567" s="780"/>
      <c r="AT1567" s="780"/>
      <c r="AU1567" s="780"/>
      <c r="AV1567" s="780"/>
      <c r="AW1567" s="780"/>
      <c r="AX1567" s="780"/>
      <c r="AY1567" s="780"/>
      <c r="AZ1567" s="780"/>
      <c r="BA1567" s="780"/>
      <c r="BB1567" s="780"/>
      <c r="BC1567" s="780"/>
      <c r="BD1567" s="780"/>
      <c r="BE1567" s="780"/>
      <c r="BF1567" s="780"/>
      <c r="BG1567" s="780"/>
      <c r="BH1567" s="780"/>
      <c r="BI1567" s="780"/>
      <c r="BJ1567" s="780"/>
      <c r="BK1567" s="780"/>
      <c r="BL1567" s="780"/>
      <c r="BM1567" s="1309"/>
      <c r="BN1567" s="1309"/>
      <c r="BO1567" s="1309"/>
      <c r="BP1567" s="1309"/>
      <c r="BQ1567" s="1309"/>
      <c r="BR1567" s="1309"/>
      <c r="BS1567" s="370"/>
    </row>
    <row r="1568" spans="1:81" s="374" customFormat="1" ht="12.9" customHeight="1" x14ac:dyDescent="0.2">
      <c r="A1568" s="369"/>
      <c r="B1568" s="1256"/>
      <c r="C1568" s="1257"/>
      <c r="D1568" s="1257"/>
      <c r="E1568" s="1258"/>
      <c r="F1568" s="1262" t="s">
        <v>21</v>
      </c>
      <c r="G1568" s="1263"/>
      <c r="H1568" s="1263" t="s">
        <v>722</v>
      </c>
      <c r="I1568" s="1263"/>
      <c r="J1568" s="1263"/>
      <c r="K1568" s="1263"/>
      <c r="L1568" s="1263"/>
      <c r="M1568" s="1263"/>
      <c r="N1568" s="1263"/>
      <c r="O1568" s="1263"/>
      <c r="P1568" s="1263"/>
      <c r="Q1568" s="1263"/>
      <c r="R1568" s="1263"/>
      <c r="S1568" s="1263"/>
      <c r="T1568" s="1263"/>
      <c r="U1568" s="1263"/>
      <c r="V1568" s="1263"/>
      <c r="W1568" s="1263"/>
      <c r="X1568" s="1263"/>
      <c r="Y1568" s="1263"/>
      <c r="Z1568" s="1263"/>
      <c r="AA1568" s="1263"/>
      <c r="AB1568" s="1263"/>
      <c r="AC1568" s="1263"/>
      <c r="AD1568" s="1263"/>
      <c r="AE1568" s="1263"/>
      <c r="AF1568" s="1263"/>
      <c r="AG1568" s="1263"/>
      <c r="AH1568" s="1263"/>
      <c r="AI1568" s="1263"/>
      <c r="AJ1568" s="1263"/>
      <c r="AK1568" s="1263"/>
      <c r="AL1568" s="1263"/>
      <c r="AM1568" s="1263"/>
      <c r="AN1568" s="1263"/>
      <c r="AO1568" s="1263"/>
      <c r="AP1568" s="1263"/>
      <c r="AQ1568" s="1263"/>
      <c r="AR1568" s="1263"/>
      <c r="AS1568" s="1263"/>
      <c r="AT1568" s="1263"/>
      <c r="AU1568" s="1263"/>
      <c r="AV1568" s="1263"/>
      <c r="AW1568" s="1263"/>
      <c r="AX1568" s="1263"/>
      <c r="AY1568" s="1263"/>
      <c r="AZ1568" s="1263"/>
      <c r="BA1568" s="1263"/>
      <c r="BB1568" s="1263"/>
      <c r="BC1568" s="1263"/>
      <c r="BD1568" s="1263"/>
      <c r="BE1568" s="1263"/>
      <c r="BF1568" s="1263"/>
      <c r="BG1568" s="1263"/>
      <c r="BH1568" s="1263"/>
      <c r="BI1568" s="1263"/>
      <c r="BJ1568" s="1263"/>
      <c r="BK1568" s="1263"/>
      <c r="BL1568" s="1263"/>
      <c r="BM1568" s="1312"/>
      <c r="BN1568" s="1313"/>
      <c r="BO1568" s="1313"/>
      <c r="BP1568" s="1313"/>
      <c r="BQ1568" s="1313"/>
      <c r="BR1568" s="1314"/>
      <c r="BS1568" s="370"/>
    </row>
    <row r="1569" spans="1:71" s="374" customFormat="1" ht="12.9" customHeight="1" x14ac:dyDescent="0.2">
      <c r="A1569" s="369"/>
      <c r="B1569" s="1256"/>
      <c r="C1569" s="1257"/>
      <c r="D1569" s="1257"/>
      <c r="E1569" s="1258"/>
      <c r="F1569" s="1264"/>
      <c r="G1569" s="780"/>
      <c r="H1569" s="780"/>
      <c r="I1569" s="780"/>
      <c r="J1569" s="780"/>
      <c r="K1569" s="780"/>
      <c r="L1569" s="780"/>
      <c r="M1569" s="780"/>
      <c r="N1569" s="780"/>
      <c r="O1569" s="780"/>
      <c r="P1569" s="780"/>
      <c r="Q1569" s="780"/>
      <c r="R1569" s="780"/>
      <c r="S1569" s="780"/>
      <c r="T1569" s="780"/>
      <c r="U1569" s="780"/>
      <c r="V1569" s="780"/>
      <c r="W1569" s="780"/>
      <c r="X1569" s="780"/>
      <c r="Y1569" s="780"/>
      <c r="Z1569" s="780"/>
      <c r="AA1569" s="780"/>
      <c r="AB1569" s="780"/>
      <c r="AC1569" s="780"/>
      <c r="AD1569" s="780"/>
      <c r="AE1569" s="780"/>
      <c r="AF1569" s="780"/>
      <c r="AG1569" s="780"/>
      <c r="AH1569" s="780"/>
      <c r="AI1569" s="780"/>
      <c r="AJ1569" s="780"/>
      <c r="AK1569" s="780"/>
      <c r="AL1569" s="780"/>
      <c r="AM1569" s="780"/>
      <c r="AN1569" s="780"/>
      <c r="AO1569" s="780"/>
      <c r="AP1569" s="780"/>
      <c r="AQ1569" s="780"/>
      <c r="AR1569" s="780"/>
      <c r="AS1569" s="780"/>
      <c r="AT1569" s="780"/>
      <c r="AU1569" s="780"/>
      <c r="AV1569" s="780"/>
      <c r="AW1569" s="780"/>
      <c r="AX1569" s="780"/>
      <c r="AY1569" s="780"/>
      <c r="AZ1569" s="780"/>
      <c r="BA1569" s="780"/>
      <c r="BB1569" s="780"/>
      <c r="BC1569" s="780"/>
      <c r="BD1569" s="780"/>
      <c r="BE1569" s="780"/>
      <c r="BF1569" s="780"/>
      <c r="BG1569" s="780"/>
      <c r="BH1569" s="780"/>
      <c r="BI1569" s="780"/>
      <c r="BJ1569" s="780"/>
      <c r="BK1569" s="780"/>
      <c r="BL1569" s="780"/>
      <c r="BM1569" s="757"/>
      <c r="BN1569" s="758"/>
      <c r="BO1569" s="758"/>
      <c r="BP1569" s="758"/>
      <c r="BQ1569" s="758"/>
      <c r="BR1569" s="759"/>
      <c r="BS1569" s="370"/>
    </row>
    <row r="1570" spans="1:71" s="374" customFormat="1" ht="1.5" customHeight="1" x14ac:dyDescent="0.2">
      <c r="A1570" s="369"/>
      <c r="B1570" s="1256"/>
      <c r="C1570" s="1257"/>
      <c r="D1570" s="1257"/>
      <c r="E1570" s="1258"/>
      <c r="F1570" s="482"/>
      <c r="G1570" s="483"/>
      <c r="H1570" s="1311"/>
      <c r="I1570" s="1311"/>
      <c r="J1570" s="1311"/>
      <c r="K1570" s="1311"/>
      <c r="L1570" s="1311"/>
      <c r="M1570" s="1311"/>
      <c r="N1570" s="1311"/>
      <c r="O1570" s="1311"/>
      <c r="P1570" s="1311"/>
      <c r="Q1570" s="1311"/>
      <c r="R1570" s="1311"/>
      <c r="S1570" s="1311"/>
      <c r="T1570" s="1311"/>
      <c r="U1570" s="1311"/>
      <c r="V1570" s="1311"/>
      <c r="W1570" s="1311"/>
      <c r="X1570" s="1311"/>
      <c r="Y1570" s="1311"/>
      <c r="Z1570" s="1311"/>
      <c r="AA1570" s="1311"/>
      <c r="AB1570" s="1311"/>
      <c r="AC1570" s="1311"/>
      <c r="AD1570" s="1311"/>
      <c r="AE1570" s="1311"/>
      <c r="AF1570" s="1311"/>
      <c r="AG1570" s="1311"/>
      <c r="AH1570" s="1311"/>
      <c r="AI1570" s="1311"/>
      <c r="AJ1570" s="1311"/>
      <c r="AK1570" s="1311"/>
      <c r="AL1570" s="1311"/>
      <c r="AM1570" s="1311"/>
      <c r="AN1570" s="1311"/>
      <c r="AO1570" s="1311"/>
      <c r="AP1570" s="1311"/>
      <c r="AQ1570" s="1311"/>
      <c r="AR1570" s="1311"/>
      <c r="AS1570" s="1311"/>
      <c r="AT1570" s="1311"/>
      <c r="AU1570" s="1311"/>
      <c r="AV1570" s="1311"/>
      <c r="AW1570" s="1311"/>
      <c r="AX1570" s="1311"/>
      <c r="AY1570" s="1311"/>
      <c r="AZ1570" s="1311"/>
      <c r="BA1570" s="1311"/>
      <c r="BB1570" s="1311"/>
      <c r="BC1570" s="1311"/>
      <c r="BD1570" s="1311"/>
      <c r="BE1570" s="1311"/>
      <c r="BF1570" s="1311"/>
      <c r="BG1570" s="1311"/>
      <c r="BH1570" s="1311"/>
      <c r="BI1570" s="1311"/>
      <c r="BJ1570" s="1311"/>
      <c r="BK1570" s="1311"/>
      <c r="BL1570" s="1311"/>
      <c r="BM1570" s="1315"/>
      <c r="BN1570" s="1316"/>
      <c r="BO1570" s="1316"/>
      <c r="BP1570" s="1316"/>
      <c r="BQ1570" s="1316"/>
      <c r="BR1570" s="1317"/>
      <c r="BS1570" s="370"/>
    </row>
    <row r="1571" spans="1:71" s="374" customFormat="1" ht="12.9" customHeight="1" x14ac:dyDescent="0.2">
      <c r="A1571" s="369"/>
      <c r="B1571" s="1256"/>
      <c r="C1571" s="1257"/>
      <c r="D1571" s="1257"/>
      <c r="E1571" s="1258"/>
      <c r="F1571" s="1262" t="s">
        <v>22</v>
      </c>
      <c r="G1571" s="1263"/>
      <c r="H1571" s="1263" t="s">
        <v>723</v>
      </c>
      <c r="I1571" s="1263"/>
      <c r="J1571" s="1263"/>
      <c r="K1571" s="1263"/>
      <c r="L1571" s="1263"/>
      <c r="M1571" s="1263"/>
      <c r="N1571" s="1263"/>
      <c r="O1571" s="1263"/>
      <c r="P1571" s="1263"/>
      <c r="Q1571" s="1263"/>
      <c r="R1571" s="1263"/>
      <c r="S1571" s="1263"/>
      <c r="T1571" s="1263"/>
      <c r="U1571" s="1263"/>
      <c r="V1571" s="1263"/>
      <c r="W1571" s="1263"/>
      <c r="X1571" s="1263"/>
      <c r="Y1571" s="1263"/>
      <c r="Z1571" s="1263"/>
      <c r="AA1571" s="1263"/>
      <c r="AB1571" s="1263"/>
      <c r="AC1571" s="1263"/>
      <c r="AD1571" s="1263"/>
      <c r="AE1571" s="1263"/>
      <c r="AF1571" s="1263"/>
      <c r="AG1571" s="1263"/>
      <c r="AH1571" s="1263"/>
      <c r="AI1571" s="1263"/>
      <c r="AJ1571" s="1263"/>
      <c r="AK1571" s="1263"/>
      <c r="AL1571" s="1263"/>
      <c r="AM1571" s="1263"/>
      <c r="AN1571" s="1263"/>
      <c r="AO1571" s="1263"/>
      <c r="AP1571" s="1263"/>
      <c r="AQ1571" s="1263"/>
      <c r="AR1571" s="1263"/>
      <c r="AS1571" s="1263"/>
      <c r="AT1571" s="1263"/>
      <c r="AU1571" s="1263"/>
      <c r="AV1571" s="1263"/>
      <c r="AW1571" s="1263"/>
      <c r="AX1571" s="1263"/>
      <c r="AY1571" s="1263"/>
      <c r="AZ1571" s="1263"/>
      <c r="BA1571" s="1263"/>
      <c r="BB1571" s="1263"/>
      <c r="BC1571" s="1263"/>
      <c r="BD1571" s="1263"/>
      <c r="BE1571" s="1263"/>
      <c r="BF1571" s="1263"/>
      <c r="BG1571" s="1263"/>
      <c r="BH1571" s="1263"/>
      <c r="BI1571" s="1263"/>
      <c r="BJ1571" s="1263"/>
      <c r="BK1571" s="1263"/>
      <c r="BL1571" s="1263"/>
      <c r="BM1571" s="1312"/>
      <c r="BN1571" s="1313"/>
      <c r="BO1571" s="1313"/>
      <c r="BP1571" s="1313"/>
      <c r="BQ1571" s="1313"/>
      <c r="BR1571" s="1314"/>
      <c r="BS1571" s="370"/>
    </row>
    <row r="1572" spans="1:71" s="374" customFormat="1" ht="17.25" customHeight="1" x14ac:dyDescent="0.2">
      <c r="A1572" s="369"/>
      <c r="B1572" s="1256"/>
      <c r="C1572" s="1257"/>
      <c r="D1572" s="1257"/>
      <c r="E1572" s="1258"/>
      <c r="F1572" s="1264"/>
      <c r="G1572" s="780"/>
      <c r="H1572" s="780"/>
      <c r="I1572" s="780"/>
      <c r="J1572" s="780"/>
      <c r="K1572" s="780"/>
      <c r="L1572" s="780"/>
      <c r="M1572" s="780"/>
      <c r="N1572" s="780"/>
      <c r="O1572" s="780"/>
      <c r="P1572" s="780"/>
      <c r="Q1572" s="780"/>
      <c r="R1572" s="780"/>
      <c r="S1572" s="780"/>
      <c r="T1572" s="780"/>
      <c r="U1572" s="780"/>
      <c r="V1572" s="780"/>
      <c r="W1572" s="780"/>
      <c r="X1572" s="780"/>
      <c r="Y1572" s="780"/>
      <c r="Z1572" s="780"/>
      <c r="AA1572" s="780"/>
      <c r="AB1572" s="780"/>
      <c r="AC1572" s="780"/>
      <c r="AD1572" s="780"/>
      <c r="AE1572" s="780"/>
      <c r="AF1572" s="780"/>
      <c r="AG1572" s="780"/>
      <c r="AH1572" s="780"/>
      <c r="AI1572" s="780"/>
      <c r="AJ1572" s="780"/>
      <c r="AK1572" s="780"/>
      <c r="AL1572" s="780"/>
      <c r="AM1572" s="780"/>
      <c r="AN1572" s="780"/>
      <c r="AO1572" s="780"/>
      <c r="AP1572" s="780"/>
      <c r="AQ1572" s="780"/>
      <c r="AR1572" s="780"/>
      <c r="AS1572" s="780"/>
      <c r="AT1572" s="780"/>
      <c r="AU1572" s="780"/>
      <c r="AV1572" s="780"/>
      <c r="AW1572" s="780"/>
      <c r="AX1572" s="780"/>
      <c r="AY1572" s="780"/>
      <c r="AZ1572" s="780"/>
      <c r="BA1572" s="780"/>
      <c r="BB1572" s="780"/>
      <c r="BC1572" s="780"/>
      <c r="BD1572" s="780"/>
      <c r="BE1572" s="780"/>
      <c r="BF1572" s="780"/>
      <c r="BG1572" s="780"/>
      <c r="BH1572" s="780"/>
      <c r="BI1572" s="780"/>
      <c r="BJ1572" s="780"/>
      <c r="BK1572" s="780"/>
      <c r="BL1572" s="780"/>
      <c r="BM1572" s="757"/>
      <c r="BN1572" s="758"/>
      <c r="BO1572" s="758"/>
      <c r="BP1572" s="758"/>
      <c r="BQ1572" s="758"/>
      <c r="BR1572" s="759"/>
      <c r="BS1572" s="370"/>
    </row>
    <row r="1573" spans="1:71" s="374" customFormat="1" ht="3" customHeight="1" x14ac:dyDescent="0.2">
      <c r="A1573" s="369"/>
      <c r="B1573" s="1259"/>
      <c r="C1573" s="1260"/>
      <c r="D1573" s="1260"/>
      <c r="E1573" s="1261"/>
      <c r="F1573" s="484"/>
      <c r="G1573" s="485"/>
      <c r="H1573" s="1265"/>
      <c r="I1573" s="1265"/>
      <c r="J1573" s="1265"/>
      <c r="K1573" s="1265"/>
      <c r="L1573" s="1265"/>
      <c r="M1573" s="1265"/>
      <c r="N1573" s="1265"/>
      <c r="O1573" s="1265"/>
      <c r="P1573" s="1265"/>
      <c r="Q1573" s="1265"/>
      <c r="R1573" s="1265"/>
      <c r="S1573" s="1265"/>
      <c r="T1573" s="1265"/>
      <c r="U1573" s="1265"/>
      <c r="V1573" s="1265"/>
      <c r="W1573" s="1265"/>
      <c r="X1573" s="1265"/>
      <c r="Y1573" s="1265"/>
      <c r="Z1573" s="1265"/>
      <c r="AA1573" s="1265"/>
      <c r="AB1573" s="1265"/>
      <c r="AC1573" s="1265"/>
      <c r="AD1573" s="1265"/>
      <c r="AE1573" s="1265"/>
      <c r="AF1573" s="1265"/>
      <c r="AG1573" s="1265"/>
      <c r="AH1573" s="1265"/>
      <c r="AI1573" s="1265"/>
      <c r="AJ1573" s="1265"/>
      <c r="AK1573" s="1265"/>
      <c r="AL1573" s="1265"/>
      <c r="AM1573" s="1265"/>
      <c r="AN1573" s="1265"/>
      <c r="AO1573" s="1265"/>
      <c r="AP1573" s="1265"/>
      <c r="AQ1573" s="1265"/>
      <c r="AR1573" s="1265"/>
      <c r="AS1573" s="1265"/>
      <c r="AT1573" s="1265"/>
      <c r="AU1573" s="1265"/>
      <c r="AV1573" s="1265"/>
      <c r="AW1573" s="1265"/>
      <c r="AX1573" s="1265"/>
      <c r="AY1573" s="1265"/>
      <c r="AZ1573" s="1265"/>
      <c r="BA1573" s="1265"/>
      <c r="BB1573" s="1265"/>
      <c r="BC1573" s="1265"/>
      <c r="BD1573" s="1265"/>
      <c r="BE1573" s="1265"/>
      <c r="BF1573" s="1265"/>
      <c r="BG1573" s="1265"/>
      <c r="BH1573" s="1265"/>
      <c r="BI1573" s="1265"/>
      <c r="BJ1573" s="1265"/>
      <c r="BK1573" s="1265"/>
      <c r="BL1573" s="1265"/>
      <c r="BM1573" s="760"/>
      <c r="BN1573" s="761"/>
      <c r="BO1573" s="761"/>
      <c r="BP1573" s="761"/>
      <c r="BQ1573" s="761"/>
      <c r="BR1573" s="762"/>
      <c r="BS1573" s="370"/>
    </row>
    <row r="1574" spans="1:71" s="374" customFormat="1" ht="9.75" customHeight="1" x14ac:dyDescent="0.2">
      <c r="A1574" s="371"/>
      <c r="B1574" s="372"/>
      <c r="C1574" s="372"/>
      <c r="D1574" s="372"/>
      <c r="E1574" s="372"/>
      <c r="F1574" s="371"/>
      <c r="G1574" s="371"/>
      <c r="H1574" s="371"/>
      <c r="I1574" s="371"/>
      <c r="J1574" s="371"/>
      <c r="K1574" s="371"/>
      <c r="L1574" s="371"/>
      <c r="M1574" s="371"/>
      <c r="N1574" s="371"/>
      <c r="O1574" s="371"/>
      <c r="P1574" s="371"/>
      <c r="Q1574" s="371"/>
      <c r="R1574" s="371"/>
      <c r="S1574" s="371"/>
      <c r="T1574" s="371"/>
      <c r="U1574" s="371"/>
      <c r="V1574" s="371"/>
      <c r="W1574" s="371"/>
      <c r="X1574" s="371"/>
      <c r="Y1574" s="371"/>
      <c r="Z1574" s="371"/>
      <c r="AA1574" s="371"/>
      <c r="AB1574" s="371"/>
      <c r="AC1574" s="371"/>
      <c r="AD1574" s="371"/>
      <c r="AE1574" s="371"/>
      <c r="AF1574" s="371"/>
      <c r="AG1574" s="371"/>
      <c r="AH1574" s="371"/>
      <c r="AI1574" s="371"/>
      <c r="AJ1574" s="371"/>
      <c r="AK1574" s="371"/>
      <c r="AL1574" s="371"/>
      <c r="AM1574" s="371"/>
      <c r="AN1574" s="371"/>
      <c r="AO1574" s="373"/>
      <c r="AP1574" s="371"/>
      <c r="AQ1574" s="371"/>
      <c r="AR1574" s="371"/>
      <c r="AS1574" s="371"/>
      <c r="AT1574" s="371"/>
      <c r="AU1574" s="371"/>
      <c r="AV1574" s="371"/>
      <c r="AW1574" s="371"/>
      <c r="AX1574" s="371"/>
      <c r="AY1574" s="371"/>
      <c r="AZ1574" s="371"/>
      <c r="BA1574" s="371"/>
      <c r="BB1574" s="371"/>
      <c r="BC1574" s="371"/>
      <c r="BD1574" s="371"/>
      <c r="BE1574" s="371"/>
      <c r="BF1574" s="371"/>
      <c r="BG1574" s="371"/>
      <c r="BH1574" s="371"/>
      <c r="BI1574" s="371"/>
      <c r="BJ1574" s="371"/>
      <c r="BK1574" s="371"/>
      <c r="BL1574" s="371"/>
      <c r="BM1574" s="371"/>
      <c r="BN1574" s="371"/>
      <c r="BO1574" s="371"/>
      <c r="BP1574" s="371"/>
      <c r="BQ1574" s="371"/>
      <c r="BR1574" s="371"/>
      <c r="BS1574" s="371"/>
    </row>
    <row r="1575" spans="1:71" s="374" customFormat="1" ht="12.9" customHeight="1" x14ac:dyDescent="0.2">
      <c r="A1575" s="370"/>
      <c r="B1575" s="406"/>
      <c r="C1575" s="406"/>
      <c r="D1575" s="406"/>
      <c r="E1575" s="406"/>
      <c r="F1575" s="1337" t="s">
        <v>390</v>
      </c>
      <c r="G1575" s="1338"/>
      <c r="H1575" s="1338"/>
      <c r="I1575" s="1338"/>
      <c r="J1575" s="1338"/>
      <c r="K1575" s="1338"/>
      <c r="L1575" s="1338"/>
      <c r="M1575" s="1338"/>
      <c r="N1575" s="1338"/>
      <c r="O1575" s="1338"/>
      <c r="P1575" s="1338"/>
      <c r="Q1575" s="1338"/>
      <c r="R1575" s="1338"/>
      <c r="S1575" s="1338"/>
      <c r="T1575" s="1338"/>
      <c r="U1575" s="1338"/>
      <c r="V1575" s="1338"/>
      <c r="W1575" s="1338"/>
      <c r="X1575" s="1338"/>
      <c r="Y1575" s="1338"/>
      <c r="Z1575" s="1338"/>
      <c r="AA1575" s="1338"/>
      <c r="AB1575" s="1338"/>
      <c r="AC1575" s="1338"/>
      <c r="AD1575" s="1338"/>
      <c r="AE1575" s="1338"/>
      <c r="AF1575" s="1338"/>
      <c r="AG1575" s="1338"/>
      <c r="AH1575" s="1338"/>
      <c r="AI1575" s="1338"/>
      <c r="AJ1575" s="1338"/>
      <c r="AK1575" s="1339"/>
      <c r="AL1575" s="1324"/>
      <c r="AM1575" s="1325"/>
      <c r="AN1575" s="1325"/>
      <c r="AO1575" s="1325"/>
      <c r="AP1575" s="1325"/>
      <c r="AQ1575" s="1325"/>
      <c r="AR1575" s="1325"/>
      <c r="AS1575" s="1325"/>
      <c r="AT1575" s="1325"/>
      <c r="AU1575" s="1325"/>
      <c r="AV1575" s="1328"/>
      <c r="AW1575" s="1329"/>
      <c r="AX1575" s="1329"/>
      <c r="AY1575" s="1329"/>
      <c r="AZ1575" s="1329"/>
      <c r="BA1575" s="1329"/>
      <c r="BB1575" s="1329"/>
      <c r="BC1575" s="1329"/>
      <c r="BD1575" s="1329"/>
      <c r="BE1575" s="1329"/>
      <c r="BF1575" s="1329"/>
      <c r="BG1575" s="1329"/>
      <c r="BH1575" s="1329"/>
      <c r="BI1575" s="1329"/>
      <c r="BJ1575" s="1329"/>
      <c r="BK1575" s="1329"/>
      <c r="BL1575" s="1329"/>
      <c r="BM1575" s="1329"/>
      <c r="BN1575" s="1329"/>
      <c r="BO1575" s="1329"/>
      <c r="BP1575" s="1329"/>
      <c r="BQ1575" s="1329"/>
      <c r="BR1575" s="1329"/>
      <c r="BS1575" s="460"/>
    </row>
    <row r="1576" spans="1:71" s="374" customFormat="1" ht="12.9" customHeight="1" x14ac:dyDescent="0.2">
      <c r="A1576" s="370"/>
      <c r="B1576" s="406"/>
      <c r="C1576" s="406"/>
      <c r="D1576" s="406"/>
      <c r="E1576" s="406"/>
      <c r="F1576" s="1340"/>
      <c r="G1576" s="1341"/>
      <c r="H1576" s="1341"/>
      <c r="I1576" s="1341"/>
      <c r="J1576" s="1341"/>
      <c r="K1576" s="1341"/>
      <c r="L1576" s="1341"/>
      <c r="M1576" s="1341"/>
      <c r="N1576" s="1341"/>
      <c r="O1576" s="1341"/>
      <c r="P1576" s="1341"/>
      <c r="Q1576" s="1341"/>
      <c r="R1576" s="1341"/>
      <c r="S1576" s="1341"/>
      <c r="T1576" s="1341"/>
      <c r="U1576" s="1341"/>
      <c r="V1576" s="1341"/>
      <c r="W1576" s="1341"/>
      <c r="X1576" s="1341"/>
      <c r="Y1576" s="1341"/>
      <c r="Z1576" s="1341"/>
      <c r="AA1576" s="1341"/>
      <c r="AB1576" s="1341"/>
      <c r="AC1576" s="1341"/>
      <c r="AD1576" s="1341"/>
      <c r="AE1576" s="1341"/>
      <c r="AF1576" s="1341"/>
      <c r="AG1576" s="1341"/>
      <c r="AH1576" s="1341"/>
      <c r="AI1576" s="1341"/>
      <c r="AJ1576" s="1341"/>
      <c r="AK1576" s="1342"/>
      <c r="AL1576" s="1326"/>
      <c r="AM1576" s="1327"/>
      <c r="AN1576" s="1327"/>
      <c r="AO1576" s="1327"/>
      <c r="AP1576" s="1327"/>
      <c r="AQ1576" s="1327"/>
      <c r="AR1576" s="1327"/>
      <c r="AS1576" s="1327"/>
      <c r="AT1576" s="1327"/>
      <c r="AU1576" s="1327"/>
      <c r="AV1576" s="1328"/>
      <c r="AW1576" s="1329"/>
      <c r="AX1576" s="1329"/>
      <c r="AY1576" s="1329"/>
      <c r="AZ1576" s="1329"/>
      <c r="BA1576" s="1329"/>
      <c r="BB1576" s="1329"/>
      <c r="BC1576" s="1329"/>
      <c r="BD1576" s="1329"/>
      <c r="BE1576" s="1329"/>
      <c r="BF1576" s="1329"/>
      <c r="BG1576" s="1329"/>
      <c r="BH1576" s="1329"/>
      <c r="BI1576" s="1329"/>
      <c r="BJ1576" s="1329"/>
      <c r="BK1576" s="1329"/>
      <c r="BL1576" s="1329"/>
      <c r="BM1576" s="1329"/>
      <c r="BN1576" s="1329"/>
      <c r="BO1576" s="1329"/>
      <c r="BP1576" s="1329"/>
      <c r="BQ1576" s="1329"/>
      <c r="BR1576" s="1329"/>
      <c r="BS1576" s="460"/>
    </row>
    <row r="1577" spans="1:71" s="374" customFormat="1" ht="12.9" customHeight="1" x14ac:dyDescent="0.2">
      <c r="A1577" s="370"/>
      <c r="B1577" s="406"/>
      <c r="C1577" s="406"/>
      <c r="D1577" s="406"/>
      <c r="E1577" s="406"/>
      <c r="F1577" s="461"/>
      <c r="G1577" s="461"/>
      <c r="H1577" s="461"/>
      <c r="I1577" s="461"/>
      <c r="J1577" s="461"/>
      <c r="K1577" s="461"/>
      <c r="L1577" s="461"/>
      <c r="M1577" s="461"/>
      <c r="N1577" s="461"/>
      <c r="O1577" s="461"/>
      <c r="P1577" s="461"/>
      <c r="Q1577" s="461"/>
      <c r="R1577" s="461"/>
      <c r="S1577" s="461"/>
      <c r="T1577" s="461"/>
      <c r="U1577" s="461"/>
      <c r="V1577" s="461"/>
      <c r="W1577" s="461"/>
      <c r="X1577" s="461"/>
      <c r="Y1577" s="461"/>
      <c r="Z1577" s="461"/>
      <c r="AA1577" s="461"/>
      <c r="AB1577" s="461"/>
      <c r="AC1577" s="461"/>
      <c r="AD1577" s="461"/>
      <c r="AE1577" s="461"/>
      <c r="AF1577" s="461"/>
      <c r="AG1577" s="461"/>
      <c r="AH1577" s="461"/>
      <c r="AI1577" s="461"/>
      <c r="AJ1577" s="461"/>
      <c r="AK1577" s="461"/>
      <c r="AL1577" s="462"/>
      <c r="AM1577" s="462"/>
      <c r="AN1577" s="462"/>
      <c r="AO1577" s="462"/>
      <c r="AP1577" s="462"/>
      <c r="AQ1577" s="462"/>
      <c r="AR1577" s="462"/>
      <c r="AS1577" s="462"/>
      <c r="AT1577" s="462"/>
      <c r="AU1577" s="462"/>
      <c r="AV1577" s="476"/>
      <c r="AW1577" s="476"/>
      <c r="AX1577" s="476"/>
      <c r="AY1577" s="476"/>
      <c r="AZ1577" s="476"/>
      <c r="BA1577" s="476"/>
      <c r="BB1577" s="476"/>
      <c r="BC1577" s="476"/>
      <c r="BD1577" s="476"/>
      <c r="BE1577" s="476"/>
      <c r="BF1577" s="476"/>
      <c r="BG1577" s="476"/>
      <c r="BH1577" s="476"/>
      <c r="BI1577" s="476"/>
      <c r="BJ1577" s="476"/>
      <c r="BK1577" s="476"/>
      <c r="BL1577" s="476"/>
      <c r="BM1577" s="476"/>
      <c r="BN1577" s="476"/>
      <c r="BO1577" s="476"/>
      <c r="BP1577" s="476"/>
      <c r="BQ1577" s="476"/>
      <c r="BR1577" s="476"/>
      <c r="BS1577" s="460"/>
    </row>
    <row r="1578" spans="1:71" s="428" customFormat="1" ht="23.1" customHeight="1" x14ac:dyDescent="0.2">
      <c r="A1578" s="366"/>
      <c r="B1578" s="366" t="s">
        <v>868</v>
      </c>
      <c r="C1578" s="366"/>
      <c r="D1578" s="366"/>
      <c r="E1578" s="366"/>
      <c r="F1578" s="366"/>
      <c r="G1578" s="366"/>
      <c r="H1578" s="366"/>
      <c r="I1578" s="366"/>
      <c r="J1578" s="366"/>
      <c r="K1578" s="366"/>
      <c r="L1578" s="366"/>
      <c r="M1578" s="366"/>
      <c r="N1578" s="366"/>
      <c r="O1578" s="366"/>
      <c r="P1578" s="366"/>
      <c r="Q1578" s="366"/>
      <c r="R1578" s="366"/>
      <c r="S1578" s="366"/>
      <c r="T1578" s="366"/>
      <c r="U1578" s="366"/>
      <c r="V1578" s="366"/>
      <c r="W1578" s="366"/>
      <c r="X1578" s="366"/>
      <c r="Y1578" s="366"/>
      <c r="Z1578" s="366"/>
      <c r="AA1578" s="366"/>
      <c r="AB1578" s="366"/>
      <c r="AC1578" s="366"/>
      <c r="AD1578" s="366"/>
      <c r="AE1578" s="366"/>
      <c r="AF1578" s="366"/>
      <c r="AG1578" s="366"/>
      <c r="AH1578" s="366"/>
      <c r="AI1578" s="366"/>
      <c r="AJ1578" s="366"/>
      <c r="AK1578" s="366"/>
      <c r="AL1578" s="366"/>
      <c r="AM1578" s="366"/>
      <c r="AN1578" s="366"/>
      <c r="AO1578" s="367"/>
      <c r="AP1578" s="1285"/>
      <c r="AQ1578" s="1285"/>
      <c r="AR1578" s="1285"/>
      <c r="AS1578" s="1285"/>
      <c r="AT1578" s="1285"/>
      <c r="AU1578" s="1285"/>
      <c r="AV1578" s="1285"/>
      <c r="AW1578" s="1285"/>
      <c r="AX1578" s="1285"/>
      <c r="AY1578" s="1285"/>
      <c r="AZ1578" s="1285"/>
      <c r="BA1578" s="1285"/>
      <c r="BB1578" s="1285"/>
      <c r="BC1578" s="1285"/>
      <c r="BD1578" s="1285"/>
      <c r="BE1578" s="1285"/>
      <c r="BF1578" s="1285"/>
      <c r="BG1578" s="1285"/>
      <c r="BH1578" s="1285"/>
      <c r="BI1578" s="1285"/>
      <c r="BJ1578" s="1285"/>
      <c r="BK1578" s="1285"/>
      <c r="BL1578" s="1285"/>
      <c r="BM1578" s="1330"/>
      <c r="BN1578" s="1330"/>
      <c r="BO1578" s="1330"/>
      <c r="BP1578" s="1330"/>
      <c r="BQ1578" s="1330"/>
      <c r="BR1578" s="1330"/>
      <c r="BS1578" s="366"/>
    </row>
    <row r="1579" spans="1:71" s="428" customFormat="1" ht="12.9" customHeight="1" x14ac:dyDescent="0.2">
      <c r="A1579" s="486"/>
      <c r="B1579" s="1268" t="s">
        <v>197</v>
      </c>
      <c r="C1579" s="1269"/>
      <c r="D1579" s="1269"/>
      <c r="E1579" s="1270"/>
      <c r="F1579" s="1222" t="s">
        <v>848</v>
      </c>
      <c r="G1579" s="1223"/>
      <c r="H1579" s="1223"/>
      <c r="I1579" s="1223"/>
      <c r="J1579" s="1223"/>
      <c r="K1579" s="1223"/>
      <c r="L1579" s="1223"/>
      <c r="M1579" s="1223"/>
      <c r="N1579" s="1223"/>
      <c r="O1579" s="1223"/>
      <c r="P1579" s="1223"/>
      <c r="Q1579" s="1223"/>
      <c r="R1579" s="1223"/>
      <c r="S1579" s="1223"/>
      <c r="T1579" s="1223"/>
      <c r="U1579" s="1223"/>
      <c r="V1579" s="1223"/>
      <c r="W1579" s="1223"/>
      <c r="X1579" s="1223"/>
      <c r="Y1579" s="1223"/>
      <c r="Z1579" s="1223"/>
      <c r="AA1579" s="1223"/>
      <c r="AB1579" s="1223"/>
      <c r="AC1579" s="1223"/>
      <c r="AD1579" s="1223"/>
      <c r="AE1579" s="1223"/>
      <c r="AF1579" s="1223"/>
      <c r="AG1579" s="1223"/>
      <c r="AH1579" s="1223"/>
      <c r="AI1579" s="1223"/>
      <c r="AJ1579" s="1223"/>
      <c r="AK1579" s="1223"/>
      <c r="AL1579" s="1223"/>
      <c r="AM1579" s="1223"/>
      <c r="AN1579" s="1223"/>
      <c r="AO1579" s="1223"/>
      <c r="AP1579" s="1223"/>
      <c r="AQ1579" s="1223"/>
      <c r="AR1579" s="1223"/>
      <c r="AS1579" s="1223"/>
      <c r="AT1579" s="1223"/>
      <c r="AU1579" s="1223"/>
      <c r="AV1579" s="1223"/>
      <c r="AW1579" s="1223"/>
      <c r="AX1579" s="1223"/>
      <c r="AY1579" s="1223"/>
      <c r="AZ1579" s="1223"/>
      <c r="BA1579" s="1223"/>
      <c r="BB1579" s="1223"/>
      <c r="BC1579" s="1223"/>
      <c r="BD1579" s="1223"/>
      <c r="BE1579" s="1223"/>
      <c r="BF1579" s="1223"/>
      <c r="BG1579" s="1223"/>
      <c r="BH1579" s="1223"/>
      <c r="BI1579" s="1223"/>
      <c r="BJ1579" s="1223"/>
      <c r="BK1579" s="1223"/>
      <c r="BL1579" s="1224"/>
      <c r="BM1579" s="800"/>
      <c r="BN1579" s="800"/>
      <c r="BO1579" s="800"/>
      <c r="BP1579" s="800"/>
      <c r="BQ1579" s="800"/>
      <c r="BR1579" s="800"/>
      <c r="BS1579" s="487"/>
    </row>
    <row r="1580" spans="1:71" s="428" customFormat="1" ht="12.9" customHeight="1" x14ac:dyDescent="0.2">
      <c r="A1580" s="486"/>
      <c r="B1580" s="1271"/>
      <c r="C1580" s="1272"/>
      <c r="D1580" s="1272"/>
      <c r="E1580" s="1273"/>
      <c r="F1580" s="1225"/>
      <c r="G1580" s="1226"/>
      <c r="H1580" s="1226"/>
      <c r="I1580" s="1226"/>
      <c r="J1580" s="1226"/>
      <c r="K1580" s="1226"/>
      <c r="L1580" s="1226"/>
      <c r="M1580" s="1226"/>
      <c r="N1580" s="1226"/>
      <c r="O1580" s="1226"/>
      <c r="P1580" s="1226"/>
      <c r="Q1580" s="1226"/>
      <c r="R1580" s="1226"/>
      <c r="S1580" s="1226"/>
      <c r="T1580" s="1226"/>
      <c r="U1580" s="1226"/>
      <c r="V1580" s="1226"/>
      <c r="W1580" s="1226"/>
      <c r="X1580" s="1226"/>
      <c r="Y1580" s="1226"/>
      <c r="Z1580" s="1226"/>
      <c r="AA1580" s="1226"/>
      <c r="AB1580" s="1226"/>
      <c r="AC1580" s="1226"/>
      <c r="AD1580" s="1226"/>
      <c r="AE1580" s="1226"/>
      <c r="AF1580" s="1226"/>
      <c r="AG1580" s="1226"/>
      <c r="AH1580" s="1226"/>
      <c r="AI1580" s="1226"/>
      <c r="AJ1580" s="1226"/>
      <c r="AK1580" s="1226"/>
      <c r="AL1580" s="1226"/>
      <c r="AM1580" s="1226"/>
      <c r="AN1580" s="1226"/>
      <c r="AO1580" s="1226"/>
      <c r="AP1580" s="1226"/>
      <c r="AQ1580" s="1226"/>
      <c r="AR1580" s="1226"/>
      <c r="AS1580" s="1226"/>
      <c r="AT1580" s="1226"/>
      <c r="AU1580" s="1226"/>
      <c r="AV1580" s="1226"/>
      <c r="AW1580" s="1226"/>
      <c r="AX1580" s="1226"/>
      <c r="AY1580" s="1226"/>
      <c r="AZ1580" s="1226"/>
      <c r="BA1580" s="1226"/>
      <c r="BB1580" s="1226"/>
      <c r="BC1580" s="1226"/>
      <c r="BD1580" s="1226"/>
      <c r="BE1580" s="1226"/>
      <c r="BF1580" s="1226"/>
      <c r="BG1580" s="1226"/>
      <c r="BH1580" s="1226"/>
      <c r="BI1580" s="1226"/>
      <c r="BJ1580" s="1226"/>
      <c r="BK1580" s="1226"/>
      <c r="BL1580" s="1227"/>
      <c r="BM1580" s="800"/>
      <c r="BN1580" s="800"/>
      <c r="BO1580" s="800"/>
      <c r="BP1580" s="800"/>
      <c r="BQ1580" s="800"/>
      <c r="BR1580" s="800"/>
      <c r="BS1580" s="487"/>
    </row>
    <row r="1581" spans="1:71" s="428" customFormat="1" ht="12.9" customHeight="1" x14ac:dyDescent="0.2">
      <c r="A1581" s="486"/>
      <c r="B1581" s="1271"/>
      <c r="C1581" s="1272"/>
      <c r="D1581" s="1272"/>
      <c r="E1581" s="1273"/>
      <c r="F1581" s="1225"/>
      <c r="G1581" s="1226"/>
      <c r="H1581" s="1226"/>
      <c r="I1581" s="1226"/>
      <c r="J1581" s="1226"/>
      <c r="K1581" s="1226"/>
      <c r="L1581" s="1226"/>
      <c r="M1581" s="1226"/>
      <c r="N1581" s="1226"/>
      <c r="O1581" s="1226"/>
      <c r="P1581" s="1226"/>
      <c r="Q1581" s="1226"/>
      <c r="R1581" s="1226"/>
      <c r="S1581" s="1226"/>
      <c r="T1581" s="1226"/>
      <c r="U1581" s="1226"/>
      <c r="V1581" s="1226"/>
      <c r="W1581" s="1226"/>
      <c r="X1581" s="1226"/>
      <c r="Y1581" s="1226"/>
      <c r="Z1581" s="1226"/>
      <c r="AA1581" s="1226"/>
      <c r="AB1581" s="1226"/>
      <c r="AC1581" s="1226"/>
      <c r="AD1581" s="1226"/>
      <c r="AE1581" s="1226"/>
      <c r="AF1581" s="1226"/>
      <c r="AG1581" s="1226"/>
      <c r="AH1581" s="1226"/>
      <c r="AI1581" s="1226"/>
      <c r="AJ1581" s="1226"/>
      <c r="AK1581" s="1226"/>
      <c r="AL1581" s="1226"/>
      <c r="AM1581" s="1226"/>
      <c r="AN1581" s="1226"/>
      <c r="AO1581" s="1226"/>
      <c r="AP1581" s="1226"/>
      <c r="AQ1581" s="1226"/>
      <c r="AR1581" s="1226"/>
      <c r="AS1581" s="1226"/>
      <c r="AT1581" s="1226"/>
      <c r="AU1581" s="1226"/>
      <c r="AV1581" s="1226"/>
      <c r="AW1581" s="1226"/>
      <c r="AX1581" s="1226"/>
      <c r="AY1581" s="1226"/>
      <c r="AZ1581" s="1226"/>
      <c r="BA1581" s="1226"/>
      <c r="BB1581" s="1226"/>
      <c r="BC1581" s="1226"/>
      <c r="BD1581" s="1226"/>
      <c r="BE1581" s="1226"/>
      <c r="BF1581" s="1226"/>
      <c r="BG1581" s="1226"/>
      <c r="BH1581" s="1226"/>
      <c r="BI1581" s="1226"/>
      <c r="BJ1581" s="1226"/>
      <c r="BK1581" s="1226"/>
      <c r="BL1581" s="1227"/>
      <c r="BM1581" s="800"/>
      <c r="BN1581" s="800"/>
      <c r="BO1581" s="800"/>
      <c r="BP1581" s="800"/>
      <c r="BQ1581" s="800"/>
      <c r="BR1581" s="800"/>
      <c r="BS1581" s="487"/>
    </row>
    <row r="1582" spans="1:71" s="428" customFormat="1" ht="12.9" customHeight="1" x14ac:dyDescent="0.2">
      <c r="A1582" s="486"/>
      <c r="B1582" s="1271"/>
      <c r="C1582" s="1272"/>
      <c r="D1582" s="1272"/>
      <c r="E1582" s="1273"/>
      <c r="F1582" s="1239" t="s">
        <v>20</v>
      </c>
      <c r="G1582" s="1240"/>
      <c r="H1582" s="1240"/>
      <c r="I1582" s="1226" t="s">
        <v>849</v>
      </c>
      <c r="J1582" s="1226"/>
      <c r="K1582" s="1226"/>
      <c r="L1582" s="1226"/>
      <c r="M1582" s="1226"/>
      <c r="N1582" s="1226"/>
      <c r="O1582" s="1226"/>
      <c r="P1582" s="1226"/>
      <c r="Q1582" s="1226"/>
      <c r="R1582" s="1226"/>
      <c r="S1582" s="1226"/>
      <c r="T1582" s="1226"/>
      <c r="U1582" s="1226"/>
      <c r="V1582" s="1226"/>
      <c r="W1582" s="1226"/>
      <c r="X1582" s="1226"/>
      <c r="Y1582" s="1226"/>
      <c r="Z1582" s="1226"/>
      <c r="AA1582" s="1226"/>
      <c r="AB1582" s="1226"/>
      <c r="AC1582" s="1226"/>
      <c r="AD1582" s="1226"/>
      <c r="AE1582" s="1226"/>
      <c r="AF1582" s="1226"/>
      <c r="AG1582" s="1226"/>
      <c r="AH1582" s="1226"/>
      <c r="AI1582" s="1226"/>
      <c r="AJ1582" s="1226"/>
      <c r="AK1582" s="1226"/>
      <c r="AL1582" s="1226"/>
      <c r="AM1582" s="1226"/>
      <c r="AN1582" s="1226"/>
      <c r="AO1582" s="1226"/>
      <c r="AP1582" s="1226"/>
      <c r="AQ1582" s="1226"/>
      <c r="AR1582" s="1226"/>
      <c r="AS1582" s="1226"/>
      <c r="AT1582" s="1226"/>
      <c r="AU1582" s="1226"/>
      <c r="AV1582" s="1226"/>
      <c r="AW1582" s="1226"/>
      <c r="AX1582" s="1226"/>
      <c r="AY1582" s="1226"/>
      <c r="AZ1582" s="1226"/>
      <c r="BA1582" s="1226"/>
      <c r="BB1582" s="1226"/>
      <c r="BC1582" s="1226"/>
      <c r="BD1582" s="1226"/>
      <c r="BE1582" s="1226"/>
      <c r="BF1582" s="1226"/>
      <c r="BG1582" s="1226"/>
      <c r="BH1582" s="1226"/>
      <c r="BI1582" s="1226"/>
      <c r="BJ1582" s="1226"/>
      <c r="BK1582" s="1226"/>
      <c r="BL1582" s="1227"/>
      <c r="BM1582" s="800"/>
      <c r="BN1582" s="800"/>
      <c r="BO1582" s="800"/>
      <c r="BP1582" s="800"/>
      <c r="BQ1582" s="800"/>
      <c r="BR1582" s="800"/>
      <c r="BS1582" s="487"/>
    </row>
    <row r="1583" spans="1:71" s="428" customFormat="1" ht="12.9" customHeight="1" x14ac:dyDescent="0.2">
      <c r="A1583" s="486"/>
      <c r="B1583" s="1271"/>
      <c r="C1583" s="1272"/>
      <c r="D1583" s="1272"/>
      <c r="E1583" s="1273"/>
      <c r="F1583" s="488"/>
      <c r="G1583" s="489"/>
      <c r="H1583" s="489"/>
      <c r="I1583" s="1226"/>
      <c r="J1583" s="1226"/>
      <c r="K1583" s="1226"/>
      <c r="L1583" s="1226"/>
      <c r="M1583" s="1226"/>
      <c r="N1583" s="1226"/>
      <c r="O1583" s="1226"/>
      <c r="P1583" s="1226"/>
      <c r="Q1583" s="1226"/>
      <c r="R1583" s="1226"/>
      <c r="S1583" s="1226"/>
      <c r="T1583" s="1226"/>
      <c r="U1583" s="1226"/>
      <c r="V1583" s="1226"/>
      <c r="W1583" s="1226"/>
      <c r="X1583" s="1226"/>
      <c r="Y1583" s="1226"/>
      <c r="Z1583" s="1226"/>
      <c r="AA1583" s="1226"/>
      <c r="AB1583" s="1226"/>
      <c r="AC1583" s="1226"/>
      <c r="AD1583" s="1226"/>
      <c r="AE1583" s="1226"/>
      <c r="AF1583" s="1226"/>
      <c r="AG1583" s="1226"/>
      <c r="AH1583" s="1226"/>
      <c r="AI1583" s="1226"/>
      <c r="AJ1583" s="1226"/>
      <c r="AK1583" s="1226"/>
      <c r="AL1583" s="1226"/>
      <c r="AM1583" s="1226"/>
      <c r="AN1583" s="1226"/>
      <c r="AO1583" s="1226"/>
      <c r="AP1583" s="1226"/>
      <c r="AQ1583" s="1226"/>
      <c r="AR1583" s="1226"/>
      <c r="AS1583" s="1226"/>
      <c r="AT1583" s="1226"/>
      <c r="AU1583" s="1226"/>
      <c r="AV1583" s="1226"/>
      <c r="AW1583" s="1226"/>
      <c r="AX1583" s="1226"/>
      <c r="AY1583" s="1226"/>
      <c r="AZ1583" s="1226"/>
      <c r="BA1583" s="1226"/>
      <c r="BB1583" s="1226"/>
      <c r="BC1583" s="1226"/>
      <c r="BD1583" s="1226"/>
      <c r="BE1583" s="1226"/>
      <c r="BF1583" s="1226"/>
      <c r="BG1583" s="1226"/>
      <c r="BH1583" s="1226"/>
      <c r="BI1583" s="1226"/>
      <c r="BJ1583" s="1226"/>
      <c r="BK1583" s="1226"/>
      <c r="BL1583" s="1227"/>
      <c r="BM1583" s="800"/>
      <c r="BN1583" s="800"/>
      <c r="BO1583" s="800"/>
      <c r="BP1583" s="800"/>
      <c r="BQ1583" s="800"/>
      <c r="BR1583" s="800"/>
      <c r="BS1583" s="487"/>
    </row>
    <row r="1584" spans="1:71" s="428" customFormat="1" ht="12.9" customHeight="1" x14ac:dyDescent="0.2">
      <c r="A1584" s="486"/>
      <c r="B1584" s="1271"/>
      <c r="C1584" s="1272"/>
      <c r="D1584" s="1272"/>
      <c r="E1584" s="1273"/>
      <c r="F1584" s="1239" t="s">
        <v>21</v>
      </c>
      <c r="G1584" s="1240"/>
      <c r="H1584" s="1240"/>
      <c r="I1584" s="1226" t="s">
        <v>850</v>
      </c>
      <c r="J1584" s="1226"/>
      <c r="K1584" s="1226"/>
      <c r="L1584" s="1226"/>
      <c r="M1584" s="1226"/>
      <c r="N1584" s="1226"/>
      <c r="O1584" s="1226"/>
      <c r="P1584" s="1226"/>
      <c r="Q1584" s="1226"/>
      <c r="R1584" s="1226"/>
      <c r="S1584" s="1226"/>
      <c r="T1584" s="1226"/>
      <c r="U1584" s="1226"/>
      <c r="V1584" s="1226"/>
      <c r="W1584" s="1226"/>
      <c r="X1584" s="1226"/>
      <c r="Y1584" s="1226"/>
      <c r="Z1584" s="1226"/>
      <c r="AA1584" s="1226"/>
      <c r="AB1584" s="1226"/>
      <c r="AC1584" s="1226"/>
      <c r="AD1584" s="1226"/>
      <c r="AE1584" s="1226"/>
      <c r="AF1584" s="1226"/>
      <c r="AG1584" s="1226"/>
      <c r="AH1584" s="1226"/>
      <c r="AI1584" s="1226"/>
      <c r="AJ1584" s="1226"/>
      <c r="AK1584" s="1226"/>
      <c r="AL1584" s="1226"/>
      <c r="AM1584" s="1226"/>
      <c r="AN1584" s="1226"/>
      <c r="AO1584" s="1226"/>
      <c r="AP1584" s="1226"/>
      <c r="AQ1584" s="1226"/>
      <c r="AR1584" s="1226"/>
      <c r="AS1584" s="1226"/>
      <c r="AT1584" s="1226"/>
      <c r="AU1584" s="1226"/>
      <c r="AV1584" s="1226"/>
      <c r="AW1584" s="1226"/>
      <c r="AX1584" s="1226"/>
      <c r="AY1584" s="1226"/>
      <c r="AZ1584" s="1226"/>
      <c r="BA1584" s="1226"/>
      <c r="BB1584" s="1226"/>
      <c r="BC1584" s="1226"/>
      <c r="BD1584" s="1226"/>
      <c r="BE1584" s="1226"/>
      <c r="BF1584" s="1226"/>
      <c r="BG1584" s="1226"/>
      <c r="BH1584" s="1226"/>
      <c r="BI1584" s="1226"/>
      <c r="BJ1584" s="1226"/>
      <c r="BK1584" s="1226"/>
      <c r="BL1584" s="1227"/>
      <c r="BM1584" s="800"/>
      <c r="BN1584" s="800"/>
      <c r="BO1584" s="800"/>
      <c r="BP1584" s="800"/>
      <c r="BQ1584" s="800"/>
      <c r="BR1584" s="800"/>
      <c r="BS1584" s="487"/>
    </row>
    <row r="1585" spans="1:71" s="428" customFormat="1" ht="12.9" customHeight="1" x14ac:dyDescent="0.2">
      <c r="A1585" s="486"/>
      <c r="B1585" s="1271"/>
      <c r="C1585" s="1272"/>
      <c r="D1585" s="1272"/>
      <c r="E1585" s="1273"/>
      <c r="F1585" s="488"/>
      <c r="G1585" s="489"/>
      <c r="H1585" s="489"/>
      <c r="I1585" s="1226"/>
      <c r="J1585" s="1226"/>
      <c r="K1585" s="1226"/>
      <c r="L1585" s="1226"/>
      <c r="M1585" s="1226"/>
      <c r="N1585" s="1226"/>
      <c r="O1585" s="1226"/>
      <c r="P1585" s="1226"/>
      <c r="Q1585" s="1226"/>
      <c r="R1585" s="1226"/>
      <c r="S1585" s="1226"/>
      <c r="T1585" s="1226"/>
      <c r="U1585" s="1226"/>
      <c r="V1585" s="1226"/>
      <c r="W1585" s="1226"/>
      <c r="X1585" s="1226"/>
      <c r="Y1585" s="1226"/>
      <c r="Z1585" s="1226"/>
      <c r="AA1585" s="1226"/>
      <c r="AB1585" s="1226"/>
      <c r="AC1585" s="1226"/>
      <c r="AD1585" s="1226"/>
      <c r="AE1585" s="1226"/>
      <c r="AF1585" s="1226"/>
      <c r="AG1585" s="1226"/>
      <c r="AH1585" s="1226"/>
      <c r="AI1585" s="1226"/>
      <c r="AJ1585" s="1226"/>
      <c r="AK1585" s="1226"/>
      <c r="AL1585" s="1226"/>
      <c r="AM1585" s="1226"/>
      <c r="AN1585" s="1226"/>
      <c r="AO1585" s="1226"/>
      <c r="AP1585" s="1226"/>
      <c r="AQ1585" s="1226"/>
      <c r="AR1585" s="1226"/>
      <c r="AS1585" s="1226"/>
      <c r="AT1585" s="1226"/>
      <c r="AU1585" s="1226"/>
      <c r="AV1585" s="1226"/>
      <c r="AW1585" s="1226"/>
      <c r="AX1585" s="1226"/>
      <c r="AY1585" s="1226"/>
      <c r="AZ1585" s="1226"/>
      <c r="BA1585" s="1226"/>
      <c r="BB1585" s="1226"/>
      <c r="BC1585" s="1226"/>
      <c r="BD1585" s="1226"/>
      <c r="BE1585" s="1226"/>
      <c r="BF1585" s="1226"/>
      <c r="BG1585" s="1226"/>
      <c r="BH1585" s="1226"/>
      <c r="BI1585" s="1226"/>
      <c r="BJ1585" s="1226"/>
      <c r="BK1585" s="1226"/>
      <c r="BL1585" s="1227"/>
      <c r="BM1585" s="800"/>
      <c r="BN1585" s="800"/>
      <c r="BO1585" s="800"/>
      <c r="BP1585" s="800"/>
      <c r="BQ1585" s="800"/>
      <c r="BR1585" s="800"/>
      <c r="BS1585" s="487"/>
    </row>
    <row r="1586" spans="1:71" s="428" customFormat="1" ht="12.9" customHeight="1" x14ac:dyDescent="0.2">
      <c r="A1586" s="486"/>
      <c r="B1586" s="1271"/>
      <c r="C1586" s="1272"/>
      <c r="D1586" s="1272"/>
      <c r="E1586" s="1273"/>
      <c r="F1586" s="488"/>
      <c r="G1586" s="489"/>
      <c r="H1586" s="489"/>
      <c r="I1586" s="1226"/>
      <c r="J1586" s="1226"/>
      <c r="K1586" s="1226"/>
      <c r="L1586" s="1226"/>
      <c r="M1586" s="1226"/>
      <c r="N1586" s="1226"/>
      <c r="O1586" s="1226"/>
      <c r="P1586" s="1226"/>
      <c r="Q1586" s="1226"/>
      <c r="R1586" s="1226"/>
      <c r="S1586" s="1226"/>
      <c r="T1586" s="1226"/>
      <c r="U1586" s="1226"/>
      <c r="V1586" s="1226"/>
      <c r="W1586" s="1226"/>
      <c r="X1586" s="1226"/>
      <c r="Y1586" s="1226"/>
      <c r="Z1586" s="1226"/>
      <c r="AA1586" s="1226"/>
      <c r="AB1586" s="1226"/>
      <c r="AC1586" s="1226"/>
      <c r="AD1586" s="1226"/>
      <c r="AE1586" s="1226"/>
      <c r="AF1586" s="1226"/>
      <c r="AG1586" s="1226"/>
      <c r="AH1586" s="1226"/>
      <c r="AI1586" s="1226"/>
      <c r="AJ1586" s="1226"/>
      <c r="AK1586" s="1226"/>
      <c r="AL1586" s="1226"/>
      <c r="AM1586" s="1226"/>
      <c r="AN1586" s="1226"/>
      <c r="AO1586" s="1226"/>
      <c r="AP1586" s="1226"/>
      <c r="AQ1586" s="1226"/>
      <c r="AR1586" s="1226"/>
      <c r="AS1586" s="1226"/>
      <c r="AT1586" s="1226"/>
      <c r="AU1586" s="1226"/>
      <c r="AV1586" s="1226"/>
      <c r="AW1586" s="1226"/>
      <c r="AX1586" s="1226"/>
      <c r="AY1586" s="1226"/>
      <c r="AZ1586" s="1226"/>
      <c r="BA1586" s="1226"/>
      <c r="BB1586" s="1226"/>
      <c r="BC1586" s="1226"/>
      <c r="BD1586" s="1226"/>
      <c r="BE1586" s="1226"/>
      <c r="BF1586" s="1226"/>
      <c r="BG1586" s="1226"/>
      <c r="BH1586" s="1226"/>
      <c r="BI1586" s="1226"/>
      <c r="BJ1586" s="1226"/>
      <c r="BK1586" s="1226"/>
      <c r="BL1586" s="1227"/>
      <c r="BM1586" s="800"/>
      <c r="BN1586" s="800"/>
      <c r="BO1586" s="800"/>
      <c r="BP1586" s="800"/>
      <c r="BQ1586" s="800"/>
      <c r="BR1586" s="800"/>
      <c r="BS1586" s="487"/>
    </row>
    <row r="1587" spans="1:71" s="428" customFormat="1" ht="12.9" customHeight="1" x14ac:dyDescent="0.2">
      <c r="A1587" s="486"/>
      <c r="B1587" s="1271"/>
      <c r="C1587" s="1272"/>
      <c r="D1587" s="1272"/>
      <c r="E1587" s="1273"/>
      <c r="F1587" s="1239"/>
      <c r="G1587" s="1240"/>
      <c r="H1587" s="1240"/>
      <c r="I1587" s="1226"/>
      <c r="J1587" s="1226"/>
      <c r="K1587" s="1226"/>
      <c r="L1587" s="1226"/>
      <c r="M1587" s="1226"/>
      <c r="N1587" s="1226"/>
      <c r="O1587" s="1226"/>
      <c r="P1587" s="1226"/>
      <c r="Q1587" s="1226"/>
      <c r="R1587" s="1226"/>
      <c r="S1587" s="1226"/>
      <c r="T1587" s="1226"/>
      <c r="U1587" s="1226"/>
      <c r="V1587" s="1226"/>
      <c r="W1587" s="1226"/>
      <c r="X1587" s="1226"/>
      <c r="Y1587" s="1226"/>
      <c r="Z1587" s="1226"/>
      <c r="AA1587" s="1226"/>
      <c r="AB1587" s="1226"/>
      <c r="AC1587" s="1226"/>
      <c r="AD1587" s="1226"/>
      <c r="AE1587" s="1226"/>
      <c r="AF1587" s="1226"/>
      <c r="AG1587" s="1226"/>
      <c r="AH1587" s="1226"/>
      <c r="AI1587" s="1226"/>
      <c r="AJ1587" s="1226"/>
      <c r="AK1587" s="1226"/>
      <c r="AL1587" s="1226"/>
      <c r="AM1587" s="1226"/>
      <c r="AN1587" s="1226"/>
      <c r="AO1587" s="1226"/>
      <c r="AP1587" s="1226"/>
      <c r="AQ1587" s="1226"/>
      <c r="AR1587" s="1226"/>
      <c r="AS1587" s="1226"/>
      <c r="AT1587" s="1226"/>
      <c r="AU1587" s="1226"/>
      <c r="AV1587" s="1226"/>
      <c r="AW1587" s="1226"/>
      <c r="AX1587" s="1226"/>
      <c r="AY1587" s="1226"/>
      <c r="AZ1587" s="1226"/>
      <c r="BA1587" s="1226"/>
      <c r="BB1587" s="1226"/>
      <c r="BC1587" s="1226"/>
      <c r="BD1587" s="1226"/>
      <c r="BE1587" s="1226"/>
      <c r="BF1587" s="1226"/>
      <c r="BG1587" s="1226"/>
      <c r="BH1587" s="1226"/>
      <c r="BI1587" s="1226"/>
      <c r="BJ1587" s="1226"/>
      <c r="BK1587" s="1226"/>
      <c r="BL1587" s="1227"/>
      <c r="BM1587" s="800"/>
      <c r="BN1587" s="800"/>
      <c r="BO1587" s="800"/>
      <c r="BP1587" s="800"/>
      <c r="BQ1587" s="800"/>
      <c r="BR1587" s="800"/>
      <c r="BS1587" s="487"/>
    </row>
    <row r="1588" spans="1:71" s="428" customFormat="1" ht="12.9" customHeight="1" x14ac:dyDescent="0.2">
      <c r="A1588" s="486"/>
      <c r="B1588" s="1276"/>
      <c r="C1588" s="1277"/>
      <c r="D1588" s="1277"/>
      <c r="E1588" s="1278"/>
      <c r="F1588" s="490"/>
      <c r="G1588" s="491"/>
      <c r="H1588" s="491"/>
      <c r="I1588" s="492"/>
      <c r="J1588" s="492"/>
      <c r="K1588" s="492"/>
      <c r="L1588" s="492"/>
      <c r="M1588" s="492"/>
      <c r="N1588" s="492"/>
      <c r="O1588" s="492"/>
      <c r="P1588" s="492"/>
      <c r="Q1588" s="492"/>
      <c r="R1588" s="492"/>
      <c r="S1588" s="492"/>
      <c r="T1588" s="492"/>
      <c r="U1588" s="492"/>
      <c r="V1588" s="492"/>
      <c r="W1588" s="492"/>
      <c r="X1588" s="492"/>
      <c r="Y1588" s="492"/>
      <c r="Z1588" s="492"/>
      <c r="AA1588" s="492"/>
      <c r="AB1588" s="492"/>
      <c r="AC1588" s="492"/>
      <c r="AD1588" s="492"/>
      <c r="AE1588" s="492"/>
      <c r="AF1588" s="492"/>
      <c r="AG1588" s="492"/>
      <c r="AH1588" s="492"/>
      <c r="AI1588" s="492"/>
      <c r="AJ1588" s="492"/>
      <c r="AK1588" s="492"/>
      <c r="AL1588" s="492"/>
      <c r="AM1588" s="492"/>
      <c r="AN1588" s="492"/>
      <c r="AO1588" s="492"/>
      <c r="AP1588" s="492"/>
      <c r="AQ1588" s="492"/>
      <c r="AR1588" s="492"/>
      <c r="AS1588" s="492"/>
      <c r="AT1588" s="492"/>
      <c r="AU1588" s="492"/>
      <c r="AV1588" s="492"/>
      <c r="AW1588" s="492"/>
      <c r="AX1588" s="492"/>
      <c r="AY1588" s="492"/>
      <c r="AZ1588" s="492"/>
      <c r="BA1588" s="492"/>
      <c r="BB1588" s="492"/>
      <c r="BC1588" s="492"/>
      <c r="BD1588" s="492"/>
      <c r="BE1588" s="492"/>
      <c r="BF1588" s="492"/>
      <c r="BG1588" s="492"/>
      <c r="BH1588" s="492"/>
      <c r="BI1588" s="492"/>
      <c r="BJ1588" s="492"/>
      <c r="BK1588" s="492"/>
      <c r="BL1588" s="493"/>
      <c r="BM1588" s="800"/>
      <c r="BN1588" s="800"/>
      <c r="BO1588" s="800"/>
      <c r="BP1588" s="800"/>
      <c r="BQ1588" s="800"/>
      <c r="BR1588" s="800"/>
      <c r="BS1588" s="487"/>
    </row>
    <row r="1589" spans="1:71" s="428" customFormat="1" ht="12.9" customHeight="1" x14ac:dyDescent="0.2">
      <c r="A1589" s="486"/>
      <c r="B1589" s="1221" t="s">
        <v>198</v>
      </c>
      <c r="C1589" s="1221"/>
      <c r="D1589" s="1221"/>
      <c r="E1589" s="1221"/>
      <c r="F1589" s="1241" t="s">
        <v>890</v>
      </c>
      <c r="G1589" s="1242"/>
      <c r="H1589" s="1242"/>
      <c r="I1589" s="1242"/>
      <c r="J1589" s="1242"/>
      <c r="K1589" s="1242"/>
      <c r="L1589" s="1242"/>
      <c r="M1589" s="1242"/>
      <c r="N1589" s="1242"/>
      <c r="O1589" s="1242"/>
      <c r="P1589" s="1242"/>
      <c r="Q1589" s="1242"/>
      <c r="R1589" s="1242"/>
      <c r="S1589" s="1242"/>
      <c r="T1589" s="1242"/>
      <c r="U1589" s="1242"/>
      <c r="V1589" s="1242"/>
      <c r="W1589" s="1242"/>
      <c r="X1589" s="1242"/>
      <c r="Y1589" s="1242"/>
      <c r="Z1589" s="1242"/>
      <c r="AA1589" s="1242"/>
      <c r="AB1589" s="1242"/>
      <c r="AC1589" s="1242"/>
      <c r="AD1589" s="1242"/>
      <c r="AE1589" s="1242"/>
      <c r="AF1589" s="1242"/>
      <c r="AG1589" s="1242"/>
      <c r="AH1589" s="1242"/>
      <c r="AI1589" s="1242"/>
      <c r="AJ1589" s="1242"/>
      <c r="AK1589" s="1242"/>
      <c r="AL1589" s="1242"/>
      <c r="AM1589" s="1242"/>
      <c r="AN1589" s="1242"/>
      <c r="AO1589" s="1242"/>
      <c r="AP1589" s="1242"/>
      <c r="AQ1589" s="1242"/>
      <c r="AR1589" s="1242"/>
      <c r="AS1589" s="1242"/>
      <c r="AT1589" s="1242"/>
      <c r="AU1589" s="1242"/>
      <c r="AV1589" s="1242"/>
      <c r="AW1589" s="1242"/>
      <c r="AX1589" s="1242"/>
      <c r="AY1589" s="1242"/>
      <c r="AZ1589" s="1242"/>
      <c r="BA1589" s="1242"/>
      <c r="BB1589" s="1242"/>
      <c r="BC1589" s="1242"/>
      <c r="BD1589" s="1242"/>
      <c r="BE1589" s="1242"/>
      <c r="BF1589" s="1242"/>
      <c r="BG1589" s="1242"/>
      <c r="BH1589" s="1242"/>
      <c r="BI1589" s="1242"/>
      <c r="BJ1589" s="1242"/>
      <c r="BK1589" s="1242"/>
      <c r="BL1589" s="1243"/>
      <c r="BM1589" s="800"/>
      <c r="BN1589" s="800"/>
      <c r="BO1589" s="800"/>
      <c r="BP1589" s="800"/>
      <c r="BQ1589" s="800"/>
      <c r="BR1589" s="800"/>
      <c r="BS1589" s="487"/>
    </row>
    <row r="1590" spans="1:71" s="428" customFormat="1" ht="12.9" customHeight="1" x14ac:dyDescent="0.2">
      <c r="A1590" s="486"/>
      <c r="B1590" s="1221"/>
      <c r="C1590" s="1221"/>
      <c r="D1590" s="1221"/>
      <c r="E1590" s="1221"/>
      <c r="F1590" s="1244"/>
      <c r="G1590" s="1245"/>
      <c r="H1590" s="1245"/>
      <c r="I1590" s="1245"/>
      <c r="J1590" s="1245"/>
      <c r="K1590" s="1245"/>
      <c r="L1590" s="1245"/>
      <c r="M1590" s="1245"/>
      <c r="N1590" s="1245"/>
      <c r="O1590" s="1245"/>
      <c r="P1590" s="1245"/>
      <c r="Q1590" s="1245"/>
      <c r="R1590" s="1245"/>
      <c r="S1590" s="1245"/>
      <c r="T1590" s="1245"/>
      <c r="U1590" s="1245"/>
      <c r="V1590" s="1245"/>
      <c r="W1590" s="1245"/>
      <c r="X1590" s="1245"/>
      <c r="Y1590" s="1245"/>
      <c r="Z1590" s="1245"/>
      <c r="AA1590" s="1245"/>
      <c r="AB1590" s="1245"/>
      <c r="AC1590" s="1245"/>
      <c r="AD1590" s="1245"/>
      <c r="AE1590" s="1245"/>
      <c r="AF1590" s="1245"/>
      <c r="AG1590" s="1245"/>
      <c r="AH1590" s="1245"/>
      <c r="AI1590" s="1245"/>
      <c r="AJ1590" s="1245"/>
      <c r="AK1590" s="1245"/>
      <c r="AL1590" s="1245"/>
      <c r="AM1590" s="1245"/>
      <c r="AN1590" s="1245"/>
      <c r="AO1590" s="1245"/>
      <c r="AP1590" s="1245"/>
      <c r="AQ1590" s="1245"/>
      <c r="AR1590" s="1245"/>
      <c r="AS1590" s="1245"/>
      <c r="AT1590" s="1245"/>
      <c r="AU1590" s="1245"/>
      <c r="AV1590" s="1245"/>
      <c r="AW1590" s="1245"/>
      <c r="AX1590" s="1245"/>
      <c r="AY1590" s="1245"/>
      <c r="AZ1590" s="1245"/>
      <c r="BA1590" s="1245"/>
      <c r="BB1590" s="1245"/>
      <c r="BC1590" s="1245"/>
      <c r="BD1590" s="1245"/>
      <c r="BE1590" s="1245"/>
      <c r="BF1590" s="1245"/>
      <c r="BG1590" s="1245"/>
      <c r="BH1590" s="1245"/>
      <c r="BI1590" s="1245"/>
      <c r="BJ1590" s="1245"/>
      <c r="BK1590" s="1245"/>
      <c r="BL1590" s="1246"/>
      <c r="BM1590" s="800"/>
      <c r="BN1590" s="800"/>
      <c r="BO1590" s="800"/>
      <c r="BP1590" s="800"/>
      <c r="BQ1590" s="800"/>
      <c r="BR1590" s="800"/>
      <c r="BS1590" s="487"/>
    </row>
    <row r="1591" spans="1:71" s="428" customFormat="1" ht="12.9" customHeight="1" x14ac:dyDescent="0.2">
      <c r="A1591" s="486"/>
      <c r="B1591" s="1221"/>
      <c r="C1591" s="1221"/>
      <c r="D1591" s="1221"/>
      <c r="E1591" s="1221"/>
      <c r="F1591" s="1247"/>
      <c r="G1591" s="1248"/>
      <c r="H1591" s="1248"/>
      <c r="I1591" s="1248"/>
      <c r="J1591" s="1248"/>
      <c r="K1591" s="1248"/>
      <c r="L1591" s="1248"/>
      <c r="M1591" s="1248"/>
      <c r="N1591" s="1248"/>
      <c r="O1591" s="1248"/>
      <c r="P1591" s="1248"/>
      <c r="Q1591" s="1248"/>
      <c r="R1591" s="1248"/>
      <c r="S1591" s="1248"/>
      <c r="T1591" s="1248"/>
      <c r="U1591" s="1248"/>
      <c r="V1591" s="1248"/>
      <c r="W1591" s="1248"/>
      <c r="X1591" s="1248"/>
      <c r="Y1591" s="1248"/>
      <c r="Z1591" s="1248"/>
      <c r="AA1591" s="1248"/>
      <c r="AB1591" s="1248"/>
      <c r="AC1591" s="1248"/>
      <c r="AD1591" s="1248"/>
      <c r="AE1591" s="1248"/>
      <c r="AF1591" s="1248"/>
      <c r="AG1591" s="1248"/>
      <c r="AH1591" s="1248"/>
      <c r="AI1591" s="1248"/>
      <c r="AJ1591" s="1248"/>
      <c r="AK1591" s="1248"/>
      <c r="AL1591" s="1248"/>
      <c r="AM1591" s="1248"/>
      <c r="AN1591" s="1248"/>
      <c r="AO1591" s="1248"/>
      <c r="AP1591" s="1248"/>
      <c r="AQ1591" s="1248"/>
      <c r="AR1591" s="1248"/>
      <c r="AS1591" s="1248"/>
      <c r="AT1591" s="1248"/>
      <c r="AU1591" s="1248"/>
      <c r="AV1591" s="1248"/>
      <c r="AW1591" s="1248"/>
      <c r="AX1591" s="1248"/>
      <c r="AY1591" s="1248"/>
      <c r="AZ1591" s="1248"/>
      <c r="BA1591" s="1248"/>
      <c r="BB1591" s="1248"/>
      <c r="BC1591" s="1248"/>
      <c r="BD1591" s="1248"/>
      <c r="BE1591" s="1248"/>
      <c r="BF1591" s="1248"/>
      <c r="BG1591" s="1248"/>
      <c r="BH1591" s="1248"/>
      <c r="BI1591" s="1248"/>
      <c r="BJ1591" s="1248"/>
      <c r="BK1591" s="1248"/>
      <c r="BL1591" s="1249"/>
      <c r="BM1591" s="800"/>
      <c r="BN1591" s="800"/>
      <c r="BO1591" s="800"/>
      <c r="BP1591" s="800"/>
      <c r="BQ1591" s="800"/>
      <c r="BR1591" s="800"/>
      <c r="BS1591" s="487"/>
    </row>
    <row r="1592" spans="1:71" s="428" customFormat="1" ht="12.9" customHeight="1" x14ac:dyDescent="0.2">
      <c r="A1592" s="486"/>
      <c r="B1592" s="1268" t="s">
        <v>199</v>
      </c>
      <c r="C1592" s="1269"/>
      <c r="D1592" s="1269"/>
      <c r="E1592" s="1270"/>
      <c r="F1592" s="1222" t="s">
        <v>851</v>
      </c>
      <c r="G1592" s="1223"/>
      <c r="H1592" s="1223"/>
      <c r="I1592" s="1223"/>
      <c r="J1592" s="1223"/>
      <c r="K1592" s="1223"/>
      <c r="L1592" s="1223"/>
      <c r="M1592" s="1223"/>
      <c r="N1592" s="1223"/>
      <c r="O1592" s="1223"/>
      <c r="P1592" s="1223"/>
      <c r="Q1592" s="1223"/>
      <c r="R1592" s="1223"/>
      <c r="S1592" s="1223"/>
      <c r="T1592" s="1223"/>
      <c r="U1592" s="1223"/>
      <c r="V1592" s="1223"/>
      <c r="W1592" s="1223"/>
      <c r="X1592" s="1223"/>
      <c r="Y1592" s="1223"/>
      <c r="Z1592" s="1223"/>
      <c r="AA1592" s="1223"/>
      <c r="AB1592" s="1223"/>
      <c r="AC1592" s="1223"/>
      <c r="AD1592" s="1223"/>
      <c r="AE1592" s="1223"/>
      <c r="AF1592" s="1223"/>
      <c r="AG1592" s="1223"/>
      <c r="AH1592" s="1223"/>
      <c r="AI1592" s="1223"/>
      <c r="AJ1592" s="1223"/>
      <c r="AK1592" s="1223"/>
      <c r="AL1592" s="1223"/>
      <c r="AM1592" s="1223"/>
      <c r="AN1592" s="1223"/>
      <c r="AO1592" s="1223"/>
      <c r="AP1592" s="1223"/>
      <c r="AQ1592" s="1223"/>
      <c r="AR1592" s="1223"/>
      <c r="AS1592" s="1223"/>
      <c r="AT1592" s="1223"/>
      <c r="AU1592" s="1223"/>
      <c r="AV1592" s="1223"/>
      <c r="AW1592" s="1223"/>
      <c r="AX1592" s="1223"/>
      <c r="AY1592" s="1223"/>
      <c r="AZ1592" s="1223"/>
      <c r="BA1592" s="1223"/>
      <c r="BB1592" s="1223"/>
      <c r="BC1592" s="1223"/>
      <c r="BD1592" s="1223"/>
      <c r="BE1592" s="1223"/>
      <c r="BF1592" s="1223"/>
      <c r="BG1592" s="1223"/>
      <c r="BH1592" s="1223"/>
      <c r="BI1592" s="1223"/>
      <c r="BJ1592" s="1223"/>
      <c r="BK1592" s="1223"/>
      <c r="BL1592" s="1224"/>
      <c r="BM1592" s="921"/>
      <c r="BN1592" s="922"/>
      <c r="BO1592" s="922"/>
      <c r="BP1592" s="922"/>
      <c r="BQ1592" s="922"/>
      <c r="BR1592" s="923"/>
      <c r="BS1592" s="487"/>
    </row>
    <row r="1593" spans="1:71" s="428" customFormat="1" ht="12.9" customHeight="1" x14ac:dyDescent="0.2">
      <c r="A1593" s="486"/>
      <c r="B1593" s="1271"/>
      <c r="C1593" s="1272"/>
      <c r="D1593" s="1272"/>
      <c r="E1593" s="1273"/>
      <c r="F1593" s="1225"/>
      <c r="G1593" s="1226"/>
      <c r="H1593" s="1226"/>
      <c r="I1593" s="1226"/>
      <c r="J1593" s="1226"/>
      <c r="K1593" s="1226"/>
      <c r="L1593" s="1226"/>
      <c r="M1593" s="1226"/>
      <c r="N1593" s="1226"/>
      <c r="O1593" s="1226"/>
      <c r="P1593" s="1226"/>
      <c r="Q1593" s="1226"/>
      <c r="R1593" s="1226"/>
      <c r="S1593" s="1226"/>
      <c r="T1593" s="1226"/>
      <c r="U1593" s="1226"/>
      <c r="V1593" s="1226"/>
      <c r="W1593" s="1226"/>
      <c r="X1593" s="1226"/>
      <c r="Y1593" s="1226"/>
      <c r="Z1593" s="1226"/>
      <c r="AA1593" s="1226"/>
      <c r="AB1593" s="1226"/>
      <c r="AC1593" s="1226"/>
      <c r="AD1593" s="1226"/>
      <c r="AE1593" s="1226"/>
      <c r="AF1593" s="1226"/>
      <c r="AG1593" s="1226"/>
      <c r="AH1593" s="1226"/>
      <c r="AI1593" s="1226"/>
      <c r="AJ1593" s="1226"/>
      <c r="AK1593" s="1226"/>
      <c r="AL1593" s="1226"/>
      <c r="AM1593" s="1226"/>
      <c r="AN1593" s="1226"/>
      <c r="AO1593" s="1226"/>
      <c r="AP1593" s="1226"/>
      <c r="AQ1593" s="1226"/>
      <c r="AR1593" s="1226"/>
      <c r="AS1593" s="1226"/>
      <c r="AT1593" s="1226"/>
      <c r="AU1593" s="1226"/>
      <c r="AV1593" s="1226"/>
      <c r="AW1593" s="1226"/>
      <c r="AX1593" s="1226"/>
      <c r="AY1593" s="1226"/>
      <c r="AZ1593" s="1226"/>
      <c r="BA1593" s="1226"/>
      <c r="BB1593" s="1226"/>
      <c r="BC1593" s="1226"/>
      <c r="BD1593" s="1226"/>
      <c r="BE1593" s="1226"/>
      <c r="BF1593" s="1226"/>
      <c r="BG1593" s="1226"/>
      <c r="BH1593" s="1226"/>
      <c r="BI1593" s="1226"/>
      <c r="BJ1593" s="1226"/>
      <c r="BK1593" s="1226"/>
      <c r="BL1593" s="1227"/>
      <c r="BM1593" s="924"/>
      <c r="BN1593" s="925"/>
      <c r="BO1593" s="925"/>
      <c r="BP1593" s="925"/>
      <c r="BQ1593" s="925"/>
      <c r="BR1593" s="926"/>
      <c r="BS1593" s="487"/>
    </row>
    <row r="1594" spans="1:71" s="428" customFormat="1" ht="12.9" customHeight="1" x14ac:dyDescent="0.2">
      <c r="A1594" s="486"/>
      <c r="B1594" s="1271"/>
      <c r="C1594" s="1272"/>
      <c r="D1594" s="1272"/>
      <c r="E1594" s="1273"/>
      <c r="F1594" s="1237" t="s">
        <v>12</v>
      </c>
      <c r="G1594" s="1238"/>
      <c r="H1594" s="1238"/>
      <c r="I1594" s="1274" t="s">
        <v>946</v>
      </c>
      <c r="J1594" s="1274"/>
      <c r="K1594" s="1274"/>
      <c r="L1594" s="1274"/>
      <c r="M1594" s="1274"/>
      <c r="N1594" s="1274"/>
      <c r="O1594" s="1274"/>
      <c r="P1594" s="1274"/>
      <c r="Q1594" s="1274"/>
      <c r="R1594" s="1274"/>
      <c r="S1594" s="1274"/>
      <c r="T1594" s="1274"/>
      <c r="U1594" s="1274"/>
      <c r="V1594" s="1274"/>
      <c r="W1594" s="1274"/>
      <c r="X1594" s="1274"/>
      <c r="Y1594" s="1274"/>
      <c r="Z1594" s="1274"/>
      <c r="AA1594" s="1274"/>
      <c r="AB1594" s="1274"/>
      <c r="AC1594" s="1274"/>
      <c r="AD1594" s="1274"/>
      <c r="AE1594" s="1274"/>
      <c r="AF1594" s="1274"/>
      <c r="AG1594" s="1274"/>
      <c r="AH1594" s="1274"/>
      <c r="AI1594" s="1274"/>
      <c r="AJ1594" s="1274"/>
      <c r="AK1594" s="1274"/>
      <c r="AL1594" s="1274"/>
      <c r="AM1594" s="1274"/>
      <c r="AN1594" s="1274"/>
      <c r="AO1594" s="1274"/>
      <c r="AP1594" s="1274"/>
      <c r="AQ1594" s="1274"/>
      <c r="AR1594" s="1274"/>
      <c r="AS1594" s="1274"/>
      <c r="AT1594" s="1274"/>
      <c r="AU1594" s="1274"/>
      <c r="AV1594" s="1274"/>
      <c r="AW1594" s="1274"/>
      <c r="AX1594" s="1274"/>
      <c r="AY1594" s="1274"/>
      <c r="AZ1594" s="1274"/>
      <c r="BA1594" s="1274"/>
      <c r="BB1594" s="1274"/>
      <c r="BC1594" s="1274"/>
      <c r="BD1594" s="1274"/>
      <c r="BE1594" s="1274"/>
      <c r="BF1594" s="1274"/>
      <c r="BG1594" s="1274"/>
      <c r="BH1594" s="1274"/>
      <c r="BI1594" s="1274"/>
      <c r="BJ1594" s="1274"/>
      <c r="BK1594" s="1274"/>
      <c r="BL1594" s="1275"/>
      <c r="BM1594" s="924"/>
      <c r="BN1594" s="925"/>
      <c r="BO1594" s="925"/>
      <c r="BP1594" s="925"/>
      <c r="BQ1594" s="925"/>
      <c r="BR1594" s="926"/>
      <c r="BS1594" s="487"/>
    </row>
    <row r="1595" spans="1:71" s="428" customFormat="1" ht="12.9" customHeight="1" x14ac:dyDescent="0.2">
      <c r="A1595" s="369"/>
      <c r="B1595" s="1271"/>
      <c r="C1595" s="1272"/>
      <c r="D1595" s="1272"/>
      <c r="E1595" s="1273"/>
      <c r="F1595" s="472"/>
      <c r="G1595" s="473"/>
      <c r="H1595" s="473"/>
      <c r="I1595" s="1274"/>
      <c r="J1595" s="1274"/>
      <c r="K1595" s="1274"/>
      <c r="L1595" s="1274"/>
      <c r="M1595" s="1274"/>
      <c r="N1595" s="1274"/>
      <c r="O1595" s="1274"/>
      <c r="P1595" s="1274"/>
      <c r="Q1595" s="1274"/>
      <c r="R1595" s="1274"/>
      <c r="S1595" s="1274"/>
      <c r="T1595" s="1274"/>
      <c r="U1595" s="1274"/>
      <c r="V1595" s="1274"/>
      <c r="W1595" s="1274"/>
      <c r="X1595" s="1274"/>
      <c r="Y1595" s="1274"/>
      <c r="Z1595" s="1274"/>
      <c r="AA1595" s="1274"/>
      <c r="AB1595" s="1274"/>
      <c r="AC1595" s="1274"/>
      <c r="AD1595" s="1274"/>
      <c r="AE1595" s="1274"/>
      <c r="AF1595" s="1274"/>
      <c r="AG1595" s="1274"/>
      <c r="AH1595" s="1274"/>
      <c r="AI1595" s="1274"/>
      <c r="AJ1595" s="1274"/>
      <c r="AK1595" s="1274"/>
      <c r="AL1595" s="1274"/>
      <c r="AM1595" s="1274"/>
      <c r="AN1595" s="1274"/>
      <c r="AO1595" s="1274"/>
      <c r="AP1595" s="1274"/>
      <c r="AQ1595" s="1274"/>
      <c r="AR1595" s="1274"/>
      <c r="AS1595" s="1274"/>
      <c r="AT1595" s="1274"/>
      <c r="AU1595" s="1274"/>
      <c r="AV1595" s="1274"/>
      <c r="AW1595" s="1274"/>
      <c r="AX1595" s="1274"/>
      <c r="AY1595" s="1274"/>
      <c r="AZ1595" s="1274"/>
      <c r="BA1595" s="1274"/>
      <c r="BB1595" s="1274"/>
      <c r="BC1595" s="1274"/>
      <c r="BD1595" s="1274"/>
      <c r="BE1595" s="1274"/>
      <c r="BF1595" s="1274"/>
      <c r="BG1595" s="1274"/>
      <c r="BH1595" s="1274"/>
      <c r="BI1595" s="1274"/>
      <c r="BJ1595" s="1274"/>
      <c r="BK1595" s="1274"/>
      <c r="BL1595" s="1275"/>
      <c r="BM1595" s="924"/>
      <c r="BN1595" s="925"/>
      <c r="BO1595" s="925"/>
      <c r="BP1595" s="925"/>
      <c r="BQ1595" s="925"/>
      <c r="BR1595" s="926"/>
      <c r="BS1595" s="370"/>
    </row>
    <row r="1596" spans="1:71" s="428" customFormat="1" ht="12.9" customHeight="1" x14ac:dyDescent="0.2">
      <c r="A1596" s="369"/>
      <c r="B1596" s="1271"/>
      <c r="C1596" s="1272"/>
      <c r="D1596" s="1272"/>
      <c r="E1596" s="1273"/>
      <c r="F1596" s="494"/>
      <c r="G1596" s="495"/>
      <c r="H1596" s="495"/>
      <c r="I1596" s="1274"/>
      <c r="J1596" s="1274"/>
      <c r="K1596" s="1274"/>
      <c r="L1596" s="1274"/>
      <c r="M1596" s="1274"/>
      <c r="N1596" s="1274"/>
      <c r="O1596" s="1274"/>
      <c r="P1596" s="1274"/>
      <c r="Q1596" s="1274"/>
      <c r="R1596" s="1274"/>
      <c r="S1596" s="1274"/>
      <c r="T1596" s="1274"/>
      <c r="U1596" s="1274"/>
      <c r="V1596" s="1274"/>
      <c r="W1596" s="1274"/>
      <c r="X1596" s="1274"/>
      <c r="Y1596" s="1274"/>
      <c r="Z1596" s="1274"/>
      <c r="AA1596" s="1274"/>
      <c r="AB1596" s="1274"/>
      <c r="AC1596" s="1274"/>
      <c r="AD1596" s="1274"/>
      <c r="AE1596" s="1274"/>
      <c r="AF1596" s="1274"/>
      <c r="AG1596" s="1274"/>
      <c r="AH1596" s="1274"/>
      <c r="AI1596" s="1274"/>
      <c r="AJ1596" s="1274"/>
      <c r="AK1596" s="1274"/>
      <c r="AL1596" s="1274"/>
      <c r="AM1596" s="1274"/>
      <c r="AN1596" s="1274"/>
      <c r="AO1596" s="1274"/>
      <c r="AP1596" s="1274"/>
      <c r="AQ1596" s="1274"/>
      <c r="AR1596" s="1274"/>
      <c r="AS1596" s="1274"/>
      <c r="AT1596" s="1274"/>
      <c r="AU1596" s="1274"/>
      <c r="AV1596" s="1274"/>
      <c r="AW1596" s="1274"/>
      <c r="AX1596" s="1274"/>
      <c r="AY1596" s="1274"/>
      <c r="AZ1596" s="1274"/>
      <c r="BA1596" s="1274"/>
      <c r="BB1596" s="1274"/>
      <c r="BC1596" s="1274"/>
      <c r="BD1596" s="1274"/>
      <c r="BE1596" s="1274"/>
      <c r="BF1596" s="1274"/>
      <c r="BG1596" s="1274"/>
      <c r="BH1596" s="1274"/>
      <c r="BI1596" s="1274"/>
      <c r="BJ1596" s="1274"/>
      <c r="BK1596" s="1274"/>
      <c r="BL1596" s="1275"/>
      <c r="BM1596" s="924"/>
      <c r="BN1596" s="925"/>
      <c r="BO1596" s="925"/>
      <c r="BP1596" s="925"/>
      <c r="BQ1596" s="925"/>
      <c r="BR1596" s="926"/>
      <c r="BS1596" s="370"/>
    </row>
    <row r="1597" spans="1:71" s="428" customFormat="1" ht="12.9" customHeight="1" x14ac:dyDescent="0.2">
      <c r="A1597" s="486"/>
      <c r="B1597" s="496"/>
      <c r="C1597" s="497"/>
      <c r="D1597" s="497"/>
      <c r="E1597" s="498"/>
      <c r="F1597" s="490"/>
      <c r="G1597" s="491"/>
      <c r="H1597" s="491"/>
      <c r="I1597" s="492"/>
      <c r="J1597" s="492"/>
      <c r="K1597" s="492"/>
      <c r="L1597" s="492"/>
      <c r="M1597" s="492"/>
      <c r="N1597" s="492"/>
      <c r="O1597" s="492"/>
      <c r="P1597" s="492"/>
      <c r="Q1597" s="492"/>
      <c r="R1597" s="492"/>
      <c r="S1597" s="492"/>
      <c r="T1597" s="492"/>
      <c r="U1597" s="492"/>
      <c r="V1597" s="492"/>
      <c r="W1597" s="492"/>
      <c r="X1597" s="492"/>
      <c r="Y1597" s="492"/>
      <c r="Z1597" s="492"/>
      <c r="AA1597" s="492"/>
      <c r="AB1597" s="492"/>
      <c r="AC1597" s="492"/>
      <c r="AD1597" s="492"/>
      <c r="AE1597" s="492"/>
      <c r="AF1597" s="492"/>
      <c r="AG1597" s="492"/>
      <c r="AH1597" s="492"/>
      <c r="AI1597" s="492"/>
      <c r="AJ1597" s="492"/>
      <c r="AK1597" s="492"/>
      <c r="AL1597" s="492"/>
      <c r="AM1597" s="492"/>
      <c r="AN1597" s="492"/>
      <c r="AO1597" s="492"/>
      <c r="AP1597" s="492"/>
      <c r="AQ1597" s="492"/>
      <c r="AR1597" s="492"/>
      <c r="AS1597" s="492"/>
      <c r="AT1597" s="492"/>
      <c r="AU1597" s="492"/>
      <c r="AV1597" s="492"/>
      <c r="AW1597" s="492"/>
      <c r="AX1597" s="492"/>
      <c r="AY1597" s="492"/>
      <c r="AZ1597" s="492"/>
      <c r="BA1597" s="492"/>
      <c r="BB1597" s="492"/>
      <c r="BC1597" s="492"/>
      <c r="BD1597" s="492"/>
      <c r="BE1597" s="492"/>
      <c r="BF1597" s="492"/>
      <c r="BG1597" s="492"/>
      <c r="BH1597" s="492"/>
      <c r="BI1597" s="492"/>
      <c r="BJ1597" s="492"/>
      <c r="BK1597" s="492"/>
      <c r="BL1597" s="493"/>
      <c r="BM1597" s="499"/>
      <c r="BN1597" s="500"/>
      <c r="BO1597" s="500"/>
      <c r="BP1597" s="500"/>
      <c r="BQ1597" s="500"/>
      <c r="BR1597" s="501"/>
      <c r="BS1597" s="487"/>
    </row>
    <row r="1598" spans="1:71" s="428" customFormat="1" ht="12.9" customHeight="1" x14ac:dyDescent="0.2">
      <c r="A1598" s="486"/>
      <c r="B1598" s="1221" t="s">
        <v>200</v>
      </c>
      <c r="C1598" s="1221"/>
      <c r="D1598" s="1221"/>
      <c r="E1598" s="1221"/>
      <c r="F1598" s="1222" t="s">
        <v>891</v>
      </c>
      <c r="G1598" s="1223"/>
      <c r="H1598" s="1223"/>
      <c r="I1598" s="1223"/>
      <c r="J1598" s="1223"/>
      <c r="K1598" s="1223"/>
      <c r="L1598" s="1223"/>
      <c r="M1598" s="1223"/>
      <c r="N1598" s="1223"/>
      <c r="O1598" s="1223"/>
      <c r="P1598" s="1223"/>
      <c r="Q1598" s="1223"/>
      <c r="R1598" s="1223"/>
      <c r="S1598" s="1223"/>
      <c r="T1598" s="1223"/>
      <c r="U1598" s="1223"/>
      <c r="V1598" s="1223"/>
      <c r="W1598" s="1223"/>
      <c r="X1598" s="1223"/>
      <c r="Y1598" s="1223"/>
      <c r="Z1598" s="1223"/>
      <c r="AA1598" s="1223"/>
      <c r="AB1598" s="1223"/>
      <c r="AC1598" s="1223"/>
      <c r="AD1598" s="1223"/>
      <c r="AE1598" s="1223"/>
      <c r="AF1598" s="1223"/>
      <c r="AG1598" s="1223"/>
      <c r="AH1598" s="1223"/>
      <c r="AI1598" s="1223"/>
      <c r="AJ1598" s="1223"/>
      <c r="AK1598" s="1223"/>
      <c r="AL1598" s="1223"/>
      <c r="AM1598" s="1223"/>
      <c r="AN1598" s="1223"/>
      <c r="AO1598" s="1223"/>
      <c r="AP1598" s="1223"/>
      <c r="AQ1598" s="1223"/>
      <c r="AR1598" s="1223"/>
      <c r="AS1598" s="1223"/>
      <c r="AT1598" s="1223"/>
      <c r="AU1598" s="1223"/>
      <c r="AV1598" s="1223"/>
      <c r="AW1598" s="1223"/>
      <c r="AX1598" s="1223"/>
      <c r="AY1598" s="1223"/>
      <c r="AZ1598" s="1223"/>
      <c r="BA1598" s="1223"/>
      <c r="BB1598" s="1223"/>
      <c r="BC1598" s="1223"/>
      <c r="BD1598" s="1223"/>
      <c r="BE1598" s="1223"/>
      <c r="BF1598" s="1223"/>
      <c r="BG1598" s="1223"/>
      <c r="BH1598" s="1223"/>
      <c r="BI1598" s="1223"/>
      <c r="BJ1598" s="1223"/>
      <c r="BK1598" s="1223"/>
      <c r="BL1598" s="1224"/>
      <c r="BM1598" s="800"/>
      <c r="BN1598" s="800"/>
      <c r="BO1598" s="800"/>
      <c r="BP1598" s="800"/>
      <c r="BQ1598" s="800"/>
      <c r="BR1598" s="800"/>
      <c r="BS1598" s="487"/>
    </row>
    <row r="1599" spans="1:71" s="428" customFormat="1" ht="12.9" customHeight="1" x14ac:dyDescent="0.2">
      <c r="A1599" s="486"/>
      <c r="B1599" s="1221"/>
      <c r="C1599" s="1221"/>
      <c r="D1599" s="1221"/>
      <c r="E1599" s="1221"/>
      <c r="F1599" s="1228"/>
      <c r="G1599" s="1229"/>
      <c r="H1599" s="1229"/>
      <c r="I1599" s="1229"/>
      <c r="J1599" s="1229"/>
      <c r="K1599" s="1229"/>
      <c r="L1599" s="1229"/>
      <c r="M1599" s="1229"/>
      <c r="N1599" s="1229"/>
      <c r="O1599" s="1229"/>
      <c r="P1599" s="1229"/>
      <c r="Q1599" s="1229"/>
      <c r="R1599" s="1229"/>
      <c r="S1599" s="1229"/>
      <c r="T1599" s="1229"/>
      <c r="U1599" s="1229"/>
      <c r="V1599" s="1229"/>
      <c r="W1599" s="1229"/>
      <c r="X1599" s="1229"/>
      <c r="Y1599" s="1229"/>
      <c r="Z1599" s="1229"/>
      <c r="AA1599" s="1229"/>
      <c r="AB1599" s="1229"/>
      <c r="AC1599" s="1229"/>
      <c r="AD1599" s="1229"/>
      <c r="AE1599" s="1229"/>
      <c r="AF1599" s="1229"/>
      <c r="AG1599" s="1229"/>
      <c r="AH1599" s="1229"/>
      <c r="AI1599" s="1229"/>
      <c r="AJ1599" s="1229"/>
      <c r="AK1599" s="1229"/>
      <c r="AL1599" s="1229"/>
      <c r="AM1599" s="1229"/>
      <c r="AN1599" s="1229"/>
      <c r="AO1599" s="1229"/>
      <c r="AP1599" s="1229"/>
      <c r="AQ1599" s="1229"/>
      <c r="AR1599" s="1229"/>
      <c r="AS1599" s="1229"/>
      <c r="AT1599" s="1229"/>
      <c r="AU1599" s="1229"/>
      <c r="AV1599" s="1229"/>
      <c r="AW1599" s="1229"/>
      <c r="AX1599" s="1229"/>
      <c r="AY1599" s="1229"/>
      <c r="AZ1599" s="1229"/>
      <c r="BA1599" s="1229"/>
      <c r="BB1599" s="1229"/>
      <c r="BC1599" s="1229"/>
      <c r="BD1599" s="1229"/>
      <c r="BE1599" s="1229"/>
      <c r="BF1599" s="1229"/>
      <c r="BG1599" s="1229"/>
      <c r="BH1599" s="1229"/>
      <c r="BI1599" s="1229"/>
      <c r="BJ1599" s="1229"/>
      <c r="BK1599" s="1229"/>
      <c r="BL1599" s="1230"/>
      <c r="BM1599" s="800"/>
      <c r="BN1599" s="800"/>
      <c r="BO1599" s="800"/>
      <c r="BP1599" s="800"/>
      <c r="BQ1599" s="800"/>
      <c r="BR1599" s="800"/>
      <c r="BS1599" s="487"/>
    </row>
    <row r="1600" spans="1:71" s="428" customFormat="1" ht="12.9" customHeight="1" x14ac:dyDescent="0.2">
      <c r="A1600" s="486"/>
      <c r="B1600" s="1221" t="s">
        <v>201</v>
      </c>
      <c r="C1600" s="1221"/>
      <c r="D1600" s="1221"/>
      <c r="E1600" s="1221"/>
      <c r="F1600" s="1241" t="s">
        <v>852</v>
      </c>
      <c r="G1600" s="1242"/>
      <c r="H1600" s="1242"/>
      <c r="I1600" s="1242"/>
      <c r="J1600" s="1242"/>
      <c r="K1600" s="1242"/>
      <c r="L1600" s="1242"/>
      <c r="M1600" s="1242"/>
      <c r="N1600" s="1242"/>
      <c r="O1600" s="1242"/>
      <c r="P1600" s="1242"/>
      <c r="Q1600" s="1242"/>
      <c r="R1600" s="1242"/>
      <c r="S1600" s="1242"/>
      <c r="T1600" s="1242"/>
      <c r="U1600" s="1242"/>
      <c r="V1600" s="1242"/>
      <c r="W1600" s="1242"/>
      <c r="X1600" s="1242"/>
      <c r="Y1600" s="1242"/>
      <c r="Z1600" s="1242"/>
      <c r="AA1600" s="1242"/>
      <c r="AB1600" s="1242"/>
      <c r="AC1600" s="1242"/>
      <c r="AD1600" s="1242"/>
      <c r="AE1600" s="1242"/>
      <c r="AF1600" s="1242"/>
      <c r="AG1600" s="1242"/>
      <c r="AH1600" s="1242"/>
      <c r="AI1600" s="1242"/>
      <c r="AJ1600" s="1242"/>
      <c r="AK1600" s="1242"/>
      <c r="AL1600" s="1242"/>
      <c r="AM1600" s="1242"/>
      <c r="AN1600" s="1242"/>
      <c r="AO1600" s="1242"/>
      <c r="AP1600" s="1242"/>
      <c r="AQ1600" s="1242"/>
      <c r="AR1600" s="1242"/>
      <c r="AS1600" s="1242"/>
      <c r="AT1600" s="1242"/>
      <c r="AU1600" s="1242"/>
      <c r="AV1600" s="1242"/>
      <c r="AW1600" s="1242"/>
      <c r="AX1600" s="1242"/>
      <c r="AY1600" s="1242"/>
      <c r="AZ1600" s="1242"/>
      <c r="BA1600" s="1242"/>
      <c r="BB1600" s="1242"/>
      <c r="BC1600" s="1242"/>
      <c r="BD1600" s="1242"/>
      <c r="BE1600" s="1242"/>
      <c r="BF1600" s="1242"/>
      <c r="BG1600" s="1242"/>
      <c r="BH1600" s="1242"/>
      <c r="BI1600" s="1242"/>
      <c r="BJ1600" s="1242"/>
      <c r="BK1600" s="1242"/>
      <c r="BL1600" s="1243"/>
      <c r="BM1600" s="800"/>
      <c r="BN1600" s="800"/>
      <c r="BO1600" s="800"/>
      <c r="BP1600" s="800"/>
      <c r="BQ1600" s="800"/>
      <c r="BR1600" s="800"/>
      <c r="BS1600" s="487"/>
    </row>
    <row r="1601" spans="1:71" s="428" customFormat="1" ht="12.9" customHeight="1" x14ac:dyDescent="0.2">
      <c r="A1601" s="486"/>
      <c r="B1601" s="1221"/>
      <c r="C1601" s="1221"/>
      <c r="D1601" s="1221"/>
      <c r="E1601" s="1221"/>
      <c r="F1601" s="1244"/>
      <c r="G1601" s="1245"/>
      <c r="H1601" s="1245"/>
      <c r="I1601" s="1245"/>
      <c r="J1601" s="1245"/>
      <c r="K1601" s="1245"/>
      <c r="L1601" s="1245"/>
      <c r="M1601" s="1245"/>
      <c r="N1601" s="1245"/>
      <c r="O1601" s="1245"/>
      <c r="P1601" s="1245"/>
      <c r="Q1601" s="1245"/>
      <c r="R1601" s="1245"/>
      <c r="S1601" s="1245"/>
      <c r="T1601" s="1245"/>
      <c r="U1601" s="1245"/>
      <c r="V1601" s="1245"/>
      <c r="W1601" s="1245"/>
      <c r="X1601" s="1245"/>
      <c r="Y1601" s="1245"/>
      <c r="Z1601" s="1245"/>
      <c r="AA1601" s="1245"/>
      <c r="AB1601" s="1245"/>
      <c r="AC1601" s="1245"/>
      <c r="AD1601" s="1245"/>
      <c r="AE1601" s="1245"/>
      <c r="AF1601" s="1245"/>
      <c r="AG1601" s="1245"/>
      <c r="AH1601" s="1245"/>
      <c r="AI1601" s="1245"/>
      <c r="AJ1601" s="1245"/>
      <c r="AK1601" s="1245"/>
      <c r="AL1601" s="1245"/>
      <c r="AM1601" s="1245"/>
      <c r="AN1601" s="1245"/>
      <c r="AO1601" s="1245"/>
      <c r="AP1601" s="1245"/>
      <c r="AQ1601" s="1245"/>
      <c r="AR1601" s="1245"/>
      <c r="AS1601" s="1245"/>
      <c r="AT1601" s="1245"/>
      <c r="AU1601" s="1245"/>
      <c r="AV1601" s="1245"/>
      <c r="AW1601" s="1245"/>
      <c r="AX1601" s="1245"/>
      <c r="AY1601" s="1245"/>
      <c r="AZ1601" s="1245"/>
      <c r="BA1601" s="1245"/>
      <c r="BB1601" s="1245"/>
      <c r="BC1601" s="1245"/>
      <c r="BD1601" s="1245"/>
      <c r="BE1601" s="1245"/>
      <c r="BF1601" s="1245"/>
      <c r="BG1601" s="1245"/>
      <c r="BH1601" s="1245"/>
      <c r="BI1601" s="1245"/>
      <c r="BJ1601" s="1245"/>
      <c r="BK1601" s="1245"/>
      <c r="BL1601" s="1246"/>
      <c r="BM1601" s="800"/>
      <c r="BN1601" s="800"/>
      <c r="BO1601" s="800"/>
      <c r="BP1601" s="800"/>
      <c r="BQ1601" s="800"/>
      <c r="BR1601" s="800"/>
      <c r="BS1601" s="487"/>
    </row>
    <row r="1602" spans="1:71" s="428" customFormat="1" ht="12.9" customHeight="1" x14ac:dyDescent="0.2">
      <c r="A1602" s="486"/>
      <c r="B1602" s="1221"/>
      <c r="C1602" s="1221"/>
      <c r="D1602" s="1221"/>
      <c r="E1602" s="1221"/>
      <c r="F1602" s="1244"/>
      <c r="G1602" s="1245"/>
      <c r="H1602" s="1245"/>
      <c r="I1602" s="1245"/>
      <c r="J1602" s="1245"/>
      <c r="K1602" s="1245"/>
      <c r="L1602" s="1245"/>
      <c r="M1602" s="1245"/>
      <c r="N1602" s="1245"/>
      <c r="O1602" s="1245"/>
      <c r="P1602" s="1245"/>
      <c r="Q1602" s="1245"/>
      <c r="R1602" s="1245"/>
      <c r="S1602" s="1245"/>
      <c r="T1602" s="1245"/>
      <c r="U1602" s="1245"/>
      <c r="V1602" s="1245"/>
      <c r="W1602" s="1245"/>
      <c r="X1602" s="1245"/>
      <c r="Y1602" s="1245"/>
      <c r="Z1602" s="1245"/>
      <c r="AA1602" s="1245"/>
      <c r="AB1602" s="1245"/>
      <c r="AC1602" s="1245"/>
      <c r="AD1602" s="1245"/>
      <c r="AE1602" s="1245"/>
      <c r="AF1602" s="1245"/>
      <c r="AG1602" s="1245"/>
      <c r="AH1602" s="1245"/>
      <c r="AI1602" s="1245"/>
      <c r="AJ1602" s="1245"/>
      <c r="AK1602" s="1245"/>
      <c r="AL1602" s="1245"/>
      <c r="AM1602" s="1245"/>
      <c r="AN1602" s="1245"/>
      <c r="AO1602" s="1245"/>
      <c r="AP1602" s="1245"/>
      <c r="AQ1602" s="1245"/>
      <c r="AR1602" s="1245"/>
      <c r="AS1602" s="1245"/>
      <c r="AT1602" s="1245"/>
      <c r="AU1602" s="1245"/>
      <c r="AV1602" s="1245"/>
      <c r="AW1602" s="1245"/>
      <c r="AX1602" s="1245"/>
      <c r="AY1602" s="1245"/>
      <c r="AZ1602" s="1245"/>
      <c r="BA1602" s="1245"/>
      <c r="BB1602" s="1245"/>
      <c r="BC1602" s="1245"/>
      <c r="BD1602" s="1245"/>
      <c r="BE1602" s="1245"/>
      <c r="BF1602" s="1245"/>
      <c r="BG1602" s="1245"/>
      <c r="BH1602" s="1245"/>
      <c r="BI1602" s="1245"/>
      <c r="BJ1602" s="1245"/>
      <c r="BK1602" s="1245"/>
      <c r="BL1602" s="1246"/>
      <c r="BM1602" s="800"/>
      <c r="BN1602" s="800"/>
      <c r="BO1602" s="800"/>
      <c r="BP1602" s="800"/>
      <c r="BQ1602" s="800"/>
      <c r="BR1602" s="800"/>
      <c r="BS1602" s="487"/>
    </row>
    <row r="1603" spans="1:71" s="428" customFormat="1" ht="12.9" customHeight="1" x14ac:dyDescent="0.2">
      <c r="A1603" s="486"/>
      <c r="B1603" s="1221"/>
      <c r="C1603" s="1221"/>
      <c r="D1603" s="1221"/>
      <c r="E1603" s="1221"/>
      <c r="F1603" s="1247"/>
      <c r="G1603" s="1248"/>
      <c r="H1603" s="1248"/>
      <c r="I1603" s="1248"/>
      <c r="J1603" s="1248"/>
      <c r="K1603" s="1248"/>
      <c r="L1603" s="1248"/>
      <c r="M1603" s="1248"/>
      <c r="N1603" s="1248"/>
      <c r="O1603" s="1248"/>
      <c r="P1603" s="1248"/>
      <c r="Q1603" s="1248"/>
      <c r="R1603" s="1248"/>
      <c r="S1603" s="1248"/>
      <c r="T1603" s="1248"/>
      <c r="U1603" s="1248"/>
      <c r="V1603" s="1248"/>
      <c r="W1603" s="1248"/>
      <c r="X1603" s="1248"/>
      <c r="Y1603" s="1248"/>
      <c r="Z1603" s="1248"/>
      <c r="AA1603" s="1248"/>
      <c r="AB1603" s="1248"/>
      <c r="AC1603" s="1248"/>
      <c r="AD1603" s="1248"/>
      <c r="AE1603" s="1248"/>
      <c r="AF1603" s="1248"/>
      <c r="AG1603" s="1248"/>
      <c r="AH1603" s="1248"/>
      <c r="AI1603" s="1248"/>
      <c r="AJ1603" s="1248"/>
      <c r="AK1603" s="1248"/>
      <c r="AL1603" s="1248"/>
      <c r="AM1603" s="1248"/>
      <c r="AN1603" s="1248"/>
      <c r="AO1603" s="1248"/>
      <c r="AP1603" s="1248"/>
      <c r="AQ1603" s="1248"/>
      <c r="AR1603" s="1248"/>
      <c r="AS1603" s="1248"/>
      <c r="AT1603" s="1248"/>
      <c r="AU1603" s="1248"/>
      <c r="AV1603" s="1248"/>
      <c r="AW1603" s="1248"/>
      <c r="AX1603" s="1248"/>
      <c r="AY1603" s="1248"/>
      <c r="AZ1603" s="1248"/>
      <c r="BA1603" s="1248"/>
      <c r="BB1603" s="1248"/>
      <c r="BC1603" s="1248"/>
      <c r="BD1603" s="1248"/>
      <c r="BE1603" s="1248"/>
      <c r="BF1603" s="1248"/>
      <c r="BG1603" s="1248"/>
      <c r="BH1603" s="1248"/>
      <c r="BI1603" s="1248"/>
      <c r="BJ1603" s="1248"/>
      <c r="BK1603" s="1248"/>
      <c r="BL1603" s="1249"/>
      <c r="BM1603" s="800"/>
      <c r="BN1603" s="800"/>
      <c r="BO1603" s="800"/>
      <c r="BP1603" s="800"/>
      <c r="BQ1603" s="800"/>
      <c r="BR1603" s="800"/>
      <c r="BS1603" s="487"/>
    </row>
    <row r="1604" spans="1:71" s="428" customFormat="1" ht="12.9" customHeight="1" x14ac:dyDescent="0.2">
      <c r="A1604" s="486"/>
      <c r="B1604" s="1221" t="s">
        <v>27</v>
      </c>
      <c r="C1604" s="1221"/>
      <c r="D1604" s="1221"/>
      <c r="E1604" s="1221"/>
      <c r="F1604" s="1241" t="s">
        <v>202</v>
      </c>
      <c r="G1604" s="1242"/>
      <c r="H1604" s="1242"/>
      <c r="I1604" s="1242"/>
      <c r="J1604" s="1242"/>
      <c r="K1604" s="1242"/>
      <c r="L1604" s="1242"/>
      <c r="M1604" s="1242"/>
      <c r="N1604" s="1242"/>
      <c r="O1604" s="1242"/>
      <c r="P1604" s="1242"/>
      <c r="Q1604" s="1242"/>
      <c r="R1604" s="1242"/>
      <c r="S1604" s="1242"/>
      <c r="T1604" s="1242"/>
      <c r="U1604" s="1242"/>
      <c r="V1604" s="1242"/>
      <c r="W1604" s="1242"/>
      <c r="X1604" s="1242"/>
      <c r="Y1604" s="1242"/>
      <c r="Z1604" s="1242"/>
      <c r="AA1604" s="1242"/>
      <c r="AB1604" s="1242"/>
      <c r="AC1604" s="1242"/>
      <c r="AD1604" s="1242"/>
      <c r="AE1604" s="1242"/>
      <c r="AF1604" s="1242"/>
      <c r="AG1604" s="1242"/>
      <c r="AH1604" s="1242"/>
      <c r="AI1604" s="1242"/>
      <c r="AJ1604" s="1242"/>
      <c r="AK1604" s="1242"/>
      <c r="AL1604" s="1242"/>
      <c r="AM1604" s="1242"/>
      <c r="AN1604" s="1242"/>
      <c r="AO1604" s="1242"/>
      <c r="AP1604" s="1242"/>
      <c r="AQ1604" s="1242"/>
      <c r="AR1604" s="1242"/>
      <c r="AS1604" s="1242"/>
      <c r="AT1604" s="1242"/>
      <c r="AU1604" s="1242"/>
      <c r="AV1604" s="1242"/>
      <c r="AW1604" s="1242"/>
      <c r="AX1604" s="1242"/>
      <c r="AY1604" s="1242"/>
      <c r="AZ1604" s="1242"/>
      <c r="BA1604" s="1242"/>
      <c r="BB1604" s="1242"/>
      <c r="BC1604" s="1242"/>
      <c r="BD1604" s="1242"/>
      <c r="BE1604" s="1242"/>
      <c r="BF1604" s="1242"/>
      <c r="BG1604" s="1242"/>
      <c r="BH1604" s="1242"/>
      <c r="BI1604" s="1242"/>
      <c r="BJ1604" s="1242"/>
      <c r="BK1604" s="1242"/>
      <c r="BL1604" s="1243"/>
      <c r="BM1604" s="800"/>
      <c r="BN1604" s="800"/>
      <c r="BO1604" s="800"/>
      <c r="BP1604" s="800"/>
      <c r="BQ1604" s="800"/>
      <c r="BR1604" s="800"/>
      <c r="BS1604" s="487"/>
    </row>
    <row r="1605" spans="1:71" s="428" customFormat="1" ht="12.9" customHeight="1" x14ac:dyDescent="0.2">
      <c r="A1605" s="486"/>
      <c r="B1605" s="1221"/>
      <c r="C1605" s="1221"/>
      <c r="D1605" s="1221"/>
      <c r="E1605" s="1221"/>
      <c r="F1605" s="1247"/>
      <c r="G1605" s="1248"/>
      <c r="H1605" s="1248"/>
      <c r="I1605" s="1248"/>
      <c r="J1605" s="1248"/>
      <c r="K1605" s="1248"/>
      <c r="L1605" s="1248"/>
      <c r="M1605" s="1248"/>
      <c r="N1605" s="1248"/>
      <c r="O1605" s="1248"/>
      <c r="P1605" s="1248"/>
      <c r="Q1605" s="1248"/>
      <c r="R1605" s="1248"/>
      <c r="S1605" s="1248"/>
      <c r="T1605" s="1248"/>
      <c r="U1605" s="1248"/>
      <c r="V1605" s="1248"/>
      <c r="W1605" s="1248"/>
      <c r="X1605" s="1248"/>
      <c r="Y1605" s="1248"/>
      <c r="Z1605" s="1248"/>
      <c r="AA1605" s="1248"/>
      <c r="AB1605" s="1248"/>
      <c r="AC1605" s="1248"/>
      <c r="AD1605" s="1248"/>
      <c r="AE1605" s="1248"/>
      <c r="AF1605" s="1248"/>
      <c r="AG1605" s="1248"/>
      <c r="AH1605" s="1248"/>
      <c r="AI1605" s="1248"/>
      <c r="AJ1605" s="1248"/>
      <c r="AK1605" s="1248"/>
      <c r="AL1605" s="1248"/>
      <c r="AM1605" s="1248"/>
      <c r="AN1605" s="1248"/>
      <c r="AO1605" s="1248"/>
      <c r="AP1605" s="1248"/>
      <c r="AQ1605" s="1248"/>
      <c r="AR1605" s="1248"/>
      <c r="AS1605" s="1248"/>
      <c r="AT1605" s="1248"/>
      <c r="AU1605" s="1248"/>
      <c r="AV1605" s="1248"/>
      <c r="AW1605" s="1248"/>
      <c r="AX1605" s="1248"/>
      <c r="AY1605" s="1248"/>
      <c r="AZ1605" s="1248"/>
      <c r="BA1605" s="1248"/>
      <c r="BB1605" s="1248"/>
      <c r="BC1605" s="1248"/>
      <c r="BD1605" s="1248"/>
      <c r="BE1605" s="1248"/>
      <c r="BF1605" s="1248"/>
      <c r="BG1605" s="1248"/>
      <c r="BH1605" s="1248"/>
      <c r="BI1605" s="1248"/>
      <c r="BJ1605" s="1248"/>
      <c r="BK1605" s="1248"/>
      <c r="BL1605" s="1249"/>
      <c r="BM1605" s="800"/>
      <c r="BN1605" s="800"/>
      <c r="BO1605" s="800"/>
      <c r="BP1605" s="800"/>
      <c r="BQ1605" s="800"/>
      <c r="BR1605" s="800"/>
      <c r="BS1605" s="487"/>
    </row>
    <row r="1606" spans="1:71" s="428" customFormat="1" ht="12.9" customHeight="1" x14ac:dyDescent="0.2">
      <c r="A1606" s="486"/>
      <c r="B1606" s="1268" t="s">
        <v>28</v>
      </c>
      <c r="C1606" s="1269"/>
      <c r="D1606" s="1269"/>
      <c r="E1606" s="1270"/>
      <c r="F1606" s="1231" t="s">
        <v>853</v>
      </c>
      <c r="G1606" s="1232"/>
      <c r="H1606" s="1232"/>
      <c r="I1606" s="1232"/>
      <c r="J1606" s="1232"/>
      <c r="K1606" s="1232"/>
      <c r="L1606" s="1232"/>
      <c r="M1606" s="1232"/>
      <c r="N1606" s="1232"/>
      <c r="O1606" s="1232"/>
      <c r="P1606" s="1232"/>
      <c r="Q1606" s="1232"/>
      <c r="R1606" s="1232"/>
      <c r="S1606" s="1232"/>
      <c r="T1606" s="1232"/>
      <c r="U1606" s="1232"/>
      <c r="V1606" s="1232"/>
      <c r="W1606" s="1232"/>
      <c r="X1606" s="1232"/>
      <c r="Y1606" s="1232"/>
      <c r="Z1606" s="1232"/>
      <c r="AA1606" s="1232"/>
      <c r="AB1606" s="1232"/>
      <c r="AC1606" s="1232"/>
      <c r="AD1606" s="1232"/>
      <c r="AE1606" s="1232"/>
      <c r="AF1606" s="1232"/>
      <c r="AG1606" s="1232"/>
      <c r="AH1606" s="1232"/>
      <c r="AI1606" s="1232"/>
      <c r="AJ1606" s="1232"/>
      <c r="AK1606" s="1232"/>
      <c r="AL1606" s="1232"/>
      <c r="AM1606" s="1232"/>
      <c r="AN1606" s="1232"/>
      <c r="AO1606" s="1232"/>
      <c r="AP1606" s="1232"/>
      <c r="AQ1606" s="1232"/>
      <c r="AR1606" s="1232"/>
      <c r="AS1606" s="1232"/>
      <c r="AT1606" s="1232"/>
      <c r="AU1606" s="1232"/>
      <c r="AV1606" s="1232"/>
      <c r="AW1606" s="1232"/>
      <c r="AX1606" s="1232"/>
      <c r="AY1606" s="1232"/>
      <c r="AZ1606" s="1232"/>
      <c r="BA1606" s="1232"/>
      <c r="BB1606" s="1232"/>
      <c r="BC1606" s="1232"/>
      <c r="BD1606" s="1232"/>
      <c r="BE1606" s="1232"/>
      <c r="BF1606" s="1232"/>
      <c r="BG1606" s="1232"/>
      <c r="BH1606" s="1232"/>
      <c r="BI1606" s="1232"/>
      <c r="BJ1606" s="1232"/>
      <c r="BK1606" s="1232"/>
      <c r="BL1606" s="1233"/>
      <c r="BM1606" s="921"/>
      <c r="BN1606" s="922"/>
      <c r="BO1606" s="922"/>
      <c r="BP1606" s="922"/>
      <c r="BQ1606" s="922"/>
      <c r="BR1606" s="923"/>
      <c r="BS1606" s="487"/>
    </row>
    <row r="1607" spans="1:71" s="428" customFormat="1" ht="12.9" customHeight="1" x14ac:dyDescent="0.2">
      <c r="A1607" s="486"/>
      <c r="B1607" s="1271"/>
      <c r="C1607" s="1272"/>
      <c r="D1607" s="1272"/>
      <c r="E1607" s="1273"/>
      <c r="F1607" s="1279"/>
      <c r="G1607" s="1274"/>
      <c r="H1607" s="1274"/>
      <c r="I1607" s="1274"/>
      <c r="J1607" s="1274"/>
      <c r="K1607" s="1274"/>
      <c r="L1607" s="1274"/>
      <c r="M1607" s="1274"/>
      <c r="N1607" s="1274"/>
      <c r="O1607" s="1274"/>
      <c r="P1607" s="1274"/>
      <c r="Q1607" s="1274"/>
      <c r="R1607" s="1274"/>
      <c r="S1607" s="1274"/>
      <c r="T1607" s="1274"/>
      <c r="U1607" s="1274"/>
      <c r="V1607" s="1274"/>
      <c r="W1607" s="1274"/>
      <c r="X1607" s="1274"/>
      <c r="Y1607" s="1274"/>
      <c r="Z1607" s="1274"/>
      <c r="AA1607" s="1274"/>
      <c r="AB1607" s="1274"/>
      <c r="AC1607" s="1274"/>
      <c r="AD1607" s="1274"/>
      <c r="AE1607" s="1274"/>
      <c r="AF1607" s="1274"/>
      <c r="AG1607" s="1274"/>
      <c r="AH1607" s="1274"/>
      <c r="AI1607" s="1274"/>
      <c r="AJ1607" s="1274"/>
      <c r="AK1607" s="1274"/>
      <c r="AL1607" s="1274"/>
      <c r="AM1607" s="1274"/>
      <c r="AN1607" s="1274"/>
      <c r="AO1607" s="1274"/>
      <c r="AP1607" s="1274"/>
      <c r="AQ1607" s="1274"/>
      <c r="AR1607" s="1274"/>
      <c r="AS1607" s="1274"/>
      <c r="AT1607" s="1274"/>
      <c r="AU1607" s="1274"/>
      <c r="AV1607" s="1274"/>
      <c r="AW1607" s="1274"/>
      <c r="AX1607" s="1274"/>
      <c r="AY1607" s="1274"/>
      <c r="AZ1607" s="1274"/>
      <c r="BA1607" s="1274"/>
      <c r="BB1607" s="1274"/>
      <c r="BC1607" s="1274"/>
      <c r="BD1607" s="1274"/>
      <c r="BE1607" s="1274"/>
      <c r="BF1607" s="1274"/>
      <c r="BG1607" s="1274"/>
      <c r="BH1607" s="1274"/>
      <c r="BI1607" s="1274"/>
      <c r="BJ1607" s="1274"/>
      <c r="BK1607" s="1274"/>
      <c r="BL1607" s="1275"/>
      <c r="BM1607" s="924"/>
      <c r="BN1607" s="925"/>
      <c r="BO1607" s="925"/>
      <c r="BP1607" s="925"/>
      <c r="BQ1607" s="925"/>
      <c r="BR1607" s="926"/>
      <c r="BS1607" s="487"/>
    </row>
    <row r="1608" spans="1:71" s="428" customFormat="1" ht="12.9" customHeight="1" x14ac:dyDescent="0.2">
      <c r="A1608" s="486"/>
      <c r="B1608" s="1271"/>
      <c r="C1608" s="1272"/>
      <c r="D1608" s="1272"/>
      <c r="E1608" s="1273"/>
      <c r="F1608" s="1237" t="s">
        <v>20</v>
      </c>
      <c r="G1608" s="1238"/>
      <c r="H1608" s="1238"/>
      <c r="I1608" s="1274" t="s">
        <v>854</v>
      </c>
      <c r="J1608" s="1274"/>
      <c r="K1608" s="1274"/>
      <c r="L1608" s="1274"/>
      <c r="M1608" s="1274"/>
      <c r="N1608" s="1274"/>
      <c r="O1608" s="1274"/>
      <c r="P1608" s="1274"/>
      <c r="Q1608" s="1274"/>
      <c r="R1608" s="1274"/>
      <c r="S1608" s="1274"/>
      <c r="T1608" s="1274"/>
      <c r="U1608" s="1274"/>
      <c r="V1608" s="1274"/>
      <c r="W1608" s="1274"/>
      <c r="X1608" s="1274"/>
      <c r="Y1608" s="1274"/>
      <c r="Z1608" s="1274"/>
      <c r="AA1608" s="1274"/>
      <c r="AB1608" s="1274"/>
      <c r="AC1608" s="1274"/>
      <c r="AD1608" s="1274"/>
      <c r="AE1608" s="1274"/>
      <c r="AF1608" s="1274"/>
      <c r="AG1608" s="1274"/>
      <c r="AH1608" s="1274"/>
      <c r="AI1608" s="1274"/>
      <c r="AJ1608" s="1274"/>
      <c r="AK1608" s="1274"/>
      <c r="AL1608" s="1274"/>
      <c r="AM1608" s="1274"/>
      <c r="AN1608" s="1274"/>
      <c r="AO1608" s="1274"/>
      <c r="AP1608" s="1274"/>
      <c r="AQ1608" s="1274"/>
      <c r="AR1608" s="1274"/>
      <c r="AS1608" s="1274"/>
      <c r="AT1608" s="1274"/>
      <c r="AU1608" s="1274"/>
      <c r="AV1608" s="1274"/>
      <c r="AW1608" s="1274"/>
      <c r="AX1608" s="1274"/>
      <c r="AY1608" s="1274"/>
      <c r="AZ1608" s="1274"/>
      <c r="BA1608" s="1274"/>
      <c r="BB1608" s="1274"/>
      <c r="BC1608" s="1274"/>
      <c r="BD1608" s="1274"/>
      <c r="BE1608" s="1274"/>
      <c r="BF1608" s="1274"/>
      <c r="BG1608" s="1274"/>
      <c r="BH1608" s="1274"/>
      <c r="BI1608" s="1274"/>
      <c r="BJ1608" s="1274"/>
      <c r="BK1608" s="1274"/>
      <c r="BL1608" s="1275"/>
      <c r="BM1608" s="924"/>
      <c r="BN1608" s="925"/>
      <c r="BO1608" s="925"/>
      <c r="BP1608" s="925"/>
      <c r="BQ1608" s="925"/>
      <c r="BR1608" s="926"/>
      <c r="BS1608" s="487"/>
    </row>
    <row r="1609" spans="1:71" s="428" customFormat="1" ht="12.9" customHeight="1" x14ac:dyDescent="0.2">
      <c r="A1609" s="486"/>
      <c r="B1609" s="1271"/>
      <c r="C1609" s="1272"/>
      <c r="D1609" s="1272"/>
      <c r="E1609" s="1273"/>
      <c r="F1609" s="502"/>
      <c r="G1609" s="503"/>
      <c r="H1609" s="503"/>
      <c r="I1609" s="1274"/>
      <c r="J1609" s="1274"/>
      <c r="K1609" s="1274"/>
      <c r="L1609" s="1274"/>
      <c r="M1609" s="1274"/>
      <c r="N1609" s="1274"/>
      <c r="O1609" s="1274"/>
      <c r="P1609" s="1274"/>
      <c r="Q1609" s="1274"/>
      <c r="R1609" s="1274"/>
      <c r="S1609" s="1274"/>
      <c r="T1609" s="1274"/>
      <c r="U1609" s="1274"/>
      <c r="V1609" s="1274"/>
      <c r="W1609" s="1274"/>
      <c r="X1609" s="1274"/>
      <c r="Y1609" s="1274"/>
      <c r="Z1609" s="1274"/>
      <c r="AA1609" s="1274"/>
      <c r="AB1609" s="1274"/>
      <c r="AC1609" s="1274"/>
      <c r="AD1609" s="1274"/>
      <c r="AE1609" s="1274"/>
      <c r="AF1609" s="1274"/>
      <c r="AG1609" s="1274"/>
      <c r="AH1609" s="1274"/>
      <c r="AI1609" s="1274"/>
      <c r="AJ1609" s="1274"/>
      <c r="AK1609" s="1274"/>
      <c r="AL1609" s="1274"/>
      <c r="AM1609" s="1274"/>
      <c r="AN1609" s="1274"/>
      <c r="AO1609" s="1274"/>
      <c r="AP1609" s="1274"/>
      <c r="AQ1609" s="1274"/>
      <c r="AR1609" s="1274"/>
      <c r="AS1609" s="1274"/>
      <c r="AT1609" s="1274"/>
      <c r="AU1609" s="1274"/>
      <c r="AV1609" s="1274"/>
      <c r="AW1609" s="1274"/>
      <c r="AX1609" s="1274"/>
      <c r="AY1609" s="1274"/>
      <c r="AZ1609" s="1274"/>
      <c r="BA1609" s="1274"/>
      <c r="BB1609" s="1274"/>
      <c r="BC1609" s="1274"/>
      <c r="BD1609" s="1274"/>
      <c r="BE1609" s="1274"/>
      <c r="BF1609" s="1274"/>
      <c r="BG1609" s="1274"/>
      <c r="BH1609" s="1274"/>
      <c r="BI1609" s="1274"/>
      <c r="BJ1609" s="1274"/>
      <c r="BK1609" s="1274"/>
      <c r="BL1609" s="1275"/>
      <c r="BM1609" s="924"/>
      <c r="BN1609" s="925"/>
      <c r="BO1609" s="925"/>
      <c r="BP1609" s="925"/>
      <c r="BQ1609" s="925"/>
      <c r="BR1609" s="926"/>
      <c r="BS1609" s="487"/>
    </row>
    <row r="1610" spans="1:71" s="428" customFormat="1" ht="12.9" customHeight="1" x14ac:dyDescent="0.2">
      <c r="A1610" s="486"/>
      <c r="B1610" s="1271"/>
      <c r="C1610" s="1272"/>
      <c r="D1610" s="1272"/>
      <c r="E1610" s="1273"/>
      <c r="F1610" s="1237" t="s">
        <v>21</v>
      </c>
      <c r="G1610" s="1238"/>
      <c r="H1610" s="1238"/>
      <c r="I1610" s="1274" t="s">
        <v>855</v>
      </c>
      <c r="J1610" s="1274"/>
      <c r="K1610" s="1274"/>
      <c r="L1610" s="1274"/>
      <c r="M1610" s="1274"/>
      <c r="N1610" s="1274"/>
      <c r="O1610" s="1274"/>
      <c r="P1610" s="1274"/>
      <c r="Q1610" s="1274"/>
      <c r="R1610" s="1274"/>
      <c r="S1610" s="1274"/>
      <c r="T1610" s="1274"/>
      <c r="U1610" s="1274"/>
      <c r="V1610" s="1274"/>
      <c r="W1610" s="1274"/>
      <c r="X1610" s="1274"/>
      <c r="Y1610" s="1274"/>
      <c r="Z1610" s="1274"/>
      <c r="AA1610" s="1274"/>
      <c r="AB1610" s="1274"/>
      <c r="AC1610" s="1274"/>
      <c r="AD1610" s="1274"/>
      <c r="AE1610" s="1274"/>
      <c r="AF1610" s="1274"/>
      <c r="AG1610" s="1274"/>
      <c r="AH1610" s="1274"/>
      <c r="AI1610" s="1274"/>
      <c r="AJ1610" s="1274"/>
      <c r="AK1610" s="1274"/>
      <c r="AL1610" s="1274"/>
      <c r="AM1610" s="1274"/>
      <c r="AN1610" s="1274"/>
      <c r="AO1610" s="1274"/>
      <c r="AP1610" s="1274"/>
      <c r="AQ1610" s="1274"/>
      <c r="AR1610" s="1274"/>
      <c r="AS1610" s="1274"/>
      <c r="AT1610" s="1274"/>
      <c r="AU1610" s="1274"/>
      <c r="AV1610" s="1274"/>
      <c r="AW1610" s="1274"/>
      <c r="AX1610" s="1274"/>
      <c r="AY1610" s="1274"/>
      <c r="AZ1610" s="1274"/>
      <c r="BA1610" s="1274"/>
      <c r="BB1610" s="1274"/>
      <c r="BC1610" s="1274"/>
      <c r="BD1610" s="1274"/>
      <c r="BE1610" s="1274"/>
      <c r="BF1610" s="1274"/>
      <c r="BG1610" s="1274"/>
      <c r="BH1610" s="1274"/>
      <c r="BI1610" s="1274"/>
      <c r="BJ1610" s="1274"/>
      <c r="BK1610" s="1274"/>
      <c r="BL1610" s="1275"/>
      <c r="BM1610" s="924"/>
      <c r="BN1610" s="925"/>
      <c r="BO1610" s="925"/>
      <c r="BP1610" s="925"/>
      <c r="BQ1610" s="925"/>
      <c r="BR1610" s="926"/>
      <c r="BS1610" s="487"/>
    </row>
    <row r="1611" spans="1:71" s="428" customFormat="1" ht="12.9" customHeight="1" x14ac:dyDescent="0.2">
      <c r="A1611" s="486"/>
      <c r="B1611" s="1271"/>
      <c r="C1611" s="1272"/>
      <c r="D1611" s="1272"/>
      <c r="E1611" s="1273"/>
      <c r="F1611" s="1237" t="s">
        <v>22</v>
      </c>
      <c r="G1611" s="1238"/>
      <c r="H1611" s="1238"/>
      <c r="I1611" s="1274" t="s">
        <v>856</v>
      </c>
      <c r="J1611" s="1274"/>
      <c r="K1611" s="1274"/>
      <c r="L1611" s="1274"/>
      <c r="M1611" s="1274"/>
      <c r="N1611" s="1274"/>
      <c r="O1611" s="1274"/>
      <c r="P1611" s="1274"/>
      <c r="Q1611" s="1274"/>
      <c r="R1611" s="1274"/>
      <c r="S1611" s="1274"/>
      <c r="T1611" s="1274"/>
      <c r="U1611" s="1274"/>
      <c r="V1611" s="1274"/>
      <c r="W1611" s="1274"/>
      <c r="X1611" s="1274"/>
      <c r="Y1611" s="1274"/>
      <c r="Z1611" s="1274"/>
      <c r="AA1611" s="1274"/>
      <c r="AB1611" s="1274"/>
      <c r="AC1611" s="1274"/>
      <c r="AD1611" s="1274"/>
      <c r="AE1611" s="1274"/>
      <c r="AF1611" s="1274"/>
      <c r="AG1611" s="1274"/>
      <c r="AH1611" s="1274"/>
      <c r="AI1611" s="1274"/>
      <c r="AJ1611" s="1274"/>
      <c r="AK1611" s="1274"/>
      <c r="AL1611" s="1274"/>
      <c r="AM1611" s="1274"/>
      <c r="AN1611" s="1274"/>
      <c r="AO1611" s="1274"/>
      <c r="AP1611" s="1274"/>
      <c r="AQ1611" s="1274"/>
      <c r="AR1611" s="1274"/>
      <c r="AS1611" s="1274"/>
      <c r="AT1611" s="1274"/>
      <c r="AU1611" s="1274"/>
      <c r="AV1611" s="1274"/>
      <c r="AW1611" s="1274"/>
      <c r="AX1611" s="1274"/>
      <c r="AY1611" s="1274"/>
      <c r="AZ1611" s="1274"/>
      <c r="BA1611" s="1274"/>
      <c r="BB1611" s="1274"/>
      <c r="BC1611" s="1274"/>
      <c r="BD1611" s="1274"/>
      <c r="BE1611" s="1274"/>
      <c r="BF1611" s="1274"/>
      <c r="BG1611" s="1274"/>
      <c r="BH1611" s="1274"/>
      <c r="BI1611" s="1274"/>
      <c r="BJ1611" s="1274"/>
      <c r="BK1611" s="1274"/>
      <c r="BL1611" s="1275"/>
      <c r="BM1611" s="924"/>
      <c r="BN1611" s="925"/>
      <c r="BO1611" s="925"/>
      <c r="BP1611" s="925"/>
      <c r="BQ1611" s="925"/>
      <c r="BR1611" s="926"/>
      <c r="BS1611" s="487"/>
    </row>
    <row r="1612" spans="1:71" s="428" customFormat="1" ht="12.9" customHeight="1" x14ac:dyDescent="0.2">
      <c r="A1612" s="486"/>
      <c r="B1612" s="1271"/>
      <c r="C1612" s="1272"/>
      <c r="D1612" s="1272"/>
      <c r="E1612" s="1273"/>
      <c r="F1612" s="502"/>
      <c r="G1612" s="503"/>
      <c r="H1612" s="503"/>
      <c r="I1612" s="1274"/>
      <c r="J1612" s="1274"/>
      <c r="K1612" s="1274"/>
      <c r="L1612" s="1274"/>
      <c r="M1612" s="1274"/>
      <c r="N1612" s="1274"/>
      <c r="O1612" s="1274"/>
      <c r="P1612" s="1274"/>
      <c r="Q1612" s="1274"/>
      <c r="R1612" s="1274"/>
      <c r="S1612" s="1274"/>
      <c r="T1612" s="1274"/>
      <c r="U1612" s="1274"/>
      <c r="V1612" s="1274"/>
      <c r="W1612" s="1274"/>
      <c r="X1612" s="1274"/>
      <c r="Y1612" s="1274"/>
      <c r="Z1612" s="1274"/>
      <c r="AA1612" s="1274"/>
      <c r="AB1612" s="1274"/>
      <c r="AC1612" s="1274"/>
      <c r="AD1612" s="1274"/>
      <c r="AE1612" s="1274"/>
      <c r="AF1612" s="1274"/>
      <c r="AG1612" s="1274"/>
      <c r="AH1612" s="1274"/>
      <c r="AI1612" s="1274"/>
      <c r="AJ1612" s="1274"/>
      <c r="AK1612" s="1274"/>
      <c r="AL1612" s="1274"/>
      <c r="AM1612" s="1274"/>
      <c r="AN1612" s="1274"/>
      <c r="AO1612" s="1274"/>
      <c r="AP1612" s="1274"/>
      <c r="AQ1612" s="1274"/>
      <c r="AR1612" s="1274"/>
      <c r="AS1612" s="1274"/>
      <c r="AT1612" s="1274"/>
      <c r="AU1612" s="1274"/>
      <c r="AV1612" s="1274"/>
      <c r="AW1612" s="1274"/>
      <c r="AX1612" s="1274"/>
      <c r="AY1612" s="1274"/>
      <c r="AZ1612" s="1274"/>
      <c r="BA1612" s="1274"/>
      <c r="BB1612" s="1274"/>
      <c r="BC1612" s="1274"/>
      <c r="BD1612" s="1274"/>
      <c r="BE1612" s="1274"/>
      <c r="BF1612" s="1274"/>
      <c r="BG1612" s="1274"/>
      <c r="BH1612" s="1274"/>
      <c r="BI1612" s="1274"/>
      <c r="BJ1612" s="1274"/>
      <c r="BK1612" s="1274"/>
      <c r="BL1612" s="1275"/>
      <c r="BM1612" s="924"/>
      <c r="BN1612" s="925"/>
      <c r="BO1612" s="925"/>
      <c r="BP1612" s="925"/>
      <c r="BQ1612" s="925"/>
      <c r="BR1612" s="926"/>
      <c r="BS1612" s="487"/>
    </row>
    <row r="1613" spans="1:71" s="428" customFormat="1" ht="12.9" customHeight="1" x14ac:dyDescent="0.2">
      <c r="A1613" s="486"/>
      <c r="B1613" s="1271"/>
      <c r="C1613" s="1272"/>
      <c r="D1613" s="1272"/>
      <c r="E1613" s="1273"/>
      <c r="F1613" s="1237" t="s">
        <v>53</v>
      </c>
      <c r="G1613" s="1238"/>
      <c r="H1613" s="1238"/>
      <c r="I1613" s="1274" t="s">
        <v>857</v>
      </c>
      <c r="J1613" s="1274"/>
      <c r="K1613" s="1274"/>
      <c r="L1613" s="1274"/>
      <c r="M1613" s="1274"/>
      <c r="N1613" s="1274"/>
      <c r="O1613" s="1274"/>
      <c r="P1613" s="1274"/>
      <c r="Q1613" s="1274"/>
      <c r="R1613" s="1274"/>
      <c r="S1613" s="1274"/>
      <c r="T1613" s="1274"/>
      <c r="U1613" s="1274"/>
      <c r="V1613" s="1274"/>
      <c r="W1613" s="1274"/>
      <c r="X1613" s="1274"/>
      <c r="Y1613" s="1274"/>
      <c r="Z1613" s="1274"/>
      <c r="AA1613" s="1274"/>
      <c r="AB1613" s="1274"/>
      <c r="AC1613" s="1274"/>
      <c r="AD1613" s="1274"/>
      <c r="AE1613" s="1274"/>
      <c r="AF1613" s="1274"/>
      <c r="AG1613" s="1274"/>
      <c r="AH1613" s="1274"/>
      <c r="AI1613" s="1274"/>
      <c r="AJ1613" s="1274"/>
      <c r="AK1613" s="1274"/>
      <c r="AL1613" s="1274"/>
      <c r="AM1613" s="1274"/>
      <c r="AN1613" s="1274"/>
      <c r="AO1613" s="1274"/>
      <c r="AP1613" s="1274"/>
      <c r="AQ1613" s="1274"/>
      <c r="AR1613" s="1274"/>
      <c r="AS1613" s="1274"/>
      <c r="AT1613" s="1274"/>
      <c r="AU1613" s="1274"/>
      <c r="AV1613" s="1274"/>
      <c r="AW1613" s="1274"/>
      <c r="AX1613" s="1274"/>
      <c r="AY1613" s="1274"/>
      <c r="AZ1613" s="1274"/>
      <c r="BA1613" s="1274"/>
      <c r="BB1613" s="1274"/>
      <c r="BC1613" s="1274"/>
      <c r="BD1613" s="1274"/>
      <c r="BE1613" s="1274"/>
      <c r="BF1613" s="1274"/>
      <c r="BG1613" s="1274"/>
      <c r="BH1613" s="1274"/>
      <c r="BI1613" s="1274"/>
      <c r="BJ1613" s="1274"/>
      <c r="BK1613" s="1274"/>
      <c r="BL1613" s="1275"/>
      <c r="BM1613" s="924"/>
      <c r="BN1613" s="925"/>
      <c r="BO1613" s="925"/>
      <c r="BP1613" s="925"/>
      <c r="BQ1613" s="925"/>
      <c r="BR1613" s="926"/>
      <c r="BS1613" s="487"/>
    </row>
    <row r="1614" spans="1:71" s="428" customFormat="1" ht="12.9" customHeight="1" x14ac:dyDescent="0.2">
      <c r="A1614" s="486"/>
      <c r="B1614" s="1271"/>
      <c r="C1614" s="1272"/>
      <c r="D1614" s="1272"/>
      <c r="E1614" s="1273"/>
      <c r="F1614" s="1237" t="s">
        <v>54</v>
      </c>
      <c r="G1614" s="1238"/>
      <c r="H1614" s="1238"/>
      <c r="I1614" s="1274" t="s">
        <v>858</v>
      </c>
      <c r="J1614" s="1274"/>
      <c r="K1614" s="1274"/>
      <c r="L1614" s="1274"/>
      <c r="M1614" s="1274"/>
      <c r="N1614" s="1274"/>
      <c r="O1614" s="1274"/>
      <c r="P1614" s="1274"/>
      <c r="Q1614" s="1274"/>
      <c r="R1614" s="1274"/>
      <c r="S1614" s="1274"/>
      <c r="T1614" s="1274"/>
      <c r="U1614" s="1274"/>
      <c r="V1614" s="1274"/>
      <c r="W1614" s="1274"/>
      <c r="X1614" s="1274"/>
      <c r="Y1614" s="1274"/>
      <c r="Z1614" s="1274"/>
      <c r="AA1614" s="1274"/>
      <c r="AB1614" s="1274"/>
      <c r="AC1614" s="1274"/>
      <c r="AD1614" s="1274"/>
      <c r="AE1614" s="1274"/>
      <c r="AF1614" s="1274"/>
      <c r="AG1614" s="1274"/>
      <c r="AH1614" s="1274"/>
      <c r="AI1614" s="1274"/>
      <c r="AJ1614" s="1274"/>
      <c r="AK1614" s="1274"/>
      <c r="AL1614" s="1274"/>
      <c r="AM1614" s="1274"/>
      <c r="AN1614" s="1274"/>
      <c r="AO1614" s="1274"/>
      <c r="AP1614" s="1274"/>
      <c r="AQ1614" s="1274"/>
      <c r="AR1614" s="1274"/>
      <c r="AS1614" s="1274"/>
      <c r="AT1614" s="1274"/>
      <c r="AU1614" s="1274"/>
      <c r="AV1614" s="1274"/>
      <c r="AW1614" s="1274"/>
      <c r="AX1614" s="1274"/>
      <c r="AY1614" s="1274"/>
      <c r="AZ1614" s="1274"/>
      <c r="BA1614" s="1274"/>
      <c r="BB1614" s="1274"/>
      <c r="BC1614" s="1274"/>
      <c r="BD1614" s="1274"/>
      <c r="BE1614" s="1274"/>
      <c r="BF1614" s="1274"/>
      <c r="BG1614" s="1274"/>
      <c r="BH1614" s="1274"/>
      <c r="BI1614" s="1274"/>
      <c r="BJ1614" s="1274"/>
      <c r="BK1614" s="1274"/>
      <c r="BL1614" s="1275"/>
      <c r="BM1614" s="924"/>
      <c r="BN1614" s="925"/>
      <c r="BO1614" s="925"/>
      <c r="BP1614" s="925"/>
      <c r="BQ1614" s="925"/>
      <c r="BR1614" s="926"/>
      <c r="BS1614" s="487"/>
    </row>
    <row r="1615" spans="1:71" s="428" customFormat="1" ht="12.9" customHeight="1" x14ac:dyDescent="0.2">
      <c r="A1615" s="486"/>
      <c r="B1615" s="1271"/>
      <c r="C1615" s="1272"/>
      <c r="D1615" s="1272"/>
      <c r="E1615" s="1273"/>
      <c r="F1615" s="502"/>
      <c r="G1615" s="503"/>
      <c r="H1615" s="503"/>
      <c r="I1615" s="1274"/>
      <c r="J1615" s="1274"/>
      <c r="K1615" s="1274"/>
      <c r="L1615" s="1274"/>
      <c r="M1615" s="1274"/>
      <c r="N1615" s="1274"/>
      <c r="O1615" s="1274"/>
      <c r="P1615" s="1274"/>
      <c r="Q1615" s="1274"/>
      <c r="R1615" s="1274"/>
      <c r="S1615" s="1274"/>
      <c r="T1615" s="1274"/>
      <c r="U1615" s="1274"/>
      <c r="V1615" s="1274"/>
      <c r="W1615" s="1274"/>
      <c r="X1615" s="1274"/>
      <c r="Y1615" s="1274"/>
      <c r="Z1615" s="1274"/>
      <c r="AA1615" s="1274"/>
      <c r="AB1615" s="1274"/>
      <c r="AC1615" s="1274"/>
      <c r="AD1615" s="1274"/>
      <c r="AE1615" s="1274"/>
      <c r="AF1615" s="1274"/>
      <c r="AG1615" s="1274"/>
      <c r="AH1615" s="1274"/>
      <c r="AI1615" s="1274"/>
      <c r="AJ1615" s="1274"/>
      <c r="AK1615" s="1274"/>
      <c r="AL1615" s="1274"/>
      <c r="AM1615" s="1274"/>
      <c r="AN1615" s="1274"/>
      <c r="AO1615" s="1274"/>
      <c r="AP1615" s="1274"/>
      <c r="AQ1615" s="1274"/>
      <c r="AR1615" s="1274"/>
      <c r="AS1615" s="1274"/>
      <c r="AT1615" s="1274"/>
      <c r="AU1615" s="1274"/>
      <c r="AV1615" s="1274"/>
      <c r="AW1615" s="1274"/>
      <c r="AX1615" s="1274"/>
      <c r="AY1615" s="1274"/>
      <c r="AZ1615" s="1274"/>
      <c r="BA1615" s="1274"/>
      <c r="BB1615" s="1274"/>
      <c r="BC1615" s="1274"/>
      <c r="BD1615" s="1274"/>
      <c r="BE1615" s="1274"/>
      <c r="BF1615" s="1274"/>
      <c r="BG1615" s="1274"/>
      <c r="BH1615" s="1274"/>
      <c r="BI1615" s="1274"/>
      <c r="BJ1615" s="1274"/>
      <c r="BK1615" s="1274"/>
      <c r="BL1615" s="1275"/>
      <c r="BM1615" s="924"/>
      <c r="BN1615" s="925"/>
      <c r="BO1615" s="925"/>
      <c r="BP1615" s="925"/>
      <c r="BQ1615" s="925"/>
      <c r="BR1615" s="926"/>
      <c r="BS1615" s="487"/>
    </row>
    <row r="1616" spans="1:71" s="428" customFormat="1" ht="12.9" customHeight="1" x14ac:dyDescent="0.2">
      <c r="A1616" s="486"/>
      <c r="B1616" s="1271"/>
      <c r="C1616" s="1272"/>
      <c r="D1616" s="1272"/>
      <c r="E1616" s="1273"/>
      <c r="F1616" s="1237" t="s">
        <v>55</v>
      </c>
      <c r="G1616" s="1238"/>
      <c r="H1616" s="1238"/>
      <c r="I1616" s="1274" t="s">
        <v>859</v>
      </c>
      <c r="J1616" s="1274"/>
      <c r="K1616" s="1274"/>
      <c r="L1616" s="1274"/>
      <c r="M1616" s="1274"/>
      <c r="N1616" s="1274"/>
      <c r="O1616" s="1274"/>
      <c r="P1616" s="1274"/>
      <c r="Q1616" s="1274"/>
      <c r="R1616" s="1274"/>
      <c r="S1616" s="1274"/>
      <c r="T1616" s="1274"/>
      <c r="U1616" s="1274"/>
      <c r="V1616" s="1274"/>
      <c r="W1616" s="1274"/>
      <c r="X1616" s="1274"/>
      <c r="Y1616" s="1274"/>
      <c r="Z1616" s="1274"/>
      <c r="AA1616" s="1274"/>
      <c r="AB1616" s="1274"/>
      <c r="AC1616" s="1274"/>
      <c r="AD1616" s="1274"/>
      <c r="AE1616" s="1274"/>
      <c r="AF1616" s="1274"/>
      <c r="AG1616" s="1274"/>
      <c r="AH1616" s="1274"/>
      <c r="AI1616" s="1274"/>
      <c r="AJ1616" s="1274"/>
      <c r="AK1616" s="1274"/>
      <c r="AL1616" s="1274"/>
      <c r="AM1616" s="1274"/>
      <c r="AN1616" s="1274"/>
      <c r="AO1616" s="1274"/>
      <c r="AP1616" s="1274"/>
      <c r="AQ1616" s="1274"/>
      <c r="AR1616" s="1274"/>
      <c r="AS1616" s="1274"/>
      <c r="AT1616" s="1274"/>
      <c r="AU1616" s="1274"/>
      <c r="AV1616" s="1274"/>
      <c r="AW1616" s="1274"/>
      <c r="AX1616" s="1274"/>
      <c r="AY1616" s="1274"/>
      <c r="AZ1616" s="1274"/>
      <c r="BA1616" s="1274"/>
      <c r="BB1616" s="1274"/>
      <c r="BC1616" s="1274"/>
      <c r="BD1616" s="1274"/>
      <c r="BE1616" s="1274"/>
      <c r="BF1616" s="1274"/>
      <c r="BG1616" s="1274"/>
      <c r="BH1616" s="1274"/>
      <c r="BI1616" s="1274"/>
      <c r="BJ1616" s="1274"/>
      <c r="BK1616" s="1274"/>
      <c r="BL1616" s="1275"/>
      <c r="BM1616" s="924"/>
      <c r="BN1616" s="925"/>
      <c r="BO1616" s="925"/>
      <c r="BP1616" s="925"/>
      <c r="BQ1616" s="925"/>
      <c r="BR1616" s="926"/>
      <c r="BS1616" s="487"/>
    </row>
    <row r="1617" spans="1:73" s="428" customFormat="1" ht="12.9" customHeight="1" x14ac:dyDescent="0.2">
      <c r="A1617" s="486"/>
      <c r="B1617" s="1276"/>
      <c r="C1617" s="1277"/>
      <c r="D1617" s="1277"/>
      <c r="E1617" s="1278"/>
      <c r="F1617" s="490"/>
      <c r="G1617" s="491"/>
      <c r="H1617" s="491"/>
      <c r="I1617" s="492"/>
      <c r="J1617" s="492"/>
      <c r="K1617" s="492"/>
      <c r="L1617" s="492"/>
      <c r="M1617" s="492"/>
      <c r="N1617" s="492"/>
      <c r="O1617" s="492"/>
      <c r="P1617" s="492"/>
      <c r="Q1617" s="492"/>
      <c r="R1617" s="492"/>
      <c r="S1617" s="492"/>
      <c r="T1617" s="492"/>
      <c r="U1617" s="492"/>
      <c r="V1617" s="492"/>
      <c r="W1617" s="492"/>
      <c r="X1617" s="492"/>
      <c r="Y1617" s="492"/>
      <c r="Z1617" s="492"/>
      <c r="AA1617" s="492"/>
      <c r="AB1617" s="492"/>
      <c r="AC1617" s="492"/>
      <c r="AD1617" s="492"/>
      <c r="AE1617" s="492"/>
      <c r="AF1617" s="492"/>
      <c r="AG1617" s="492"/>
      <c r="AH1617" s="492"/>
      <c r="AI1617" s="492"/>
      <c r="AJ1617" s="492"/>
      <c r="AK1617" s="492"/>
      <c r="AL1617" s="492"/>
      <c r="AM1617" s="492"/>
      <c r="AN1617" s="492"/>
      <c r="AO1617" s="492"/>
      <c r="AP1617" s="492"/>
      <c r="AQ1617" s="492"/>
      <c r="AR1617" s="492"/>
      <c r="AS1617" s="492"/>
      <c r="AT1617" s="492"/>
      <c r="AU1617" s="492"/>
      <c r="AV1617" s="492"/>
      <c r="AW1617" s="492"/>
      <c r="AX1617" s="492"/>
      <c r="AY1617" s="492"/>
      <c r="AZ1617" s="492"/>
      <c r="BA1617" s="492"/>
      <c r="BB1617" s="492"/>
      <c r="BC1617" s="492"/>
      <c r="BD1617" s="492"/>
      <c r="BE1617" s="492"/>
      <c r="BF1617" s="492"/>
      <c r="BG1617" s="492"/>
      <c r="BH1617" s="492"/>
      <c r="BI1617" s="492"/>
      <c r="BJ1617" s="492"/>
      <c r="BK1617" s="492"/>
      <c r="BL1617" s="493"/>
      <c r="BM1617" s="927"/>
      <c r="BN1617" s="928"/>
      <c r="BO1617" s="928"/>
      <c r="BP1617" s="928"/>
      <c r="BQ1617" s="928"/>
      <c r="BR1617" s="929"/>
      <c r="BS1617" s="487"/>
    </row>
    <row r="1618" spans="1:73" s="428" customFormat="1" ht="12.9" customHeight="1" x14ac:dyDescent="0.2">
      <c r="A1618" s="486"/>
      <c r="B1618" s="1221" t="s">
        <v>29</v>
      </c>
      <c r="C1618" s="1221"/>
      <c r="D1618" s="1221"/>
      <c r="E1618" s="1221"/>
      <c r="F1618" s="1222" t="s">
        <v>860</v>
      </c>
      <c r="G1618" s="1223"/>
      <c r="H1618" s="1223"/>
      <c r="I1618" s="1223"/>
      <c r="J1618" s="1223"/>
      <c r="K1618" s="1223"/>
      <c r="L1618" s="1223"/>
      <c r="M1618" s="1223"/>
      <c r="N1618" s="1223"/>
      <c r="O1618" s="1223"/>
      <c r="P1618" s="1223"/>
      <c r="Q1618" s="1223"/>
      <c r="R1618" s="1223"/>
      <c r="S1618" s="1223"/>
      <c r="T1618" s="1223"/>
      <c r="U1618" s="1223"/>
      <c r="V1618" s="1223"/>
      <c r="W1618" s="1223"/>
      <c r="X1618" s="1223"/>
      <c r="Y1618" s="1223"/>
      <c r="Z1618" s="1223"/>
      <c r="AA1618" s="1223"/>
      <c r="AB1618" s="1223"/>
      <c r="AC1618" s="1223"/>
      <c r="AD1618" s="1223"/>
      <c r="AE1618" s="1223"/>
      <c r="AF1618" s="1223"/>
      <c r="AG1618" s="1223"/>
      <c r="AH1618" s="1223"/>
      <c r="AI1618" s="1223"/>
      <c r="AJ1618" s="1223"/>
      <c r="AK1618" s="1223"/>
      <c r="AL1618" s="1223"/>
      <c r="AM1618" s="1223"/>
      <c r="AN1618" s="1223"/>
      <c r="AO1618" s="1223"/>
      <c r="AP1618" s="1223"/>
      <c r="AQ1618" s="1223"/>
      <c r="AR1618" s="1223"/>
      <c r="AS1618" s="1223"/>
      <c r="AT1618" s="1223"/>
      <c r="AU1618" s="1223"/>
      <c r="AV1618" s="1223"/>
      <c r="AW1618" s="1223"/>
      <c r="AX1618" s="1223"/>
      <c r="AY1618" s="1223"/>
      <c r="AZ1618" s="1223"/>
      <c r="BA1618" s="1223"/>
      <c r="BB1618" s="1223"/>
      <c r="BC1618" s="1223"/>
      <c r="BD1618" s="1223"/>
      <c r="BE1618" s="1223"/>
      <c r="BF1618" s="1223"/>
      <c r="BG1618" s="1223"/>
      <c r="BH1618" s="1223"/>
      <c r="BI1618" s="1223"/>
      <c r="BJ1618" s="1223"/>
      <c r="BK1618" s="1223"/>
      <c r="BL1618" s="1224"/>
      <c r="BM1618" s="800"/>
      <c r="BN1618" s="800"/>
      <c r="BO1618" s="800"/>
      <c r="BP1618" s="800"/>
      <c r="BQ1618" s="800"/>
      <c r="BR1618" s="800"/>
      <c r="BS1618" s="487"/>
    </row>
    <row r="1619" spans="1:73" s="428" customFormat="1" ht="12.9" customHeight="1" x14ac:dyDescent="0.2">
      <c r="A1619" s="486"/>
      <c r="B1619" s="1221"/>
      <c r="C1619" s="1221"/>
      <c r="D1619" s="1221"/>
      <c r="E1619" s="1221"/>
      <c r="F1619" s="1225"/>
      <c r="G1619" s="1226"/>
      <c r="H1619" s="1226"/>
      <c r="I1619" s="1226"/>
      <c r="J1619" s="1226"/>
      <c r="K1619" s="1226"/>
      <c r="L1619" s="1226"/>
      <c r="M1619" s="1226"/>
      <c r="N1619" s="1226"/>
      <c r="O1619" s="1226"/>
      <c r="P1619" s="1226"/>
      <c r="Q1619" s="1226"/>
      <c r="R1619" s="1226"/>
      <c r="S1619" s="1226"/>
      <c r="T1619" s="1226"/>
      <c r="U1619" s="1226"/>
      <c r="V1619" s="1226"/>
      <c r="W1619" s="1226"/>
      <c r="X1619" s="1226"/>
      <c r="Y1619" s="1226"/>
      <c r="Z1619" s="1226"/>
      <c r="AA1619" s="1226"/>
      <c r="AB1619" s="1226"/>
      <c r="AC1619" s="1226"/>
      <c r="AD1619" s="1226"/>
      <c r="AE1619" s="1226"/>
      <c r="AF1619" s="1226"/>
      <c r="AG1619" s="1226"/>
      <c r="AH1619" s="1226"/>
      <c r="AI1619" s="1226"/>
      <c r="AJ1619" s="1226"/>
      <c r="AK1619" s="1226"/>
      <c r="AL1619" s="1226"/>
      <c r="AM1619" s="1226"/>
      <c r="AN1619" s="1226"/>
      <c r="AO1619" s="1226"/>
      <c r="AP1619" s="1226"/>
      <c r="AQ1619" s="1226"/>
      <c r="AR1619" s="1226"/>
      <c r="AS1619" s="1226"/>
      <c r="AT1619" s="1226"/>
      <c r="AU1619" s="1226"/>
      <c r="AV1619" s="1226"/>
      <c r="AW1619" s="1226"/>
      <c r="AX1619" s="1226"/>
      <c r="AY1619" s="1226"/>
      <c r="AZ1619" s="1226"/>
      <c r="BA1619" s="1226"/>
      <c r="BB1619" s="1226"/>
      <c r="BC1619" s="1226"/>
      <c r="BD1619" s="1226"/>
      <c r="BE1619" s="1226"/>
      <c r="BF1619" s="1226"/>
      <c r="BG1619" s="1226"/>
      <c r="BH1619" s="1226"/>
      <c r="BI1619" s="1226"/>
      <c r="BJ1619" s="1226"/>
      <c r="BK1619" s="1226"/>
      <c r="BL1619" s="1227"/>
      <c r="BM1619" s="800"/>
      <c r="BN1619" s="800"/>
      <c r="BO1619" s="800"/>
      <c r="BP1619" s="800"/>
      <c r="BQ1619" s="800"/>
      <c r="BR1619" s="800"/>
      <c r="BS1619" s="487"/>
    </row>
    <row r="1620" spans="1:73" s="428" customFormat="1" ht="12.9" customHeight="1" x14ac:dyDescent="0.2">
      <c r="A1620" s="486"/>
      <c r="B1620" s="1221"/>
      <c r="C1620" s="1221"/>
      <c r="D1620" s="1221"/>
      <c r="E1620" s="1221"/>
      <c r="F1620" s="1228"/>
      <c r="G1620" s="1229"/>
      <c r="H1620" s="1229"/>
      <c r="I1620" s="1229"/>
      <c r="J1620" s="1229"/>
      <c r="K1620" s="1229"/>
      <c r="L1620" s="1229"/>
      <c r="M1620" s="1229"/>
      <c r="N1620" s="1229"/>
      <c r="O1620" s="1229"/>
      <c r="P1620" s="1229"/>
      <c r="Q1620" s="1229"/>
      <c r="R1620" s="1229"/>
      <c r="S1620" s="1229"/>
      <c r="T1620" s="1229"/>
      <c r="U1620" s="1229"/>
      <c r="V1620" s="1229"/>
      <c r="W1620" s="1229"/>
      <c r="X1620" s="1229"/>
      <c r="Y1620" s="1229"/>
      <c r="Z1620" s="1229"/>
      <c r="AA1620" s="1229"/>
      <c r="AB1620" s="1229"/>
      <c r="AC1620" s="1229"/>
      <c r="AD1620" s="1229"/>
      <c r="AE1620" s="1229"/>
      <c r="AF1620" s="1229"/>
      <c r="AG1620" s="1229"/>
      <c r="AH1620" s="1229"/>
      <c r="AI1620" s="1229"/>
      <c r="AJ1620" s="1229"/>
      <c r="AK1620" s="1229"/>
      <c r="AL1620" s="1229"/>
      <c r="AM1620" s="1229"/>
      <c r="AN1620" s="1229"/>
      <c r="AO1620" s="1229"/>
      <c r="AP1620" s="1229"/>
      <c r="AQ1620" s="1229"/>
      <c r="AR1620" s="1229"/>
      <c r="AS1620" s="1229"/>
      <c r="AT1620" s="1229"/>
      <c r="AU1620" s="1229"/>
      <c r="AV1620" s="1229"/>
      <c r="AW1620" s="1229"/>
      <c r="AX1620" s="1229"/>
      <c r="AY1620" s="1229"/>
      <c r="AZ1620" s="1229"/>
      <c r="BA1620" s="1229"/>
      <c r="BB1620" s="1229"/>
      <c r="BC1620" s="1229"/>
      <c r="BD1620" s="1229"/>
      <c r="BE1620" s="1229"/>
      <c r="BF1620" s="1229"/>
      <c r="BG1620" s="1229"/>
      <c r="BH1620" s="1229"/>
      <c r="BI1620" s="1229"/>
      <c r="BJ1620" s="1229"/>
      <c r="BK1620" s="1229"/>
      <c r="BL1620" s="1230"/>
      <c r="BM1620" s="800"/>
      <c r="BN1620" s="800"/>
      <c r="BO1620" s="800"/>
      <c r="BP1620" s="800"/>
      <c r="BQ1620" s="800"/>
      <c r="BR1620" s="800"/>
      <c r="BS1620" s="487"/>
    </row>
    <row r="1621" spans="1:73" s="428" customFormat="1" ht="12.9" customHeight="1" x14ac:dyDescent="0.2">
      <c r="A1621" s="486"/>
      <c r="B1621" s="1221" t="s">
        <v>30</v>
      </c>
      <c r="C1621" s="1221"/>
      <c r="D1621" s="1221"/>
      <c r="E1621" s="1221"/>
      <c r="F1621" s="1231" t="s">
        <v>861</v>
      </c>
      <c r="G1621" s="1232"/>
      <c r="H1621" s="1232"/>
      <c r="I1621" s="1232"/>
      <c r="J1621" s="1232"/>
      <c r="K1621" s="1232"/>
      <c r="L1621" s="1232"/>
      <c r="M1621" s="1232"/>
      <c r="N1621" s="1232"/>
      <c r="O1621" s="1232"/>
      <c r="P1621" s="1232"/>
      <c r="Q1621" s="1232"/>
      <c r="R1621" s="1232"/>
      <c r="S1621" s="1232"/>
      <c r="T1621" s="1232"/>
      <c r="U1621" s="1232"/>
      <c r="V1621" s="1232"/>
      <c r="W1621" s="1232"/>
      <c r="X1621" s="1232"/>
      <c r="Y1621" s="1232"/>
      <c r="Z1621" s="1232"/>
      <c r="AA1621" s="1232"/>
      <c r="AB1621" s="1232"/>
      <c r="AC1621" s="1232"/>
      <c r="AD1621" s="1232"/>
      <c r="AE1621" s="1232"/>
      <c r="AF1621" s="1232"/>
      <c r="AG1621" s="1232"/>
      <c r="AH1621" s="1232"/>
      <c r="AI1621" s="1232"/>
      <c r="AJ1621" s="1232"/>
      <c r="AK1621" s="1232"/>
      <c r="AL1621" s="1232"/>
      <c r="AM1621" s="1232"/>
      <c r="AN1621" s="1232"/>
      <c r="AO1621" s="1232"/>
      <c r="AP1621" s="1232"/>
      <c r="AQ1621" s="1232"/>
      <c r="AR1621" s="1232"/>
      <c r="AS1621" s="1232"/>
      <c r="AT1621" s="1232"/>
      <c r="AU1621" s="1232"/>
      <c r="AV1621" s="1232"/>
      <c r="AW1621" s="1232"/>
      <c r="AX1621" s="1232"/>
      <c r="AY1621" s="1232"/>
      <c r="AZ1621" s="1232"/>
      <c r="BA1621" s="1232"/>
      <c r="BB1621" s="1232"/>
      <c r="BC1621" s="1232"/>
      <c r="BD1621" s="1232"/>
      <c r="BE1621" s="1232"/>
      <c r="BF1621" s="1232"/>
      <c r="BG1621" s="1232"/>
      <c r="BH1621" s="1232"/>
      <c r="BI1621" s="1232"/>
      <c r="BJ1621" s="1232"/>
      <c r="BK1621" s="1232"/>
      <c r="BL1621" s="1233"/>
      <c r="BM1621" s="800"/>
      <c r="BN1621" s="800"/>
      <c r="BO1621" s="800"/>
      <c r="BP1621" s="800"/>
      <c r="BQ1621" s="800"/>
      <c r="BR1621" s="800"/>
      <c r="BS1621" s="487"/>
    </row>
    <row r="1622" spans="1:73" s="428" customFormat="1" ht="12.9" customHeight="1" x14ac:dyDescent="0.2">
      <c r="A1622" s="486"/>
      <c r="B1622" s="1221"/>
      <c r="C1622" s="1221"/>
      <c r="D1622" s="1221"/>
      <c r="E1622" s="1221"/>
      <c r="F1622" s="1234"/>
      <c r="G1622" s="1235"/>
      <c r="H1622" s="1235"/>
      <c r="I1622" s="1235"/>
      <c r="J1622" s="1235"/>
      <c r="K1622" s="1235"/>
      <c r="L1622" s="1235"/>
      <c r="M1622" s="1235"/>
      <c r="N1622" s="1235"/>
      <c r="O1622" s="1235"/>
      <c r="P1622" s="1235"/>
      <c r="Q1622" s="1235"/>
      <c r="R1622" s="1235"/>
      <c r="S1622" s="1235"/>
      <c r="T1622" s="1235"/>
      <c r="U1622" s="1235"/>
      <c r="V1622" s="1235"/>
      <c r="W1622" s="1235"/>
      <c r="X1622" s="1235"/>
      <c r="Y1622" s="1235"/>
      <c r="Z1622" s="1235"/>
      <c r="AA1622" s="1235"/>
      <c r="AB1622" s="1235"/>
      <c r="AC1622" s="1235"/>
      <c r="AD1622" s="1235"/>
      <c r="AE1622" s="1235"/>
      <c r="AF1622" s="1235"/>
      <c r="AG1622" s="1235"/>
      <c r="AH1622" s="1235"/>
      <c r="AI1622" s="1235"/>
      <c r="AJ1622" s="1235"/>
      <c r="AK1622" s="1235"/>
      <c r="AL1622" s="1235"/>
      <c r="AM1622" s="1235"/>
      <c r="AN1622" s="1235"/>
      <c r="AO1622" s="1235"/>
      <c r="AP1622" s="1235"/>
      <c r="AQ1622" s="1235"/>
      <c r="AR1622" s="1235"/>
      <c r="AS1622" s="1235"/>
      <c r="AT1622" s="1235"/>
      <c r="AU1622" s="1235"/>
      <c r="AV1622" s="1235"/>
      <c r="AW1622" s="1235"/>
      <c r="AX1622" s="1235"/>
      <c r="AY1622" s="1235"/>
      <c r="AZ1622" s="1235"/>
      <c r="BA1622" s="1235"/>
      <c r="BB1622" s="1235"/>
      <c r="BC1622" s="1235"/>
      <c r="BD1622" s="1235"/>
      <c r="BE1622" s="1235"/>
      <c r="BF1622" s="1235"/>
      <c r="BG1622" s="1235"/>
      <c r="BH1622" s="1235"/>
      <c r="BI1622" s="1235"/>
      <c r="BJ1622" s="1235"/>
      <c r="BK1622" s="1235"/>
      <c r="BL1622" s="1236"/>
      <c r="BM1622" s="800"/>
      <c r="BN1622" s="800"/>
      <c r="BO1622" s="800"/>
      <c r="BP1622" s="800"/>
      <c r="BQ1622" s="800"/>
      <c r="BR1622" s="800"/>
      <c r="BS1622" s="487"/>
    </row>
    <row r="1623" spans="1:73" s="428" customFormat="1" ht="12.9" customHeight="1" x14ac:dyDescent="0.2">
      <c r="A1623" s="486"/>
      <c r="B1623" s="1221" t="s">
        <v>31</v>
      </c>
      <c r="C1623" s="1221"/>
      <c r="D1623" s="1221"/>
      <c r="E1623" s="1221"/>
      <c r="F1623" s="1231" t="s">
        <v>862</v>
      </c>
      <c r="G1623" s="1232"/>
      <c r="H1623" s="1232"/>
      <c r="I1623" s="1232"/>
      <c r="J1623" s="1232"/>
      <c r="K1623" s="1232"/>
      <c r="L1623" s="1232"/>
      <c r="M1623" s="1232"/>
      <c r="N1623" s="1232"/>
      <c r="O1623" s="1232"/>
      <c r="P1623" s="1232"/>
      <c r="Q1623" s="1232"/>
      <c r="R1623" s="1232"/>
      <c r="S1623" s="1232"/>
      <c r="T1623" s="1232"/>
      <c r="U1623" s="1232"/>
      <c r="V1623" s="1232"/>
      <c r="W1623" s="1232"/>
      <c r="X1623" s="1232"/>
      <c r="Y1623" s="1232"/>
      <c r="Z1623" s="1232"/>
      <c r="AA1623" s="1232"/>
      <c r="AB1623" s="1232"/>
      <c r="AC1623" s="1232"/>
      <c r="AD1623" s="1232"/>
      <c r="AE1623" s="1232"/>
      <c r="AF1623" s="1232"/>
      <c r="AG1623" s="1232"/>
      <c r="AH1623" s="1232"/>
      <c r="AI1623" s="1232"/>
      <c r="AJ1623" s="1232"/>
      <c r="AK1623" s="1232"/>
      <c r="AL1623" s="1232"/>
      <c r="AM1623" s="1232"/>
      <c r="AN1623" s="1232"/>
      <c r="AO1623" s="1232"/>
      <c r="AP1623" s="1232"/>
      <c r="AQ1623" s="1232"/>
      <c r="AR1623" s="1232"/>
      <c r="AS1623" s="1232"/>
      <c r="AT1623" s="1232"/>
      <c r="AU1623" s="1232"/>
      <c r="AV1623" s="1232"/>
      <c r="AW1623" s="1232"/>
      <c r="AX1623" s="1232"/>
      <c r="AY1623" s="1232"/>
      <c r="AZ1623" s="1232"/>
      <c r="BA1623" s="1232"/>
      <c r="BB1623" s="1232"/>
      <c r="BC1623" s="1232"/>
      <c r="BD1623" s="1232"/>
      <c r="BE1623" s="1232"/>
      <c r="BF1623" s="1232"/>
      <c r="BG1623" s="1232"/>
      <c r="BH1623" s="1232"/>
      <c r="BI1623" s="1232"/>
      <c r="BJ1623" s="1232"/>
      <c r="BK1623" s="1232"/>
      <c r="BL1623" s="1233"/>
      <c r="BM1623" s="800"/>
      <c r="BN1623" s="800"/>
      <c r="BO1623" s="800"/>
      <c r="BP1623" s="800"/>
      <c r="BQ1623" s="800"/>
      <c r="BR1623" s="800"/>
      <c r="BS1623" s="487"/>
    </row>
    <row r="1624" spans="1:73" s="428" customFormat="1" ht="12.9" customHeight="1" x14ac:dyDescent="0.2">
      <c r="A1624" s="486"/>
      <c r="B1624" s="1221"/>
      <c r="C1624" s="1221"/>
      <c r="D1624" s="1221"/>
      <c r="E1624" s="1221"/>
      <c r="F1624" s="1234"/>
      <c r="G1624" s="1235"/>
      <c r="H1624" s="1235"/>
      <c r="I1624" s="1235"/>
      <c r="J1624" s="1235"/>
      <c r="K1624" s="1235"/>
      <c r="L1624" s="1235"/>
      <c r="M1624" s="1235"/>
      <c r="N1624" s="1235"/>
      <c r="O1624" s="1235"/>
      <c r="P1624" s="1235"/>
      <c r="Q1624" s="1235"/>
      <c r="R1624" s="1235"/>
      <c r="S1624" s="1235"/>
      <c r="T1624" s="1235"/>
      <c r="U1624" s="1235"/>
      <c r="V1624" s="1235"/>
      <c r="W1624" s="1235"/>
      <c r="X1624" s="1235"/>
      <c r="Y1624" s="1235"/>
      <c r="Z1624" s="1235"/>
      <c r="AA1624" s="1235"/>
      <c r="AB1624" s="1235"/>
      <c r="AC1624" s="1235"/>
      <c r="AD1624" s="1235"/>
      <c r="AE1624" s="1235"/>
      <c r="AF1624" s="1235"/>
      <c r="AG1624" s="1235"/>
      <c r="AH1624" s="1235"/>
      <c r="AI1624" s="1235"/>
      <c r="AJ1624" s="1235"/>
      <c r="AK1624" s="1235"/>
      <c r="AL1624" s="1235"/>
      <c r="AM1624" s="1235"/>
      <c r="AN1624" s="1235"/>
      <c r="AO1624" s="1235"/>
      <c r="AP1624" s="1235"/>
      <c r="AQ1624" s="1235"/>
      <c r="AR1624" s="1235"/>
      <c r="AS1624" s="1235"/>
      <c r="AT1624" s="1235"/>
      <c r="AU1624" s="1235"/>
      <c r="AV1624" s="1235"/>
      <c r="AW1624" s="1235"/>
      <c r="AX1624" s="1235"/>
      <c r="AY1624" s="1235"/>
      <c r="AZ1624" s="1235"/>
      <c r="BA1624" s="1235"/>
      <c r="BB1624" s="1235"/>
      <c r="BC1624" s="1235"/>
      <c r="BD1624" s="1235"/>
      <c r="BE1624" s="1235"/>
      <c r="BF1624" s="1235"/>
      <c r="BG1624" s="1235"/>
      <c r="BH1624" s="1235"/>
      <c r="BI1624" s="1235"/>
      <c r="BJ1624" s="1235"/>
      <c r="BK1624" s="1235"/>
      <c r="BL1624" s="1236"/>
      <c r="BM1624" s="800"/>
      <c r="BN1624" s="800"/>
      <c r="BO1624" s="800"/>
      <c r="BP1624" s="800"/>
      <c r="BQ1624" s="800"/>
      <c r="BR1624" s="800"/>
      <c r="BS1624" s="487"/>
    </row>
    <row r="1625" spans="1:73" s="428" customFormat="1" ht="12.9" customHeight="1" x14ac:dyDescent="0.2">
      <c r="A1625" s="486"/>
      <c r="B1625" s="1268" t="s">
        <v>863</v>
      </c>
      <c r="C1625" s="1269"/>
      <c r="D1625" s="1269"/>
      <c r="E1625" s="1270"/>
      <c r="F1625" s="1231" t="s">
        <v>864</v>
      </c>
      <c r="G1625" s="1232"/>
      <c r="H1625" s="1232"/>
      <c r="I1625" s="1232"/>
      <c r="J1625" s="1232"/>
      <c r="K1625" s="1232"/>
      <c r="L1625" s="1232"/>
      <c r="M1625" s="1232"/>
      <c r="N1625" s="1232"/>
      <c r="O1625" s="1232"/>
      <c r="P1625" s="1232"/>
      <c r="Q1625" s="1232"/>
      <c r="R1625" s="1232"/>
      <c r="S1625" s="1232"/>
      <c r="T1625" s="1232"/>
      <c r="U1625" s="1232"/>
      <c r="V1625" s="1232"/>
      <c r="W1625" s="1232"/>
      <c r="X1625" s="1232"/>
      <c r="Y1625" s="1232"/>
      <c r="Z1625" s="1232"/>
      <c r="AA1625" s="1232"/>
      <c r="AB1625" s="1232"/>
      <c r="AC1625" s="1232"/>
      <c r="AD1625" s="1232"/>
      <c r="AE1625" s="1232"/>
      <c r="AF1625" s="1232"/>
      <c r="AG1625" s="1232"/>
      <c r="AH1625" s="1232"/>
      <c r="AI1625" s="1232"/>
      <c r="AJ1625" s="1232"/>
      <c r="AK1625" s="1232"/>
      <c r="AL1625" s="1232"/>
      <c r="AM1625" s="1232"/>
      <c r="AN1625" s="1232"/>
      <c r="AO1625" s="1232"/>
      <c r="AP1625" s="1232"/>
      <c r="AQ1625" s="1232"/>
      <c r="AR1625" s="1232"/>
      <c r="AS1625" s="1232"/>
      <c r="AT1625" s="1232"/>
      <c r="AU1625" s="1232"/>
      <c r="AV1625" s="1232"/>
      <c r="AW1625" s="1232"/>
      <c r="AX1625" s="1232"/>
      <c r="AY1625" s="1232"/>
      <c r="AZ1625" s="1232"/>
      <c r="BA1625" s="1232"/>
      <c r="BB1625" s="1232"/>
      <c r="BC1625" s="1232"/>
      <c r="BD1625" s="1232"/>
      <c r="BE1625" s="1232"/>
      <c r="BF1625" s="1232"/>
      <c r="BG1625" s="1232"/>
      <c r="BH1625" s="1232"/>
      <c r="BI1625" s="1232"/>
      <c r="BJ1625" s="1232"/>
      <c r="BK1625" s="1232"/>
      <c r="BL1625" s="1233"/>
      <c r="BM1625" s="921"/>
      <c r="BN1625" s="922"/>
      <c r="BO1625" s="922"/>
      <c r="BP1625" s="922"/>
      <c r="BQ1625" s="922"/>
      <c r="BR1625" s="923"/>
      <c r="BS1625" s="487"/>
    </row>
    <row r="1626" spans="1:73" s="428" customFormat="1" ht="12.9" customHeight="1" x14ac:dyDescent="0.2">
      <c r="A1626" s="369"/>
      <c r="B1626" s="1271"/>
      <c r="C1626" s="1272"/>
      <c r="D1626" s="1272"/>
      <c r="E1626" s="1273"/>
      <c r="F1626" s="1279"/>
      <c r="G1626" s="1274"/>
      <c r="H1626" s="1274"/>
      <c r="I1626" s="1274"/>
      <c r="J1626" s="1274"/>
      <c r="K1626" s="1274"/>
      <c r="L1626" s="1274"/>
      <c r="M1626" s="1274"/>
      <c r="N1626" s="1274"/>
      <c r="O1626" s="1274"/>
      <c r="P1626" s="1274"/>
      <c r="Q1626" s="1274"/>
      <c r="R1626" s="1274"/>
      <c r="S1626" s="1274"/>
      <c r="T1626" s="1274"/>
      <c r="U1626" s="1274"/>
      <c r="V1626" s="1274"/>
      <c r="W1626" s="1274"/>
      <c r="X1626" s="1274"/>
      <c r="Y1626" s="1274"/>
      <c r="Z1626" s="1274"/>
      <c r="AA1626" s="1274"/>
      <c r="AB1626" s="1274"/>
      <c r="AC1626" s="1274"/>
      <c r="AD1626" s="1274"/>
      <c r="AE1626" s="1274"/>
      <c r="AF1626" s="1274"/>
      <c r="AG1626" s="1274"/>
      <c r="AH1626" s="1274"/>
      <c r="AI1626" s="1274"/>
      <c r="AJ1626" s="1274"/>
      <c r="AK1626" s="1274"/>
      <c r="AL1626" s="1274"/>
      <c r="AM1626" s="1274"/>
      <c r="AN1626" s="1274"/>
      <c r="AO1626" s="1274"/>
      <c r="AP1626" s="1274"/>
      <c r="AQ1626" s="1274"/>
      <c r="AR1626" s="1274"/>
      <c r="AS1626" s="1274"/>
      <c r="AT1626" s="1274"/>
      <c r="AU1626" s="1274"/>
      <c r="AV1626" s="1274"/>
      <c r="AW1626" s="1274"/>
      <c r="AX1626" s="1274"/>
      <c r="AY1626" s="1274"/>
      <c r="AZ1626" s="1274"/>
      <c r="BA1626" s="1274"/>
      <c r="BB1626" s="1274"/>
      <c r="BC1626" s="1274"/>
      <c r="BD1626" s="1274"/>
      <c r="BE1626" s="1274"/>
      <c r="BF1626" s="1274"/>
      <c r="BG1626" s="1274"/>
      <c r="BH1626" s="1274"/>
      <c r="BI1626" s="1274"/>
      <c r="BJ1626" s="1274"/>
      <c r="BK1626" s="1274"/>
      <c r="BL1626" s="1275"/>
      <c r="BM1626" s="924"/>
      <c r="BN1626" s="925"/>
      <c r="BO1626" s="925"/>
      <c r="BP1626" s="925"/>
      <c r="BQ1626" s="925"/>
      <c r="BR1626" s="926"/>
      <c r="BS1626" s="370"/>
    </row>
    <row r="1627" spans="1:73" s="428" customFormat="1" ht="12.9" customHeight="1" x14ac:dyDescent="0.2">
      <c r="A1627" s="486"/>
      <c r="B1627" s="1221" t="s">
        <v>203</v>
      </c>
      <c r="C1627" s="1221"/>
      <c r="D1627" s="1221"/>
      <c r="E1627" s="1221"/>
      <c r="F1627" s="1231" t="s">
        <v>865</v>
      </c>
      <c r="G1627" s="1232"/>
      <c r="H1627" s="1232"/>
      <c r="I1627" s="1232"/>
      <c r="J1627" s="1232"/>
      <c r="K1627" s="1232"/>
      <c r="L1627" s="1232"/>
      <c r="M1627" s="1232"/>
      <c r="N1627" s="1232"/>
      <c r="O1627" s="1232"/>
      <c r="P1627" s="1232"/>
      <c r="Q1627" s="1232"/>
      <c r="R1627" s="1232"/>
      <c r="S1627" s="1232"/>
      <c r="T1627" s="1232"/>
      <c r="U1627" s="1232"/>
      <c r="V1627" s="1232"/>
      <c r="W1627" s="1232"/>
      <c r="X1627" s="1232"/>
      <c r="Y1627" s="1232"/>
      <c r="Z1627" s="1232"/>
      <c r="AA1627" s="1232"/>
      <c r="AB1627" s="1232"/>
      <c r="AC1627" s="1232"/>
      <c r="AD1627" s="1232"/>
      <c r="AE1627" s="1232"/>
      <c r="AF1627" s="1232"/>
      <c r="AG1627" s="1232"/>
      <c r="AH1627" s="1232"/>
      <c r="AI1627" s="1232"/>
      <c r="AJ1627" s="1232"/>
      <c r="AK1627" s="1232"/>
      <c r="AL1627" s="1232"/>
      <c r="AM1627" s="1232"/>
      <c r="AN1627" s="1232"/>
      <c r="AO1627" s="1232"/>
      <c r="AP1627" s="1232"/>
      <c r="AQ1627" s="1232"/>
      <c r="AR1627" s="1232"/>
      <c r="AS1627" s="1232"/>
      <c r="AT1627" s="1232"/>
      <c r="AU1627" s="1232"/>
      <c r="AV1627" s="1232"/>
      <c r="AW1627" s="1232"/>
      <c r="AX1627" s="1232"/>
      <c r="AY1627" s="1232"/>
      <c r="AZ1627" s="1232"/>
      <c r="BA1627" s="1232"/>
      <c r="BB1627" s="1232"/>
      <c r="BC1627" s="1232"/>
      <c r="BD1627" s="1232"/>
      <c r="BE1627" s="1232"/>
      <c r="BF1627" s="1232"/>
      <c r="BG1627" s="1232"/>
      <c r="BH1627" s="1232"/>
      <c r="BI1627" s="1232"/>
      <c r="BJ1627" s="1232"/>
      <c r="BK1627" s="1232"/>
      <c r="BL1627" s="1233"/>
      <c r="BM1627" s="800"/>
      <c r="BN1627" s="800"/>
      <c r="BO1627" s="800"/>
      <c r="BP1627" s="800"/>
      <c r="BQ1627" s="800"/>
      <c r="BR1627" s="800"/>
      <c r="BS1627" s="487"/>
    </row>
    <row r="1628" spans="1:73" s="428" customFormat="1" ht="12.9" customHeight="1" x14ac:dyDescent="0.2">
      <c r="A1628" s="486"/>
      <c r="B1628" s="1221"/>
      <c r="C1628" s="1221"/>
      <c r="D1628" s="1221"/>
      <c r="E1628" s="1221"/>
      <c r="F1628" s="1234"/>
      <c r="G1628" s="1235"/>
      <c r="H1628" s="1235"/>
      <c r="I1628" s="1235"/>
      <c r="J1628" s="1235"/>
      <c r="K1628" s="1235"/>
      <c r="L1628" s="1235"/>
      <c r="M1628" s="1235"/>
      <c r="N1628" s="1235"/>
      <c r="O1628" s="1235"/>
      <c r="P1628" s="1235"/>
      <c r="Q1628" s="1235"/>
      <c r="R1628" s="1235"/>
      <c r="S1628" s="1235"/>
      <c r="T1628" s="1235"/>
      <c r="U1628" s="1235"/>
      <c r="V1628" s="1235"/>
      <c r="W1628" s="1235"/>
      <c r="X1628" s="1235"/>
      <c r="Y1628" s="1235"/>
      <c r="Z1628" s="1235"/>
      <c r="AA1628" s="1235"/>
      <c r="AB1628" s="1235"/>
      <c r="AC1628" s="1235"/>
      <c r="AD1628" s="1235"/>
      <c r="AE1628" s="1235"/>
      <c r="AF1628" s="1235"/>
      <c r="AG1628" s="1235"/>
      <c r="AH1628" s="1235"/>
      <c r="AI1628" s="1235"/>
      <c r="AJ1628" s="1235"/>
      <c r="AK1628" s="1235"/>
      <c r="AL1628" s="1235"/>
      <c r="AM1628" s="1235"/>
      <c r="AN1628" s="1235"/>
      <c r="AO1628" s="1235"/>
      <c r="AP1628" s="1235"/>
      <c r="AQ1628" s="1235"/>
      <c r="AR1628" s="1235"/>
      <c r="AS1628" s="1235"/>
      <c r="AT1628" s="1235"/>
      <c r="AU1628" s="1235"/>
      <c r="AV1628" s="1235"/>
      <c r="AW1628" s="1235"/>
      <c r="AX1628" s="1235"/>
      <c r="AY1628" s="1235"/>
      <c r="AZ1628" s="1235"/>
      <c r="BA1628" s="1235"/>
      <c r="BB1628" s="1235"/>
      <c r="BC1628" s="1235"/>
      <c r="BD1628" s="1235"/>
      <c r="BE1628" s="1235"/>
      <c r="BF1628" s="1235"/>
      <c r="BG1628" s="1235"/>
      <c r="BH1628" s="1235"/>
      <c r="BI1628" s="1235"/>
      <c r="BJ1628" s="1235"/>
      <c r="BK1628" s="1235"/>
      <c r="BL1628" s="1236"/>
      <c r="BM1628" s="800"/>
      <c r="BN1628" s="800"/>
      <c r="BO1628" s="800"/>
      <c r="BP1628" s="800"/>
      <c r="BQ1628" s="800"/>
      <c r="BR1628" s="800"/>
      <c r="BS1628" s="487"/>
    </row>
    <row r="1629" spans="1:73" s="428" customFormat="1" ht="12.9" customHeight="1" x14ac:dyDescent="0.2">
      <c r="A1629" s="486"/>
      <c r="B1629" s="1268" t="s">
        <v>204</v>
      </c>
      <c r="C1629" s="1269"/>
      <c r="D1629" s="1269"/>
      <c r="E1629" s="1270"/>
      <c r="F1629" s="1231" t="s">
        <v>866</v>
      </c>
      <c r="G1629" s="1232"/>
      <c r="H1629" s="1232"/>
      <c r="I1629" s="1232"/>
      <c r="J1629" s="1232"/>
      <c r="K1629" s="1232"/>
      <c r="L1629" s="1232"/>
      <c r="M1629" s="1232"/>
      <c r="N1629" s="1232"/>
      <c r="O1629" s="1232"/>
      <c r="P1629" s="1232"/>
      <c r="Q1629" s="1232"/>
      <c r="R1629" s="1232"/>
      <c r="S1629" s="1232"/>
      <c r="T1629" s="1232"/>
      <c r="U1629" s="1232"/>
      <c r="V1629" s="1232"/>
      <c r="W1629" s="1232"/>
      <c r="X1629" s="1232"/>
      <c r="Y1629" s="1232"/>
      <c r="Z1629" s="1232"/>
      <c r="AA1629" s="1232"/>
      <c r="AB1629" s="1232"/>
      <c r="AC1629" s="1232"/>
      <c r="AD1629" s="1232"/>
      <c r="AE1629" s="1232"/>
      <c r="AF1629" s="1232"/>
      <c r="AG1629" s="1232"/>
      <c r="AH1629" s="1232"/>
      <c r="AI1629" s="1232"/>
      <c r="AJ1629" s="1232"/>
      <c r="AK1629" s="1232"/>
      <c r="AL1629" s="1232"/>
      <c r="AM1629" s="1232"/>
      <c r="AN1629" s="1232"/>
      <c r="AO1629" s="1232"/>
      <c r="AP1629" s="1232"/>
      <c r="AQ1629" s="1232"/>
      <c r="AR1629" s="1232"/>
      <c r="AS1629" s="1232"/>
      <c r="AT1629" s="1232"/>
      <c r="AU1629" s="1232"/>
      <c r="AV1629" s="1232"/>
      <c r="AW1629" s="1232"/>
      <c r="AX1629" s="1232"/>
      <c r="AY1629" s="1232"/>
      <c r="AZ1629" s="1232"/>
      <c r="BA1629" s="1232"/>
      <c r="BB1629" s="1232"/>
      <c r="BC1629" s="1232"/>
      <c r="BD1629" s="1232"/>
      <c r="BE1629" s="1232"/>
      <c r="BF1629" s="1232"/>
      <c r="BG1629" s="1232"/>
      <c r="BH1629" s="1232"/>
      <c r="BI1629" s="1232"/>
      <c r="BJ1629" s="1232"/>
      <c r="BK1629" s="1232"/>
      <c r="BL1629" s="1233"/>
      <c r="BM1629" s="921"/>
      <c r="BN1629" s="922"/>
      <c r="BO1629" s="922"/>
      <c r="BP1629" s="922"/>
      <c r="BQ1629" s="922"/>
      <c r="BR1629" s="923"/>
      <c r="BS1629" s="487"/>
      <c r="BU1629" s="88"/>
    </row>
    <row r="1630" spans="1:73" s="428" customFormat="1" ht="12.9" customHeight="1" x14ac:dyDescent="0.2">
      <c r="A1630" s="369"/>
      <c r="B1630" s="1271"/>
      <c r="C1630" s="1272"/>
      <c r="D1630" s="1272"/>
      <c r="E1630" s="1273"/>
      <c r="F1630" s="1279"/>
      <c r="G1630" s="1274"/>
      <c r="H1630" s="1274"/>
      <c r="I1630" s="1274"/>
      <c r="J1630" s="1274"/>
      <c r="K1630" s="1274"/>
      <c r="L1630" s="1274"/>
      <c r="M1630" s="1274"/>
      <c r="N1630" s="1274"/>
      <c r="O1630" s="1274"/>
      <c r="P1630" s="1274"/>
      <c r="Q1630" s="1274"/>
      <c r="R1630" s="1274"/>
      <c r="S1630" s="1274"/>
      <c r="T1630" s="1274"/>
      <c r="U1630" s="1274"/>
      <c r="V1630" s="1274"/>
      <c r="W1630" s="1274"/>
      <c r="X1630" s="1274"/>
      <c r="Y1630" s="1274"/>
      <c r="Z1630" s="1274"/>
      <c r="AA1630" s="1274"/>
      <c r="AB1630" s="1274"/>
      <c r="AC1630" s="1274"/>
      <c r="AD1630" s="1274"/>
      <c r="AE1630" s="1274"/>
      <c r="AF1630" s="1274"/>
      <c r="AG1630" s="1274"/>
      <c r="AH1630" s="1274"/>
      <c r="AI1630" s="1274"/>
      <c r="AJ1630" s="1274"/>
      <c r="AK1630" s="1274"/>
      <c r="AL1630" s="1274"/>
      <c r="AM1630" s="1274"/>
      <c r="AN1630" s="1274"/>
      <c r="AO1630" s="1274"/>
      <c r="AP1630" s="1274"/>
      <c r="AQ1630" s="1274"/>
      <c r="AR1630" s="1274"/>
      <c r="AS1630" s="1274"/>
      <c r="AT1630" s="1274"/>
      <c r="AU1630" s="1274"/>
      <c r="AV1630" s="1274"/>
      <c r="AW1630" s="1274"/>
      <c r="AX1630" s="1274"/>
      <c r="AY1630" s="1274"/>
      <c r="AZ1630" s="1274"/>
      <c r="BA1630" s="1274"/>
      <c r="BB1630" s="1274"/>
      <c r="BC1630" s="1274"/>
      <c r="BD1630" s="1274"/>
      <c r="BE1630" s="1274"/>
      <c r="BF1630" s="1274"/>
      <c r="BG1630" s="1274"/>
      <c r="BH1630" s="1274"/>
      <c r="BI1630" s="1274"/>
      <c r="BJ1630" s="1274"/>
      <c r="BK1630" s="1274"/>
      <c r="BL1630" s="1275"/>
      <c r="BM1630" s="924"/>
      <c r="BN1630" s="925"/>
      <c r="BO1630" s="925"/>
      <c r="BP1630" s="925"/>
      <c r="BQ1630" s="925"/>
      <c r="BR1630" s="926"/>
      <c r="BS1630" s="370"/>
    </row>
    <row r="1631" spans="1:73" s="428" customFormat="1" ht="12.9" customHeight="1" x14ac:dyDescent="0.2">
      <c r="A1631" s="486"/>
      <c r="B1631" s="1221" t="s">
        <v>205</v>
      </c>
      <c r="C1631" s="1221"/>
      <c r="D1631" s="1221"/>
      <c r="E1631" s="1221"/>
      <c r="F1631" s="1231" t="s">
        <v>867</v>
      </c>
      <c r="G1631" s="1232"/>
      <c r="H1631" s="1232"/>
      <c r="I1631" s="1232"/>
      <c r="J1631" s="1232"/>
      <c r="K1631" s="1232"/>
      <c r="L1631" s="1232"/>
      <c r="M1631" s="1232"/>
      <c r="N1631" s="1232"/>
      <c r="O1631" s="1232"/>
      <c r="P1631" s="1232"/>
      <c r="Q1631" s="1232"/>
      <c r="R1631" s="1232"/>
      <c r="S1631" s="1232"/>
      <c r="T1631" s="1232"/>
      <c r="U1631" s="1232"/>
      <c r="V1631" s="1232"/>
      <c r="W1631" s="1232"/>
      <c r="X1631" s="1232"/>
      <c r="Y1631" s="1232"/>
      <c r="Z1631" s="1232"/>
      <c r="AA1631" s="1232"/>
      <c r="AB1631" s="1232"/>
      <c r="AC1631" s="1232"/>
      <c r="AD1631" s="1232"/>
      <c r="AE1631" s="1232"/>
      <c r="AF1631" s="1232"/>
      <c r="AG1631" s="1232"/>
      <c r="AH1631" s="1232"/>
      <c r="AI1631" s="1232"/>
      <c r="AJ1631" s="1232"/>
      <c r="AK1631" s="1232"/>
      <c r="AL1631" s="1232"/>
      <c r="AM1631" s="1232"/>
      <c r="AN1631" s="1232"/>
      <c r="AO1631" s="1232"/>
      <c r="AP1631" s="1232"/>
      <c r="AQ1631" s="1232"/>
      <c r="AR1631" s="1232"/>
      <c r="AS1631" s="1232"/>
      <c r="AT1631" s="1232"/>
      <c r="AU1631" s="1232"/>
      <c r="AV1631" s="1232"/>
      <c r="AW1631" s="1232"/>
      <c r="AX1631" s="1232"/>
      <c r="AY1631" s="1232"/>
      <c r="AZ1631" s="1232"/>
      <c r="BA1631" s="1232"/>
      <c r="BB1631" s="1232"/>
      <c r="BC1631" s="1232"/>
      <c r="BD1631" s="1232"/>
      <c r="BE1631" s="1232"/>
      <c r="BF1631" s="1232"/>
      <c r="BG1631" s="1232"/>
      <c r="BH1631" s="1232"/>
      <c r="BI1631" s="1232"/>
      <c r="BJ1631" s="1232"/>
      <c r="BK1631" s="1232"/>
      <c r="BL1631" s="1233"/>
      <c r="BM1631" s="800"/>
      <c r="BN1631" s="800"/>
      <c r="BO1631" s="800"/>
      <c r="BP1631" s="800"/>
      <c r="BQ1631" s="800"/>
      <c r="BR1631" s="800"/>
      <c r="BS1631" s="487"/>
    </row>
    <row r="1632" spans="1:73" s="428" customFormat="1" ht="12.9" customHeight="1" x14ac:dyDescent="0.2">
      <c r="A1632" s="486"/>
      <c r="B1632" s="1221"/>
      <c r="C1632" s="1221"/>
      <c r="D1632" s="1221"/>
      <c r="E1632" s="1221"/>
      <c r="F1632" s="1279"/>
      <c r="G1632" s="1274"/>
      <c r="H1632" s="1274"/>
      <c r="I1632" s="1274"/>
      <c r="J1632" s="1274"/>
      <c r="K1632" s="1274"/>
      <c r="L1632" s="1274"/>
      <c r="M1632" s="1274"/>
      <c r="N1632" s="1274"/>
      <c r="O1632" s="1274"/>
      <c r="P1632" s="1274"/>
      <c r="Q1632" s="1274"/>
      <c r="R1632" s="1274"/>
      <c r="S1632" s="1274"/>
      <c r="T1632" s="1274"/>
      <c r="U1632" s="1274"/>
      <c r="V1632" s="1274"/>
      <c r="W1632" s="1274"/>
      <c r="X1632" s="1274"/>
      <c r="Y1632" s="1274"/>
      <c r="Z1632" s="1274"/>
      <c r="AA1632" s="1274"/>
      <c r="AB1632" s="1274"/>
      <c r="AC1632" s="1274"/>
      <c r="AD1632" s="1274"/>
      <c r="AE1632" s="1274"/>
      <c r="AF1632" s="1274"/>
      <c r="AG1632" s="1274"/>
      <c r="AH1632" s="1274"/>
      <c r="AI1632" s="1274"/>
      <c r="AJ1632" s="1274"/>
      <c r="AK1632" s="1274"/>
      <c r="AL1632" s="1274"/>
      <c r="AM1632" s="1274"/>
      <c r="AN1632" s="1274"/>
      <c r="AO1632" s="1274"/>
      <c r="AP1632" s="1274"/>
      <c r="AQ1632" s="1274"/>
      <c r="AR1632" s="1274"/>
      <c r="AS1632" s="1274"/>
      <c r="AT1632" s="1274"/>
      <c r="AU1632" s="1274"/>
      <c r="AV1632" s="1274"/>
      <c r="AW1632" s="1274"/>
      <c r="AX1632" s="1274"/>
      <c r="AY1632" s="1274"/>
      <c r="AZ1632" s="1274"/>
      <c r="BA1632" s="1274"/>
      <c r="BB1632" s="1274"/>
      <c r="BC1632" s="1274"/>
      <c r="BD1632" s="1274"/>
      <c r="BE1632" s="1274"/>
      <c r="BF1632" s="1274"/>
      <c r="BG1632" s="1274"/>
      <c r="BH1632" s="1274"/>
      <c r="BI1632" s="1274"/>
      <c r="BJ1632" s="1274"/>
      <c r="BK1632" s="1274"/>
      <c r="BL1632" s="1275"/>
      <c r="BM1632" s="800"/>
      <c r="BN1632" s="800"/>
      <c r="BO1632" s="800"/>
      <c r="BP1632" s="800"/>
      <c r="BQ1632" s="800"/>
      <c r="BR1632" s="800"/>
      <c r="BS1632" s="487"/>
    </row>
    <row r="1633" spans="1:86" s="428" customFormat="1" ht="12.9" customHeight="1" x14ac:dyDescent="0.2">
      <c r="A1633" s="486"/>
      <c r="B1633" s="1221"/>
      <c r="C1633" s="1221"/>
      <c r="D1633" s="1221"/>
      <c r="E1633" s="1221"/>
      <c r="F1633" s="1234"/>
      <c r="G1633" s="1235"/>
      <c r="H1633" s="1235"/>
      <c r="I1633" s="1235"/>
      <c r="J1633" s="1235"/>
      <c r="K1633" s="1235"/>
      <c r="L1633" s="1235"/>
      <c r="M1633" s="1235"/>
      <c r="N1633" s="1235"/>
      <c r="O1633" s="1235"/>
      <c r="P1633" s="1235"/>
      <c r="Q1633" s="1235"/>
      <c r="R1633" s="1235"/>
      <c r="S1633" s="1235"/>
      <c r="T1633" s="1235"/>
      <c r="U1633" s="1235"/>
      <c r="V1633" s="1235"/>
      <c r="W1633" s="1235"/>
      <c r="X1633" s="1235"/>
      <c r="Y1633" s="1235"/>
      <c r="Z1633" s="1235"/>
      <c r="AA1633" s="1235"/>
      <c r="AB1633" s="1235"/>
      <c r="AC1633" s="1235"/>
      <c r="AD1633" s="1235"/>
      <c r="AE1633" s="1235"/>
      <c r="AF1633" s="1235"/>
      <c r="AG1633" s="1235"/>
      <c r="AH1633" s="1235"/>
      <c r="AI1633" s="1235"/>
      <c r="AJ1633" s="1235"/>
      <c r="AK1633" s="1235"/>
      <c r="AL1633" s="1235"/>
      <c r="AM1633" s="1235"/>
      <c r="AN1633" s="1235"/>
      <c r="AO1633" s="1235"/>
      <c r="AP1633" s="1235"/>
      <c r="AQ1633" s="1235"/>
      <c r="AR1633" s="1235"/>
      <c r="AS1633" s="1235"/>
      <c r="AT1633" s="1235"/>
      <c r="AU1633" s="1235"/>
      <c r="AV1633" s="1235"/>
      <c r="AW1633" s="1235"/>
      <c r="AX1633" s="1235"/>
      <c r="AY1633" s="1235"/>
      <c r="AZ1633" s="1235"/>
      <c r="BA1633" s="1235"/>
      <c r="BB1633" s="1235"/>
      <c r="BC1633" s="1235"/>
      <c r="BD1633" s="1235"/>
      <c r="BE1633" s="1235"/>
      <c r="BF1633" s="1235"/>
      <c r="BG1633" s="1235"/>
      <c r="BH1633" s="1235"/>
      <c r="BI1633" s="1235"/>
      <c r="BJ1633" s="1235"/>
      <c r="BK1633" s="1235"/>
      <c r="BL1633" s="1236"/>
      <c r="BM1633" s="800"/>
      <c r="BN1633" s="800"/>
      <c r="BO1633" s="800"/>
      <c r="BP1633" s="800"/>
      <c r="BQ1633" s="800"/>
      <c r="BR1633" s="800"/>
      <c r="BS1633" s="487"/>
    </row>
    <row r="1634" spans="1:86" s="34" customFormat="1" ht="6.75" customHeight="1" x14ac:dyDescent="0.2">
      <c r="A1634" s="230"/>
      <c r="B1634" s="230"/>
      <c r="C1634" s="230"/>
      <c r="D1634" s="231"/>
      <c r="E1634" s="232"/>
      <c r="F1634" s="232"/>
      <c r="G1634" s="232"/>
      <c r="H1634" s="232"/>
      <c r="I1634" s="232"/>
      <c r="J1634" s="232"/>
      <c r="K1634" s="232"/>
      <c r="L1634" s="232"/>
      <c r="M1634" s="232"/>
      <c r="N1634" s="232"/>
      <c r="O1634" s="232"/>
      <c r="P1634" s="232"/>
      <c r="Q1634" s="232"/>
      <c r="R1634" s="232"/>
      <c r="S1634" s="232"/>
      <c r="T1634" s="232"/>
      <c r="U1634" s="232"/>
      <c r="V1634" s="232"/>
      <c r="W1634" s="232"/>
      <c r="X1634" s="232"/>
      <c r="Y1634" s="232"/>
      <c r="Z1634" s="232"/>
      <c r="AA1634" s="232"/>
      <c r="AB1634" s="232"/>
      <c r="AC1634" s="232"/>
      <c r="AD1634" s="232"/>
      <c r="AE1634" s="232"/>
      <c r="AF1634" s="232"/>
      <c r="AG1634" s="232"/>
      <c r="AH1634" s="232"/>
      <c r="AI1634" s="232"/>
      <c r="AJ1634" s="232"/>
      <c r="AK1634" s="232"/>
      <c r="AL1634" s="232"/>
      <c r="AM1634" s="232"/>
      <c r="AN1634" s="232"/>
      <c r="AO1634" s="232"/>
      <c r="AP1634" s="232"/>
      <c r="AQ1634" s="232"/>
      <c r="AR1634" s="232"/>
      <c r="AS1634" s="232"/>
      <c r="AT1634" s="232"/>
      <c r="AU1634" s="232"/>
      <c r="AV1634" s="232"/>
      <c r="AW1634" s="232"/>
      <c r="AX1634" s="35"/>
      <c r="AY1634" s="35"/>
      <c r="AZ1634" s="35"/>
      <c r="BA1634" s="228"/>
      <c r="BB1634" s="228"/>
      <c r="BC1634" s="228"/>
      <c r="BD1634" s="228"/>
      <c r="BE1634" s="228"/>
      <c r="BF1634" s="228"/>
      <c r="BG1634" s="228"/>
      <c r="BH1634" s="228"/>
      <c r="BI1634" s="228"/>
      <c r="BJ1634" s="233"/>
      <c r="BK1634" s="233"/>
      <c r="BL1634" s="233"/>
      <c r="BM1634" s="233"/>
      <c r="BN1634" s="233"/>
      <c r="BO1634" s="233"/>
      <c r="BP1634" s="233"/>
      <c r="BQ1634" s="233"/>
      <c r="BR1634" s="233"/>
      <c r="BS1634" s="228"/>
    </row>
    <row r="1635" spans="1:86" s="209" customFormat="1" ht="12.75" customHeight="1" x14ac:dyDescent="0.2">
      <c r="A1635" s="234"/>
      <c r="B1635" s="235"/>
      <c r="C1635" s="235"/>
      <c r="D1635" s="235"/>
      <c r="E1635" s="235"/>
      <c r="F1635" s="237"/>
      <c r="G1635" s="237"/>
      <c r="H1635" s="237"/>
      <c r="I1635" s="237"/>
      <c r="J1635" s="237"/>
      <c r="K1635" s="237"/>
      <c r="L1635" s="237"/>
      <c r="M1635" s="237"/>
      <c r="N1635" s="237"/>
      <c r="O1635" s="237"/>
      <c r="P1635" s="237"/>
      <c r="Q1635" s="237"/>
      <c r="R1635" s="237"/>
      <c r="S1635" s="237"/>
      <c r="T1635" s="237"/>
      <c r="U1635" s="237"/>
      <c r="V1635" s="237"/>
      <c r="W1635" s="237"/>
      <c r="X1635" s="237"/>
      <c r="Y1635" s="237"/>
      <c r="Z1635" s="237"/>
      <c r="AA1635" s="237"/>
      <c r="AB1635" s="237"/>
      <c r="AC1635" s="237"/>
      <c r="AD1635" s="237"/>
      <c r="AE1635" s="237"/>
      <c r="AF1635" s="237"/>
      <c r="AG1635" s="237"/>
      <c r="AH1635" s="237"/>
      <c r="AI1635" s="237"/>
      <c r="AJ1635" s="237"/>
      <c r="AK1635" s="237"/>
      <c r="AL1635" s="237"/>
      <c r="AM1635" s="237"/>
      <c r="AN1635" s="237"/>
      <c r="AO1635" s="237"/>
      <c r="AP1635" s="237"/>
      <c r="AQ1635" s="237"/>
      <c r="AR1635" s="237"/>
      <c r="AS1635" s="237"/>
      <c r="AT1635" s="237"/>
      <c r="AU1635" s="237"/>
      <c r="AV1635" s="237"/>
      <c r="AW1635" s="237"/>
      <c r="AX1635" s="237"/>
      <c r="AY1635" s="237"/>
      <c r="AZ1635" s="237"/>
      <c r="BA1635" s="237"/>
      <c r="BB1635" s="237"/>
      <c r="BC1635" s="237"/>
      <c r="BD1635" s="237"/>
      <c r="BE1635" s="237"/>
      <c r="BF1635" s="237"/>
      <c r="BG1635" s="237"/>
      <c r="BH1635" s="237"/>
      <c r="BI1635" s="237"/>
      <c r="BJ1635" s="237"/>
      <c r="BK1635" s="237"/>
      <c r="BL1635" s="236"/>
      <c r="BM1635" s="238"/>
      <c r="BN1635" s="238"/>
      <c r="BO1635" s="238"/>
      <c r="BP1635" s="238"/>
      <c r="BQ1635" s="238"/>
      <c r="BR1635" s="238"/>
      <c r="BS1635" s="236"/>
      <c r="BT1635" s="236"/>
      <c r="BU1635" s="236"/>
      <c r="BV1635" s="236"/>
      <c r="BW1635" s="236"/>
      <c r="BX1635" s="236"/>
      <c r="BY1635" s="236"/>
      <c r="BZ1635" s="239"/>
      <c r="CA1635" s="239"/>
      <c r="CB1635" s="239"/>
      <c r="CC1635" s="239"/>
      <c r="CD1635" s="239"/>
      <c r="CE1635" s="239"/>
      <c r="CF1635" s="239"/>
      <c r="CG1635" s="239"/>
      <c r="CH1635" s="239"/>
    </row>
    <row r="1636" spans="1:86" s="209" customFormat="1" ht="12.75" customHeight="1" x14ac:dyDescent="0.2">
      <c r="A1636" s="234"/>
      <c r="B1636" s="235"/>
      <c r="C1636" s="235"/>
      <c r="D1636" s="235"/>
      <c r="E1636" s="235"/>
      <c r="F1636" s="237"/>
      <c r="G1636" s="237"/>
      <c r="H1636" s="237"/>
      <c r="I1636" s="237"/>
      <c r="J1636" s="237"/>
      <c r="K1636" s="237"/>
      <c r="L1636" s="237"/>
      <c r="M1636" s="237"/>
      <c r="N1636" s="237"/>
      <c r="O1636" s="237"/>
      <c r="P1636" s="237"/>
      <c r="Q1636" s="237"/>
      <c r="R1636" s="237"/>
      <c r="S1636" s="237"/>
      <c r="T1636" s="237"/>
      <c r="U1636" s="237"/>
      <c r="V1636" s="237"/>
      <c r="W1636" s="237"/>
      <c r="X1636" s="237"/>
      <c r="Y1636" s="237"/>
      <c r="Z1636" s="237"/>
      <c r="AA1636" s="237"/>
      <c r="AB1636" s="237"/>
      <c r="AC1636" s="237"/>
      <c r="AD1636" s="237"/>
      <c r="AE1636" s="237"/>
      <c r="AF1636" s="237"/>
      <c r="AG1636" s="237"/>
      <c r="AH1636" s="237"/>
      <c r="AI1636" s="237"/>
      <c r="AJ1636" s="237"/>
      <c r="AK1636" s="237"/>
      <c r="AL1636" s="237"/>
      <c r="AM1636" s="237"/>
      <c r="AN1636" s="237"/>
      <c r="AO1636" s="237"/>
      <c r="AP1636" s="237"/>
      <c r="AQ1636" s="237"/>
      <c r="AR1636" s="237"/>
      <c r="AS1636" s="237"/>
      <c r="AT1636" s="237"/>
      <c r="AU1636" s="237"/>
      <c r="AV1636" s="237"/>
      <c r="AW1636" s="237"/>
      <c r="AX1636" s="237"/>
      <c r="AY1636" s="237"/>
      <c r="AZ1636" s="237"/>
      <c r="BA1636" s="237"/>
      <c r="BB1636" s="237"/>
      <c r="BC1636" s="237"/>
      <c r="BD1636" s="237"/>
      <c r="BE1636" s="237"/>
      <c r="BF1636" s="237"/>
      <c r="BG1636" s="237"/>
      <c r="BH1636" s="237"/>
      <c r="BI1636" s="237"/>
      <c r="BJ1636" s="237"/>
      <c r="BK1636" s="237"/>
      <c r="BL1636" s="236"/>
      <c r="BM1636" s="238"/>
      <c r="BN1636" s="238"/>
      <c r="BO1636" s="238"/>
      <c r="BP1636" s="238"/>
      <c r="BQ1636" s="238"/>
      <c r="BR1636" s="238"/>
      <c r="BS1636" s="236"/>
      <c r="BT1636" s="236"/>
      <c r="BU1636" s="236"/>
      <c r="BV1636" s="236"/>
      <c r="BW1636" s="236"/>
      <c r="BX1636" s="236"/>
      <c r="BY1636" s="236"/>
      <c r="BZ1636" s="239"/>
      <c r="CA1636" s="239"/>
      <c r="CB1636" s="239"/>
      <c r="CC1636" s="239"/>
      <c r="CD1636" s="239"/>
      <c r="CE1636" s="239"/>
      <c r="CF1636" s="239"/>
      <c r="CG1636" s="239"/>
      <c r="CH1636" s="239"/>
    </row>
    <row r="1637" spans="1:86" s="209" customFormat="1" ht="12.75" customHeight="1" x14ac:dyDescent="0.2">
      <c r="A1637" s="234"/>
      <c r="B1637" s="235"/>
      <c r="C1637" s="235"/>
      <c r="D1637" s="235"/>
      <c r="E1637" s="235"/>
      <c r="F1637" s="237"/>
      <c r="G1637" s="237"/>
      <c r="H1637" s="237"/>
      <c r="I1637" s="237"/>
      <c r="J1637" s="237"/>
      <c r="K1637" s="237"/>
      <c r="L1637" s="237"/>
      <c r="M1637" s="237"/>
      <c r="N1637" s="237"/>
      <c r="O1637" s="237"/>
      <c r="P1637" s="237"/>
      <c r="Q1637" s="237"/>
      <c r="R1637" s="237"/>
      <c r="S1637" s="237"/>
      <c r="T1637" s="237"/>
      <c r="U1637" s="237"/>
      <c r="V1637" s="237"/>
      <c r="W1637" s="237"/>
      <c r="X1637" s="237"/>
      <c r="Y1637" s="237"/>
      <c r="Z1637" s="237"/>
      <c r="AA1637" s="237"/>
      <c r="AB1637" s="237"/>
      <c r="AC1637" s="237"/>
      <c r="AD1637" s="237"/>
      <c r="AE1637" s="237"/>
      <c r="AF1637" s="237"/>
      <c r="AG1637" s="237"/>
      <c r="AH1637" s="237"/>
      <c r="AI1637" s="237"/>
      <c r="AJ1637" s="237"/>
      <c r="AK1637" s="237"/>
      <c r="AL1637" s="237"/>
      <c r="AM1637" s="237"/>
      <c r="AN1637" s="237"/>
      <c r="AO1637" s="237"/>
      <c r="AP1637" s="237"/>
      <c r="AQ1637" s="237"/>
      <c r="AR1637" s="237"/>
      <c r="AS1637" s="237"/>
      <c r="AT1637" s="237"/>
      <c r="AU1637" s="237"/>
      <c r="AV1637" s="237"/>
      <c r="AW1637" s="237"/>
      <c r="AX1637" s="237"/>
      <c r="AY1637" s="237"/>
      <c r="AZ1637" s="237"/>
      <c r="BA1637" s="237"/>
      <c r="BB1637" s="237"/>
      <c r="BC1637" s="237"/>
      <c r="BD1637" s="237"/>
      <c r="BE1637" s="237"/>
      <c r="BF1637" s="237"/>
      <c r="BG1637" s="237"/>
      <c r="BH1637" s="237"/>
      <c r="BI1637" s="237"/>
      <c r="BJ1637" s="237"/>
      <c r="BK1637" s="237"/>
      <c r="BL1637" s="236"/>
      <c r="BM1637" s="238"/>
      <c r="BN1637" s="238"/>
      <c r="BO1637" s="238"/>
      <c r="BP1637" s="238"/>
      <c r="BQ1637" s="238"/>
      <c r="BR1637" s="238"/>
      <c r="BS1637" s="236"/>
      <c r="BT1637" s="236"/>
      <c r="BU1637" s="236"/>
      <c r="BV1637" s="236"/>
      <c r="BW1637" s="236"/>
      <c r="BX1637" s="236"/>
      <c r="BY1637" s="236"/>
      <c r="BZ1637" s="239"/>
      <c r="CA1637" s="239"/>
      <c r="CB1637" s="239"/>
      <c r="CC1637" s="239"/>
      <c r="CD1637" s="239"/>
      <c r="CE1637" s="239"/>
      <c r="CF1637" s="239"/>
      <c r="CG1637" s="239"/>
      <c r="CH1637" s="239"/>
    </row>
    <row r="1638" spans="1:86" s="209" customFormat="1" ht="12.75" customHeight="1" x14ac:dyDescent="0.2">
      <c r="A1638" s="234"/>
      <c r="B1638" s="235"/>
      <c r="C1638" s="235"/>
      <c r="D1638" s="235"/>
      <c r="E1638" s="235"/>
      <c r="F1638" s="237"/>
      <c r="G1638" s="237"/>
      <c r="H1638" s="237"/>
      <c r="I1638" s="237"/>
      <c r="J1638" s="237"/>
      <c r="K1638" s="237"/>
      <c r="L1638" s="237"/>
      <c r="M1638" s="237"/>
      <c r="N1638" s="237"/>
      <c r="O1638" s="237"/>
      <c r="P1638" s="237"/>
      <c r="Q1638" s="237"/>
      <c r="R1638" s="237"/>
      <c r="S1638" s="237"/>
      <c r="T1638" s="237"/>
      <c r="U1638" s="237"/>
      <c r="V1638" s="237"/>
      <c r="W1638" s="237"/>
      <c r="X1638" s="237"/>
      <c r="Y1638" s="237"/>
      <c r="Z1638" s="237"/>
      <c r="AA1638" s="237"/>
      <c r="AB1638" s="237"/>
      <c r="AC1638" s="237"/>
      <c r="AD1638" s="237"/>
      <c r="AE1638" s="237"/>
      <c r="AF1638" s="237"/>
      <c r="AG1638" s="237"/>
      <c r="AH1638" s="237"/>
      <c r="AI1638" s="237"/>
      <c r="AJ1638" s="237"/>
      <c r="AK1638" s="237"/>
      <c r="AL1638" s="237"/>
      <c r="AM1638" s="237"/>
      <c r="AN1638" s="237"/>
      <c r="AO1638" s="237"/>
      <c r="AP1638" s="237"/>
      <c r="AQ1638" s="237"/>
      <c r="AR1638" s="237"/>
      <c r="AS1638" s="237"/>
      <c r="AT1638" s="237"/>
      <c r="AU1638" s="237"/>
      <c r="AV1638" s="237"/>
      <c r="AW1638" s="237"/>
      <c r="AX1638" s="237"/>
      <c r="AY1638" s="237"/>
      <c r="AZ1638" s="237"/>
      <c r="BA1638" s="237"/>
      <c r="BB1638" s="237"/>
      <c r="BC1638" s="237"/>
      <c r="BD1638" s="237"/>
      <c r="BE1638" s="237"/>
      <c r="BF1638" s="237"/>
      <c r="BG1638" s="237"/>
      <c r="BH1638" s="237"/>
      <c r="BI1638" s="237"/>
      <c r="BJ1638" s="237"/>
      <c r="BK1638" s="237"/>
      <c r="BL1638" s="236"/>
      <c r="BM1638" s="238"/>
      <c r="BN1638" s="238"/>
      <c r="BO1638" s="238"/>
      <c r="BP1638" s="238"/>
      <c r="BQ1638" s="238"/>
      <c r="BR1638" s="238"/>
      <c r="BS1638" s="236"/>
      <c r="BT1638" s="236"/>
      <c r="BU1638" s="236"/>
      <c r="BV1638" s="236"/>
      <c r="BW1638" s="236"/>
      <c r="BX1638" s="236"/>
      <c r="BY1638" s="236"/>
      <c r="BZ1638" s="239"/>
      <c r="CA1638" s="239"/>
      <c r="CB1638" s="239"/>
      <c r="CC1638" s="239"/>
      <c r="CD1638" s="239"/>
      <c r="CE1638" s="239"/>
      <c r="CF1638" s="239"/>
      <c r="CG1638" s="239"/>
      <c r="CH1638" s="239"/>
    </row>
    <row r="1639" spans="1:86" s="209" customFormat="1" ht="14.25" customHeight="1" x14ac:dyDescent="0.2">
      <c r="A1639" s="234"/>
      <c r="B1639" s="235"/>
      <c r="C1639" s="235"/>
      <c r="D1639" s="235"/>
      <c r="E1639" s="235"/>
      <c r="F1639" s="237"/>
      <c r="G1639" s="237"/>
      <c r="H1639" s="237"/>
      <c r="I1639" s="237"/>
      <c r="J1639" s="237"/>
      <c r="K1639" s="237"/>
      <c r="L1639" s="237"/>
      <c r="M1639" s="237"/>
      <c r="N1639" s="237"/>
      <c r="O1639" s="237"/>
      <c r="P1639" s="237"/>
      <c r="Q1639" s="237"/>
      <c r="R1639" s="237"/>
      <c r="S1639" s="237"/>
      <c r="T1639" s="237"/>
      <c r="U1639" s="237"/>
      <c r="V1639" s="237"/>
      <c r="W1639" s="237"/>
      <c r="X1639" s="237"/>
      <c r="Y1639" s="237"/>
      <c r="Z1639" s="237"/>
      <c r="AA1639" s="237"/>
      <c r="AB1639" s="237"/>
      <c r="AC1639" s="237"/>
      <c r="AD1639" s="237"/>
      <c r="AE1639" s="237"/>
      <c r="AF1639" s="237"/>
      <c r="AG1639" s="237"/>
      <c r="AH1639" s="237"/>
      <c r="AI1639" s="237"/>
      <c r="AJ1639" s="237"/>
      <c r="AK1639" s="237"/>
      <c r="AL1639" s="237"/>
      <c r="AM1639" s="237"/>
      <c r="AN1639" s="237"/>
      <c r="AO1639" s="237"/>
      <c r="AP1639" s="237"/>
      <c r="AQ1639" s="237"/>
      <c r="AR1639" s="237"/>
      <c r="AS1639" s="237"/>
      <c r="AT1639" s="237"/>
      <c r="AU1639" s="237"/>
      <c r="AV1639" s="237"/>
      <c r="AW1639" s="237"/>
      <c r="AX1639" s="237"/>
      <c r="AY1639" s="237"/>
      <c r="AZ1639" s="237"/>
      <c r="BA1639" s="237"/>
      <c r="BB1639" s="237"/>
      <c r="BC1639" s="237"/>
      <c r="BD1639" s="237"/>
      <c r="BE1639" s="237"/>
      <c r="BF1639" s="237"/>
      <c r="BG1639" s="237"/>
      <c r="BH1639" s="237"/>
      <c r="BI1639" s="237"/>
      <c r="BJ1639" s="237"/>
      <c r="BK1639" s="237"/>
      <c r="BL1639" s="236"/>
      <c r="BM1639" s="238"/>
      <c r="BN1639" s="238"/>
      <c r="BO1639" s="238"/>
      <c r="BP1639" s="238"/>
      <c r="BQ1639" s="238"/>
      <c r="BR1639" s="238"/>
      <c r="BS1639" s="236"/>
      <c r="BT1639" s="236"/>
      <c r="BU1639" s="236"/>
      <c r="BV1639" s="236"/>
      <c r="BW1639" s="236"/>
      <c r="BX1639" s="236"/>
      <c r="BY1639" s="236"/>
      <c r="BZ1639" s="239"/>
      <c r="CA1639" s="239"/>
      <c r="CB1639" s="239"/>
      <c r="CC1639" s="239"/>
      <c r="CD1639" s="239"/>
      <c r="CE1639" s="239"/>
      <c r="CF1639" s="239"/>
      <c r="CG1639" s="239"/>
      <c r="CH1639" s="239"/>
    </row>
    <row r="1640" spans="1:86" s="1" customFormat="1" ht="12.75" customHeight="1" x14ac:dyDescent="0.2">
      <c r="BU1640" s="30"/>
      <c r="BV1640" s="30"/>
      <c r="BW1640" s="30"/>
      <c r="BX1640" s="30"/>
      <c r="BY1640" s="30"/>
      <c r="BZ1640" s="30"/>
      <c r="CA1640" s="30"/>
      <c r="CB1640" s="30"/>
      <c r="CC1640" s="30"/>
    </row>
    <row r="1641" spans="1:86" s="26" customFormat="1" ht="27" customHeight="1" x14ac:dyDescent="0.2">
      <c r="A1641" s="839" t="s">
        <v>725</v>
      </c>
      <c r="B1641" s="839"/>
      <c r="C1641" s="839"/>
      <c r="D1641" s="839"/>
      <c r="E1641" s="839"/>
      <c r="F1641" s="839"/>
      <c r="G1641" s="839"/>
      <c r="H1641" s="839"/>
      <c r="I1641" s="839"/>
      <c r="J1641" s="839"/>
      <c r="K1641" s="839"/>
      <c r="L1641" s="839"/>
      <c r="M1641" s="839"/>
      <c r="N1641" s="839"/>
      <c r="O1641" s="839"/>
      <c r="P1641" s="839"/>
      <c r="Q1641" s="839"/>
      <c r="R1641" s="839"/>
      <c r="S1641" s="839"/>
      <c r="T1641" s="839"/>
      <c r="U1641" s="839"/>
      <c r="V1641" s="839"/>
      <c r="W1641" s="839"/>
      <c r="X1641" s="839"/>
      <c r="Y1641" s="839"/>
      <c r="Z1641" s="839"/>
      <c r="AA1641" s="839"/>
      <c r="AB1641" s="839"/>
      <c r="AC1641" s="839"/>
      <c r="AD1641" s="839"/>
      <c r="AE1641" s="839"/>
      <c r="AF1641" s="839"/>
      <c r="AG1641" s="839"/>
      <c r="AH1641" s="839"/>
      <c r="AI1641" s="839"/>
      <c r="AJ1641" s="839"/>
      <c r="AK1641" s="839"/>
      <c r="AL1641" s="839"/>
      <c r="AM1641" s="839"/>
      <c r="AN1641" s="839"/>
      <c r="AO1641" s="839"/>
      <c r="AP1641" s="839"/>
      <c r="AQ1641" s="839"/>
      <c r="AR1641" s="839"/>
      <c r="AS1641" s="839"/>
      <c r="AT1641" s="839"/>
      <c r="AU1641" s="839"/>
      <c r="AV1641" s="839"/>
      <c r="AW1641" s="839"/>
      <c r="AX1641" s="839"/>
      <c r="AY1641" s="839"/>
      <c r="AZ1641" s="839"/>
      <c r="BA1641" s="839"/>
      <c r="BB1641" s="839"/>
      <c r="BC1641" s="839"/>
      <c r="BD1641" s="839"/>
      <c r="BE1641" s="839"/>
      <c r="BF1641" s="839"/>
      <c r="BG1641" s="839"/>
      <c r="BH1641" s="839"/>
      <c r="BI1641" s="839"/>
      <c r="BJ1641" s="839"/>
      <c r="BK1641" s="839"/>
      <c r="BL1641" s="839"/>
      <c r="BM1641" s="839"/>
      <c r="BN1641" s="839"/>
      <c r="BO1641" s="839"/>
      <c r="BP1641" s="839"/>
      <c r="BQ1641" s="839"/>
      <c r="BR1641" s="839"/>
      <c r="BS1641" s="839"/>
      <c r="BU1641" s="32"/>
      <c r="BV1641" s="32"/>
      <c r="BW1641" s="32"/>
      <c r="BX1641" s="32"/>
      <c r="BY1641" s="32"/>
      <c r="BZ1641" s="32"/>
      <c r="CA1641" s="32"/>
      <c r="CB1641" s="32"/>
      <c r="CC1641" s="32"/>
    </row>
    <row r="1642" spans="1:86" s="27" customFormat="1" ht="12.9" customHeight="1" x14ac:dyDescent="0.2">
      <c r="A1642" s="436"/>
      <c r="B1642" s="436"/>
      <c r="C1642" s="436"/>
      <c r="D1642" s="436"/>
      <c r="E1642" s="436"/>
      <c r="F1642" s="436"/>
      <c r="G1642" s="436"/>
      <c r="H1642" s="436"/>
      <c r="I1642" s="436"/>
      <c r="J1642" s="436"/>
      <c r="K1642" s="436"/>
      <c r="L1642" s="436"/>
      <c r="M1642" s="436"/>
      <c r="N1642" s="436"/>
      <c r="O1642" s="436"/>
      <c r="P1642" s="436"/>
      <c r="Q1642" s="436"/>
      <c r="R1642" s="436"/>
      <c r="S1642" s="436"/>
      <c r="T1642" s="436"/>
      <c r="U1642" s="436"/>
      <c r="V1642" s="436"/>
      <c r="W1642" s="436"/>
      <c r="X1642" s="436"/>
      <c r="Y1642" s="436"/>
      <c r="Z1642" s="436"/>
      <c r="AA1642" s="436"/>
      <c r="AB1642" s="436"/>
      <c r="AC1642" s="436"/>
      <c r="AD1642" s="436"/>
      <c r="AE1642" s="436"/>
      <c r="AF1642" s="436"/>
      <c r="AG1642" s="436"/>
      <c r="AH1642" s="436"/>
      <c r="AI1642" s="436"/>
      <c r="AJ1642" s="436"/>
      <c r="AK1642" s="436"/>
      <c r="AL1642" s="436"/>
      <c r="AM1642" s="436"/>
      <c r="AN1642" s="436"/>
      <c r="AO1642" s="436"/>
      <c r="AP1642" s="436"/>
      <c r="AQ1642" s="436"/>
      <c r="AR1642" s="436"/>
      <c r="AS1642" s="436"/>
      <c r="AT1642" s="436"/>
      <c r="AU1642" s="436"/>
      <c r="AV1642" s="436"/>
      <c r="AW1642" s="436"/>
      <c r="AX1642" s="436"/>
      <c r="AY1642" s="436"/>
      <c r="AZ1642" s="436"/>
      <c r="BA1642" s="436"/>
      <c r="BB1642" s="436"/>
      <c r="BC1642" s="436"/>
      <c r="BD1642" s="436"/>
      <c r="BE1642" s="436"/>
      <c r="BF1642" s="436"/>
      <c r="BG1642" s="436"/>
      <c r="BH1642" s="436"/>
      <c r="BI1642" s="436"/>
      <c r="BJ1642" s="436"/>
      <c r="BK1642" s="436"/>
      <c r="BL1642" s="436"/>
      <c r="BM1642" s="436"/>
      <c r="BN1642" s="436"/>
      <c r="BO1642" s="436"/>
      <c r="BP1642" s="436"/>
      <c r="BQ1642" s="436"/>
      <c r="BR1642" s="436"/>
      <c r="BS1642" s="436"/>
      <c r="BU1642" s="33"/>
      <c r="BV1642" s="33"/>
      <c r="BW1642" s="33"/>
      <c r="BX1642" s="33"/>
      <c r="BY1642" s="33"/>
      <c r="BZ1642" s="33"/>
      <c r="CA1642" s="33"/>
      <c r="CB1642" s="33"/>
      <c r="CC1642" s="33"/>
    </row>
    <row r="1643" spans="1:86" s="284" customFormat="1" ht="23.1" customHeight="1" x14ac:dyDescent="0.2">
      <c r="A1643" s="281"/>
      <c r="B1643" s="281" t="s">
        <v>74</v>
      </c>
      <c r="C1643" s="281"/>
      <c r="D1643" s="281"/>
      <c r="E1643" s="281"/>
      <c r="F1643" s="281"/>
      <c r="G1643" s="281"/>
      <c r="H1643" s="281"/>
      <c r="I1643" s="281"/>
      <c r="J1643" s="281"/>
      <c r="K1643" s="281"/>
      <c r="L1643" s="281"/>
      <c r="M1643" s="281"/>
      <c r="N1643" s="281"/>
      <c r="O1643" s="281"/>
      <c r="P1643" s="281"/>
      <c r="Q1643" s="281"/>
      <c r="R1643" s="281"/>
      <c r="S1643" s="281"/>
      <c r="T1643" s="281"/>
      <c r="U1643" s="281"/>
      <c r="V1643" s="281"/>
      <c r="W1643" s="281"/>
      <c r="X1643" s="281"/>
      <c r="Y1643" s="281"/>
      <c r="Z1643" s="281"/>
      <c r="AA1643" s="281"/>
      <c r="AB1643" s="281"/>
      <c r="AC1643" s="281"/>
      <c r="AD1643" s="281"/>
      <c r="AE1643" s="281"/>
      <c r="AF1643" s="281"/>
      <c r="AG1643" s="281"/>
      <c r="AH1643" s="281"/>
      <c r="AI1643" s="281"/>
      <c r="AJ1643" s="281"/>
      <c r="AK1643" s="281"/>
      <c r="AL1643" s="281"/>
      <c r="AM1643" s="281"/>
      <c r="AN1643" s="281"/>
      <c r="AO1643" s="281"/>
      <c r="AP1643" s="281"/>
      <c r="AQ1643" s="281"/>
      <c r="AR1643" s="281"/>
      <c r="AS1643" s="281"/>
      <c r="AT1643" s="281"/>
      <c r="AU1643" s="281"/>
      <c r="AV1643" s="281"/>
      <c r="AW1643" s="281"/>
      <c r="AX1643" s="281"/>
      <c r="AY1643" s="281"/>
      <c r="AZ1643" s="281"/>
      <c r="BA1643" s="281"/>
      <c r="BB1643" s="281"/>
      <c r="BC1643" s="281"/>
      <c r="BD1643" s="281"/>
      <c r="BE1643" s="281"/>
      <c r="BF1643" s="281"/>
      <c r="BG1643" s="281"/>
      <c r="BH1643" s="281"/>
      <c r="BI1643" s="281"/>
      <c r="BJ1643" s="281"/>
      <c r="BK1643" s="281"/>
      <c r="BL1643" s="281"/>
      <c r="BM1643" s="282" t="s">
        <v>10</v>
      </c>
      <c r="BN1643" s="282"/>
      <c r="BO1643" s="282"/>
      <c r="BP1643" s="282"/>
      <c r="BQ1643" s="282"/>
      <c r="BR1643" s="282"/>
      <c r="BS1643" s="281"/>
      <c r="BU1643" s="30"/>
      <c r="BV1643" s="285"/>
      <c r="BW1643" s="285"/>
      <c r="BX1643" s="285"/>
      <c r="BY1643" s="285"/>
      <c r="BZ1643" s="285"/>
      <c r="CA1643" s="285"/>
      <c r="CB1643" s="285"/>
      <c r="CC1643" s="285"/>
    </row>
    <row r="1644" spans="1:86" s="1" customFormat="1" ht="12.9" customHeight="1" x14ac:dyDescent="0.2">
      <c r="A1644" s="287"/>
      <c r="B1644" s="717" t="s">
        <v>11</v>
      </c>
      <c r="C1644" s="718"/>
      <c r="D1644" s="718"/>
      <c r="E1644" s="719"/>
      <c r="F1644" s="738" t="s">
        <v>782</v>
      </c>
      <c r="G1644" s="714"/>
      <c r="H1644" s="714"/>
      <c r="I1644" s="714"/>
      <c r="J1644" s="714"/>
      <c r="K1644" s="714"/>
      <c r="L1644" s="714"/>
      <c r="M1644" s="714"/>
      <c r="N1644" s="714"/>
      <c r="O1644" s="714"/>
      <c r="P1644" s="714"/>
      <c r="Q1644" s="714"/>
      <c r="R1644" s="714"/>
      <c r="S1644" s="714"/>
      <c r="T1644" s="714"/>
      <c r="U1644" s="714"/>
      <c r="V1644" s="714"/>
      <c r="W1644" s="714"/>
      <c r="X1644" s="714"/>
      <c r="Y1644" s="714"/>
      <c r="Z1644" s="714"/>
      <c r="AA1644" s="714"/>
      <c r="AB1644" s="714"/>
      <c r="AC1644" s="714"/>
      <c r="AD1644" s="714"/>
      <c r="AE1644" s="714"/>
      <c r="AF1644" s="714"/>
      <c r="AG1644" s="714"/>
      <c r="AH1644" s="714"/>
      <c r="AI1644" s="714"/>
      <c r="AJ1644" s="714"/>
      <c r="AK1644" s="714"/>
      <c r="AL1644" s="714"/>
      <c r="AM1644" s="714"/>
      <c r="AN1644" s="714"/>
      <c r="AO1644" s="714"/>
      <c r="AP1644" s="714"/>
      <c r="AQ1644" s="714"/>
      <c r="AR1644" s="714"/>
      <c r="AS1644" s="714"/>
      <c r="AT1644" s="714"/>
      <c r="AU1644" s="714"/>
      <c r="AV1644" s="714"/>
      <c r="AW1644" s="714"/>
      <c r="AX1644" s="714"/>
      <c r="AY1644" s="714"/>
      <c r="AZ1644" s="714"/>
      <c r="BA1644" s="714"/>
      <c r="BB1644" s="714"/>
      <c r="BC1644" s="714"/>
      <c r="BD1644" s="714"/>
      <c r="BE1644" s="714"/>
      <c r="BF1644" s="714"/>
      <c r="BG1644" s="714"/>
      <c r="BH1644" s="714"/>
      <c r="BI1644" s="714"/>
      <c r="BJ1644" s="714"/>
      <c r="BK1644" s="714"/>
      <c r="BL1644" s="715"/>
      <c r="BM1644" s="693"/>
      <c r="BN1644" s="694"/>
      <c r="BO1644" s="694"/>
      <c r="BP1644" s="694"/>
      <c r="BQ1644" s="694"/>
      <c r="BR1644" s="695"/>
      <c r="BS1644" s="24"/>
      <c r="BT1644" s="24"/>
      <c r="BU1644" s="30" t="s">
        <v>36</v>
      </c>
      <c r="BV1644" s="30"/>
      <c r="BW1644" s="30"/>
      <c r="BX1644" s="30"/>
      <c r="BY1644" s="30"/>
      <c r="BZ1644" s="30"/>
      <c r="CA1644" s="30"/>
      <c r="CB1644" s="30"/>
      <c r="CC1644" s="30"/>
    </row>
    <row r="1645" spans="1:86" s="1" customFormat="1" ht="12.9" customHeight="1" x14ac:dyDescent="0.2">
      <c r="A1645" s="287"/>
      <c r="B1645" s="720"/>
      <c r="C1645" s="721"/>
      <c r="D1645" s="721"/>
      <c r="E1645" s="722"/>
      <c r="F1645" s="716"/>
      <c r="G1645" s="712"/>
      <c r="H1645" s="712"/>
      <c r="I1645" s="712"/>
      <c r="J1645" s="712"/>
      <c r="K1645" s="712"/>
      <c r="L1645" s="712"/>
      <c r="M1645" s="712"/>
      <c r="N1645" s="712"/>
      <c r="O1645" s="712"/>
      <c r="P1645" s="712"/>
      <c r="Q1645" s="712"/>
      <c r="R1645" s="712"/>
      <c r="S1645" s="712"/>
      <c r="T1645" s="712"/>
      <c r="U1645" s="712"/>
      <c r="V1645" s="712"/>
      <c r="W1645" s="712"/>
      <c r="X1645" s="712"/>
      <c r="Y1645" s="712"/>
      <c r="Z1645" s="712"/>
      <c r="AA1645" s="712"/>
      <c r="AB1645" s="712"/>
      <c r="AC1645" s="712"/>
      <c r="AD1645" s="712"/>
      <c r="AE1645" s="712"/>
      <c r="AF1645" s="712"/>
      <c r="AG1645" s="712"/>
      <c r="AH1645" s="712"/>
      <c r="AI1645" s="712"/>
      <c r="AJ1645" s="712"/>
      <c r="AK1645" s="712"/>
      <c r="AL1645" s="712"/>
      <c r="AM1645" s="712"/>
      <c r="AN1645" s="712"/>
      <c r="AO1645" s="712"/>
      <c r="AP1645" s="712"/>
      <c r="AQ1645" s="712"/>
      <c r="AR1645" s="712"/>
      <c r="AS1645" s="712"/>
      <c r="AT1645" s="712"/>
      <c r="AU1645" s="712"/>
      <c r="AV1645" s="712"/>
      <c r="AW1645" s="712"/>
      <c r="AX1645" s="712"/>
      <c r="AY1645" s="712"/>
      <c r="AZ1645" s="712"/>
      <c r="BA1645" s="712"/>
      <c r="BB1645" s="712"/>
      <c r="BC1645" s="712"/>
      <c r="BD1645" s="712"/>
      <c r="BE1645" s="712"/>
      <c r="BF1645" s="712"/>
      <c r="BG1645" s="712"/>
      <c r="BH1645" s="712"/>
      <c r="BI1645" s="712"/>
      <c r="BJ1645" s="712"/>
      <c r="BK1645" s="712"/>
      <c r="BL1645" s="713"/>
      <c r="BM1645" s="696"/>
      <c r="BN1645" s="697"/>
      <c r="BO1645" s="697"/>
      <c r="BP1645" s="697"/>
      <c r="BQ1645" s="697"/>
      <c r="BR1645" s="698"/>
      <c r="BS1645" s="24"/>
      <c r="BT1645" s="24"/>
      <c r="BU1645" s="30"/>
      <c r="BV1645" s="30"/>
      <c r="BW1645" s="30"/>
      <c r="BX1645" s="30"/>
      <c r="BY1645" s="30"/>
      <c r="BZ1645" s="30"/>
      <c r="CA1645" s="30"/>
      <c r="CB1645" s="30"/>
      <c r="CC1645" s="30"/>
    </row>
    <row r="1646" spans="1:86" s="1" customFormat="1" ht="12.9" customHeight="1" x14ac:dyDescent="0.2">
      <c r="A1646" s="287"/>
      <c r="B1646" s="720"/>
      <c r="C1646" s="721"/>
      <c r="D1646" s="721"/>
      <c r="E1646" s="722"/>
      <c r="F1646" s="716"/>
      <c r="G1646" s="712"/>
      <c r="H1646" s="712"/>
      <c r="I1646" s="712"/>
      <c r="J1646" s="712"/>
      <c r="K1646" s="712"/>
      <c r="L1646" s="712"/>
      <c r="M1646" s="712"/>
      <c r="N1646" s="712"/>
      <c r="O1646" s="712"/>
      <c r="P1646" s="712"/>
      <c r="Q1646" s="712"/>
      <c r="R1646" s="712"/>
      <c r="S1646" s="712"/>
      <c r="T1646" s="712"/>
      <c r="U1646" s="712"/>
      <c r="V1646" s="712"/>
      <c r="W1646" s="712"/>
      <c r="X1646" s="712"/>
      <c r="Y1646" s="712"/>
      <c r="Z1646" s="712"/>
      <c r="AA1646" s="712"/>
      <c r="AB1646" s="712"/>
      <c r="AC1646" s="712"/>
      <c r="AD1646" s="712"/>
      <c r="AE1646" s="712"/>
      <c r="AF1646" s="712"/>
      <c r="AG1646" s="712"/>
      <c r="AH1646" s="712"/>
      <c r="AI1646" s="712"/>
      <c r="AJ1646" s="712"/>
      <c r="AK1646" s="712"/>
      <c r="AL1646" s="712"/>
      <c r="AM1646" s="712"/>
      <c r="AN1646" s="712"/>
      <c r="AO1646" s="712"/>
      <c r="AP1646" s="712"/>
      <c r="AQ1646" s="712"/>
      <c r="AR1646" s="712"/>
      <c r="AS1646" s="712"/>
      <c r="AT1646" s="712"/>
      <c r="AU1646" s="712"/>
      <c r="AV1646" s="712"/>
      <c r="AW1646" s="712"/>
      <c r="AX1646" s="712"/>
      <c r="AY1646" s="712"/>
      <c r="AZ1646" s="712"/>
      <c r="BA1646" s="712"/>
      <c r="BB1646" s="712"/>
      <c r="BC1646" s="712"/>
      <c r="BD1646" s="712"/>
      <c r="BE1646" s="712"/>
      <c r="BF1646" s="712"/>
      <c r="BG1646" s="712"/>
      <c r="BH1646" s="712"/>
      <c r="BI1646" s="712"/>
      <c r="BJ1646" s="712"/>
      <c r="BK1646" s="712"/>
      <c r="BL1646" s="713"/>
      <c r="BM1646" s="696"/>
      <c r="BN1646" s="697"/>
      <c r="BO1646" s="697"/>
      <c r="BP1646" s="697"/>
      <c r="BQ1646" s="697"/>
      <c r="BR1646" s="698"/>
      <c r="BS1646" s="24"/>
      <c r="BT1646" s="24"/>
      <c r="BU1646" s="30"/>
      <c r="BV1646" s="30"/>
      <c r="BW1646" s="30"/>
      <c r="BX1646" s="30"/>
      <c r="BY1646" s="30"/>
      <c r="BZ1646" s="30"/>
      <c r="CA1646" s="30"/>
      <c r="CB1646" s="30"/>
      <c r="CC1646" s="30"/>
    </row>
    <row r="1647" spans="1:86" s="1" customFormat="1" ht="12.9" customHeight="1" x14ac:dyDescent="0.2">
      <c r="A1647" s="287"/>
      <c r="B1647" s="720"/>
      <c r="C1647" s="721"/>
      <c r="D1647" s="721"/>
      <c r="E1647" s="722"/>
      <c r="F1647" s="716"/>
      <c r="G1647" s="712"/>
      <c r="H1647" s="712"/>
      <c r="I1647" s="712"/>
      <c r="J1647" s="712"/>
      <c r="K1647" s="712"/>
      <c r="L1647" s="712"/>
      <c r="M1647" s="712"/>
      <c r="N1647" s="712"/>
      <c r="O1647" s="712"/>
      <c r="P1647" s="712"/>
      <c r="Q1647" s="712"/>
      <c r="R1647" s="712"/>
      <c r="S1647" s="712"/>
      <c r="T1647" s="712"/>
      <c r="U1647" s="712"/>
      <c r="V1647" s="712"/>
      <c r="W1647" s="712"/>
      <c r="X1647" s="712"/>
      <c r="Y1647" s="712"/>
      <c r="Z1647" s="712"/>
      <c r="AA1647" s="712"/>
      <c r="AB1647" s="712"/>
      <c r="AC1647" s="712"/>
      <c r="AD1647" s="712"/>
      <c r="AE1647" s="712"/>
      <c r="AF1647" s="712"/>
      <c r="AG1647" s="712"/>
      <c r="AH1647" s="712"/>
      <c r="AI1647" s="712"/>
      <c r="AJ1647" s="712"/>
      <c r="AK1647" s="712"/>
      <c r="AL1647" s="712"/>
      <c r="AM1647" s="712"/>
      <c r="AN1647" s="712"/>
      <c r="AO1647" s="712"/>
      <c r="AP1647" s="712"/>
      <c r="AQ1647" s="712"/>
      <c r="AR1647" s="712"/>
      <c r="AS1647" s="712"/>
      <c r="AT1647" s="712"/>
      <c r="AU1647" s="712"/>
      <c r="AV1647" s="712"/>
      <c r="AW1647" s="712"/>
      <c r="AX1647" s="712"/>
      <c r="AY1647" s="712"/>
      <c r="AZ1647" s="712"/>
      <c r="BA1647" s="712"/>
      <c r="BB1647" s="712"/>
      <c r="BC1647" s="712"/>
      <c r="BD1647" s="712"/>
      <c r="BE1647" s="712"/>
      <c r="BF1647" s="712"/>
      <c r="BG1647" s="712"/>
      <c r="BH1647" s="712"/>
      <c r="BI1647" s="712"/>
      <c r="BJ1647" s="712"/>
      <c r="BK1647" s="712"/>
      <c r="BL1647" s="713"/>
      <c r="BM1647" s="696"/>
      <c r="BN1647" s="697"/>
      <c r="BO1647" s="697"/>
      <c r="BP1647" s="697"/>
      <c r="BQ1647" s="697"/>
      <c r="BR1647" s="698"/>
      <c r="BS1647" s="24"/>
      <c r="BT1647" s="24"/>
      <c r="BU1647" s="30"/>
      <c r="BV1647" s="30"/>
      <c r="BW1647" s="30"/>
      <c r="BX1647" s="30"/>
      <c r="BY1647" s="30"/>
      <c r="BZ1647" s="30"/>
      <c r="CA1647" s="30"/>
      <c r="CB1647" s="30"/>
      <c r="CC1647" s="30"/>
    </row>
    <row r="1648" spans="1:86" s="1" customFormat="1" ht="12.9" customHeight="1" x14ac:dyDescent="0.2">
      <c r="A1648" s="287"/>
      <c r="B1648" s="720"/>
      <c r="C1648" s="721"/>
      <c r="D1648" s="721"/>
      <c r="E1648" s="722"/>
      <c r="F1648" s="716" t="s">
        <v>12</v>
      </c>
      <c r="G1648" s="712"/>
      <c r="H1648" s="712" t="s">
        <v>440</v>
      </c>
      <c r="I1648" s="712"/>
      <c r="J1648" s="712"/>
      <c r="K1648" s="712"/>
      <c r="L1648" s="712"/>
      <c r="M1648" s="712"/>
      <c r="N1648" s="712"/>
      <c r="O1648" s="712"/>
      <c r="P1648" s="712"/>
      <c r="Q1648" s="712"/>
      <c r="R1648" s="712"/>
      <c r="S1648" s="712"/>
      <c r="T1648" s="712"/>
      <c r="U1648" s="712"/>
      <c r="V1648" s="712"/>
      <c r="W1648" s="712"/>
      <c r="X1648" s="712"/>
      <c r="Y1648" s="712"/>
      <c r="Z1648" s="712"/>
      <c r="AA1648" s="712"/>
      <c r="AB1648" s="712"/>
      <c r="AC1648" s="712"/>
      <c r="AD1648" s="712"/>
      <c r="AE1648" s="712"/>
      <c r="AF1648" s="712"/>
      <c r="AG1648" s="712"/>
      <c r="AH1648" s="712"/>
      <c r="AI1648" s="712"/>
      <c r="AJ1648" s="712"/>
      <c r="AK1648" s="712"/>
      <c r="AL1648" s="712"/>
      <c r="AM1648" s="712"/>
      <c r="AN1648" s="712"/>
      <c r="AO1648" s="712"/>
      <c r="AP1648" s="712"/>
      <c r="AQ1648" s="712"/>
      <c r="AR1648" s="712"/>
      <c r="AS1648" s="712"/>
      <c r="AT1648" s="712"/>
      <c r="AU1648" s="712"/>
      <c r="AV1648" s="712"/>
      <c r="AW1648" s="712"/>
      <c r="AX1648" s="712"/>
      <c r="AY1648" s="712"/>
      <c r="AZ1648" s="712"/>
      <c r="BA1648" s="712"/>
      <c r="BB1648" s="712"/>
      <c r="BC1648" s="712"/>
      <c r="BD1648" s="712"/>
      <c r="BE1648" s="712"/>
      <c r="BF1648" s="712"/>
      <c r="BG1648" s="712"/>
      <c r="BH1648" s="712"/>
      <c r="BI1648" s="712"/>
      <c r="BJ1648" s="712"/>
      <c r="BK1648" s="712"/>
      <c r="BL1648" s="713"/>
      <c r="BM1648" s="696"/>
      <c r="BN1648" s="697"/>
      <c r="BO1648" s="697"/>
      <c r="BP1648" s="697"/>
      <c r="BQ1648" s="697"/>
      <c r="BR1648" s="698"/>
      <c r="BS1648" s="24"/>
      <c r="BT1648" s="24"/>
      <c r="BU1648" s="30"/>
      <c r="BV1648" s="30"/>
      <c r="BW1648" s="30"/>
      <c r="BX1648" s="30"/>
      <c r="BY1648" s="30"/>
      <c r="BZ1648" s="30"/>
      <c r="CA1648" s="30"/>
      <c r="CB1648" s="30"/>
      <c r="CC1648" s="30"/>
    </row>
    <row r="1649" spans="1:81" s="1" customFormat="1" ht="12.9" customHeight="1" x14ac:dyDescent="0.2">
      <c r="A1649" s="287"/>
      <c r="B1649" s="720"/>
      <c r="C1649" s="721"/>
      <c r="D1649" s="721"/>
      <c r="E1649" s="722"/>
      <c r="F1649" s="394"/>
      <c r="G1649" s="395"/>
      <c r="H1649" s="712" t="s">
        <v>319</v>
      </c>
      <c r="I1649" s="712"/>
      <c r="J1649" s="712"/>
      <c r="K1649" s="712"/>
      <c r="L1649" s="712"/>
      <c r="M1649" s="712"/>
      <c r="N1649" s="712"/>
      <c r="O1649" s="712"/>
      <c r="P1649" s="712"/>
      <c r="Q1649" s="712"/>
      <c r="R1649" s="712"/>
      <c r="S1649" s="712"/>
      <c r="T1649" s="712"/>
      <c r="U1649" s="712"/>
      <c r="V1649" s="712"/>
      <c r="W1649" s="712"/>
      <c r="X1649" s="712"/>
      <c r="Y1649" s="712"/>
      <c r="Z1649" s="712"/>
      <c r="AA1649" s="712"/>
      <c r="AB1649" s="712"/>
      <c r="AC1649" s="712"/>
      <c r="AD1649" s="712"/>
      <c r="AE1649" s="712"/>
      <c r="AF1649" s="712"/>
      <c r="AG1649" s="712"/>
      <c r="AH1649" s="712"/>
      <c r="AI1649" s="712"/>
      <c r="AJ1649" s="712"/>
      <c r="AK1649" s="712"/>
      <c r="AL1649" s="712"/>
      <c r="AM1649" s="712"/>
      <c r="AN1649" s="712"/>
      <c r="AO1649" s="712"/>
      <c r="AP1649" s="712"/>
      <c r="AQ1649" s="712"/>
      <c r="AR1649" s="712"/>
      <c r="AS1649" s="712"/>
      <c r="AT1649" s="712"/>
      <c r="AU1649" s="712"/>
      <c r="AV1649" s="712"/>
      <c r="AW1649" s="712"/>
      <c r="AX1649" s="712"/>
      <c r="AY1649" s="712"/>
      <c r="AZ1649" s="712"/>
      <c r="BA1649" s="712"/>
      <c r="BB1649" s="712"/>
      <c r="BC1649" s="712"/>
      <c r="BD1649" s="712"/>
      <c r="BE1649" s="712"/>
      <c r="BF1649" s="712"/>
      <c r="BG1649" s="712"/>
      <c r="BH1649" s="712"/>
      <c r="BI1649" s="712"/>
      <c r="BJ1649" s="712"/>
      <c r="BK1649" s="712"/>
      <c r="BL1649" s="713"/>
      <c r="BM1649" s="696"/>
      <c r="BN1649" s="697"/>
      <c r="BO1649" s="697"/>
      <c r="BP1649" s="697"/>
      <c r="BQ1649" s="697"/>
      <c r="BR1649" s="698"/>
      <c r="BS1649" s="24"/>
      <c r="BT1649" s="24"/>
      <c r="BU1649" s="30"/>
      <c r="BV1649" s="30"/>
      <c r="BW1649" s="30"/>
      <c r="BX1649" s="30"/>
      <c r="BY1649" s="30"/>
      <c r="BZ1649" s="30"/>
      <c r="CA1649" s="30"/>
      <c r="CB1649" s="30"/>
      <c r="CC1649" s="30"/>
    </row>
    <row r="1650" spans="1:81" s="1" customFormat="1" ht="12.9" customHeight="1" x14ac:dyDescent="0.2">
      <c r="A1650" s="287"/>
      <c r="B1650" s="720"/>
      <c r="C1650" s="721"/>
      <c r="D1650" s="721"/>
      <c r="E1650" s="722"/>
      <c r="F1650" s="716" t="s">
        <v>12</v>
      </c>
      <c r="G1650" s="712"/>
      <c r="H1650" s="712" t="s">
        <v>222</v>
      </c>
      <c r="I1650" s="712"/>
      <c r="J1650" s="712"/>
      <c r="K1650" s="712"/>
      <c r="L1650" s="712"/>
      <c r="M1650" s="712"/>
      <c r="N1650" s="712"/>
      <c r="O1650" s="712"/>
      <c r="P1650" s="712"/>
      <c r="Q1650" s="712"/>
      <c r="R1650" s="712"/>
      <c r="S1650" s="712"/>
      <c r="T1650" s="712"/>
      <c r="U1650" s="712"/>
      <c r="V1650" s="712"/>
      <c r="W1650" s="712"/>
      <c r="X1650" s="712"/>
      <c r="Y1650" s="712"/>
      <c r="Z1650" s="712"/>
      <c r="AA1650" s="712"/>
      <c r="AB1650" s="712"/>
      <c r="AC1650" s="712"/>
      <c r="AD1650" s="712"/>
      <c r="AE1650" s="712"/>
      <c r="AF1650" s="712"/>
      <c r="AG1650" s="712"/>
      <c r="AH1650" s="712"/>
      <c r="AI1650" s="712"/>
      <c r="AJ1650" s="712"/>
      <c r="AK1650" s="712"/>
      <c r="AL1650" s="712"/>
      <c r="AM1650" s="712"/>
      <c r="AN1650" s="712"/>
      <c r="AO1650" s="712"/>
      <c r="AP1650" s="712"/>
      <c r="AQ1650" s="712"/>
      <c r="AR1650" s="712"/>
      <c r="AS1650" s="712"/>
      <c r="AT1650" s="712"/>
      <c r="AU1650" s="712"/>
      <c r="AV1650" s="712"/>
      <c r="AW1650" s="712"/>
      <c r="AX1650" s="712"/>
      <c r="AY1650" s="712"/>
      <c r="AZ1650" s="712"/>
      <c r="BA1650" s="712"/>
      <c r="BB1650" s="712"/>
      <c r="BC1650" s="712"/>
      <c r="BD1650" s="712"/>
      <c r="BE1650" s="712"/>
      <c r="BF1650" s="712"/>
      <c r="BG1650" s="712"/>
      <c r="BH1650" s="712"/>
      <c r="BI1650" s="712"/>
      <c r="BJ1650" s="712"/>
      <c r="BK1650" s="712"/>
      <c r="BL1650" s="713"/>
      <c r="BM1650" s="696"/>
      <c r="BN1650" s="697"/>
      <c r="BO1650" s="697"/>
      <c r="BP1650" s="697"/>
      <c r="BQ1650" s="697"/>
      <c r="BR1650" s="698"/>
      <c r="BS1650" s="24"/>
      <c r="BT1650" s="24"/>
      <c r="BU1650" s="30"/>
      <c r="BV1650" s="30"/>
      <c r="BW1650" s="30"/>
      <c r="BX1650" s="30"/>
      <c r="BY1650" s="30"/>
      <c r="BZ1650" s="30"/>
      <c r="CA1650" s="30"/>
      <c r="CB1650" s="30"/>
      <c r="CC1650" s="30"/>
    </row>
    <row r="1651" spans="1:81" s="1" customFormat="1" ht="12.9" customHeight="1" x14ac:dyDescent="0.2">
      <c r="A1651" s="287"/>
      <c r="B1651" s="720"/>
      <c r="C1651" s="721"/>
      <c r="D1651" s="721"/>
      <c r="E1651" s="722"/>
      <c r="F1651" s="290"/>
      <c r="G1651" s="291"/>
      <c r="H1651" s="712"/>
      <c r="I1651" s="712"/>
      <c r="J1651" s="712"/>
      <c r="K1651" s="712"/>
      <c r="L1651" s="712"/>
      <c r="M1651" s="712"/>
      <c r="N1651" s="712"/>
      <c r="O1651" s="712"/>
      <c r="P1651" s="712"/>
      <c r="Q1651" s="712"/>
      <c r="R1651" s="712"/>
      <c r="S1651" s="712"/>
      <c r="T1651" s="712"/>
      <c r="U1651" s="712"/>
      <c r="V1651" s="712"/>
      <c r="W1651" s="712"/>
      <c r="X1651" s="712"/>
      <c r="Y1651" s="712"/>
      <c r="Z1651" s="712"/>
      <c r="AA1651" s="712"/>
      <c r="AB1651" s="712"/>
      <c r="AC1651" s="712"/>
      <c r="AD1651" s="712"/>
      <c r="AE1651" s="712"/>
      <c r="AF1651" s="712"/>
      <c r="AG1651" s="712"/>
      <c r="AH1651" s="712"/>
      <c r="AI1651" s="712"/>
      <c r="AJ1651" s="712"/>
      <c r="AK1651" s="712"/>
      <c r="AL1651" s="712"/>
      <c r="AM1651" s="712"/>
      <c r="AN1651" s="712"/>
      <c r="AO1651" s="712"/>
      <c r="AP1651" s="712"/>
      <c r="AQ1651" s="712"/>
      <c r="AR1651" s="712"/>
      <c r="AS1651" s="712"/>
      <c r="AT1651" s="712"/>
      <c r="AU1651" s="712"/>
      <c r="AV1651" s="712"/>
      <c r="AW1651" s="712"/>
      <c r="AX1651" s="712"/>
      <c r="AY1651" s="712"/>
      <c r="AZ1651" s="712"/>
      <c r="BA1651" s="712"/>
      <c r="BB1651" s="712"/>
      <c r="BC1651" s="712"/>
      <c r="BD1651" s="712"/>
      <c r="BE1651" s="712"/>
      <c r="BF1651" s="712"/>
      <c r="BG1651" s="712"/>
      <c r="BH1651" s="712"/>
      <c r="BI1651" s="712"/>
      <c r="BJ1651" s="712"/>
      <c r="BK1651" s="712"/>
      <c r="BL1651" s="713"/>
      <c r="BM1651" s="696"/>
      <c r="BN1651" s="697"/>
      <c r="BO1651" s="697"/>
      <c r="BP1651" s="697"/>
      <c r="BQ1651" s="697"/>
      <c r="BR1651" s="698"/>
      <c r="BS1651" s="24"/>
      <c r="BT1651" s="24"/>
      <c r="BU1651" s="30"/>
      <c r="BV1651" s="30"/>
      <c r="BW1651" s="30"/>
      <c r="BX1651" s="30"/>
      <c r="BY1651" s="30"/>
      <c r="BZ1651" s="30"/>
      <c r="CA1651" s="30"/>
      <c r="CB1651" s="30"/>
      <c r="CC1651" s="30"/>
    </row>
    <row r="1652" spans="1:81" s="1" customFormat="1" ht="12.9" customHeight="1" x14ac:dyDescent="0.2">
      <c r="A1652" s="287"/>
      <c r="B1652" s="720"/>
      <c r="C1652" s="721"/>
      <c r="D1652" s="721"/>
      <c r="E1652" s="722"/>
      <c r="F1652" s="290"/>
      <c r="G1652" s="291"/>
      <c r="H1652" s="291"/>
      <c r="I1652" s="291"/>
      <c r="J1652" s="291"/>
      <c r="K1652" s="291"/>
      <c r="L1652" s="291"/>
      <c r="M1652" s="291"/>
      <c r="N1652" s="291"/>
      <c r="O1652" s="291"/>
      <c r="P1652" s="291"/>
      <c r="Q1652" s="291"/>
      <c r="R1652" s="291"/>
      <c r="S1652" s="291"/>
      <c r="T1652" s="291"/>
      <c r="U1652" s="291"/>
      <c r="V1652" s="291"/>
      <c r="W1652" s="291"/>
      <c r="X1652" s="291"/>
      <c r="Y1652" s="291"/>
      <c r="Z1652" s="291"/>
      <c r="AA1652" s="291"/>
      <c r="AB1652" s="291"/>
      <c r="AC1652" s="291"/>
      <c r="AD1652" s="291"/>
      <c r="AE1652" s="291"/>
      <c r="AF1652" s="291"/>
      <c r="AG1652" s="291"/>
      <c r="AH1652" s="291"/>
      <c r="AI1652" s="291"/>
      <c r="AJ1652" s="291"/>
      <c r="AK1652" s="291"/>
      <c r="AL1652" s="291"/>
      <c r="AM1652" s="291"/>
      <c r="AN1652" s="291"/>
      <c r="AO1652" s="291"/>
      <c r="AP1652" s="291"/>
      <c r="AQ1652" s="291"/>
      <c r="AR1652" s="291"/>
      <c r="AS1652" s="291"/>
      <c r="AT1652" s="291"/>
      <c r="AU1652" s="291"/>
      <c r="AV1652" s="291"/>
      <c r="AW1652" s="291"/>
      <c r="AX1652" s="291"/>
      <c r="AY1652" s="291"/>
      <c r="AZ1652" s="291"/>
      <c r="BA1652" s="291"/>
      <c r="BB1652" s="291"/>
      <c r="BC1652" s="291"/>
      <c r="BD1652" s="291"/>
      <c r="BE1652" s="291"/>
      <c r="BF1652" s="291"/>
      <c r="BG1652" s="291"/>
      <c r="BH1652" s="291"/>
      <c r="BI1652" s="291"/>
      <c r="BJ1652" s="291"/>
      <c r="BK1652" s="291"/>
      <c r="BL1652" s="292"/>
      <c r="BM1652" s="696"/>
      <c r="BN1652" s="697"/>
      <c r="BO1652" s="697"/>
      <c r="BP1652" s="697"/>
      <c r="BQ1652" s="697"/>
      <c r="BR1652" s="698"/>
      <c r="BS1652" s="24"/>
      <c r="BT1652" s="24"/>
      <c r="BU1652" s="30"/>
      <c r="BV1652" s="30"/>
      <c r="BW1652" s="30"/>
      <c r="BX1652" s="30"/>
      <c r="BY1652" s="30"/>
      <c r="BZ1652" s="30"/>
      <c r="CA1652" s="30"/>
      <c r="CB1652" s="30"/>
      <c r="CC1652" s="30"/>
    </row>
    <row r="1653" spans="1:81" s="1" customFormat="1" ht="12.9" customHeight="1" x14ac:dyDescent="0.2">
      <c r="A1653" s="287"/>
      <c r="B1653" s="720"/>
      <c r="C1653" s="721"/>
      <c r="D1653" s="721"/>
      <c r="E1653" s="722"/>
      <c r="F1653" s="394"/>
      <c r="G1653" s="395"/>
      <c r="H1653" s="712" t="s">
        <v>313</v>
      </c>
      <c r="I1653" s="712"/>
      <c r="J1653" s="291"/>
      <c r="K1653" s="1110"/>
      <c r="L1653" s="1110"/>
      <c r="M1653" s="1110"/>
      <c r="N1653" s="1110"/>
      <c r="O1653" s="721" t="s">
        <v>314</v>
      </c>
      <c r="P1653" s="721"/>
      <c r="Q1653" s="721"/>
      <c r="R1653" s="721"/>
      <c r="S1653" s="721"/>
      <c r="T1653" s="721"/>
      <c r="U1653" s="721"/>
      <c r="V1653" s="721"/>
      <c r="W1653" s="721"/>
      <c r="X1653" s="721"/>
      <c r="Y1653" s="327"/>
      <c r="Z1653" s="327"/>
      <c r="AA1653" s="327"/>
      <c r="AB1653" s="395"/>
      <c r="AC1653" s="395"/>
      <c r="AD1653" s="395"/>
      <c r="AE1653" s="395"/>
      <c r="AF1653" s="395"/>
      <c r="AG1653" s="395"/>
      <c r="AH1653" s="395"/>
      <c r="AI1653" s="395"/>
      <c r="AJ1653" s="395"/>
      <c r="AK1653" s="395"/>
      <c r="AL1653" s="395"/>
      <c r="AM1653" s="395"/>
      <c r="AN1653" s="395"/>
      <c r="AO1653" s="395"/>
      <c r="AP1653" s="395"/>
      <c r="AQ1653" s="395"/>
      <c r="AR1653" s="395"/>
      <c r="AS1653" s="395"/>
      <c r="AT1653" s="395"/>
      <c r="AU1653" s="395"/>
      <c r="AV1653" s="395"/>
      <c r="AW1653" s="395"/>
      <c r="AX1653" s="395"/>
      <c r="AY1653" s="395"/>
      <c r="AZ1653" s="395"/>
      <c r="BA1653" s="395"/>
      <c r="BB1653" s="395"/>
      <c r="BC1653" s="395"/>
      <c r="BD1653" s="395"/>
      <c r="BE1653" s="395"/>
      <c r="BF1653" s="395"/>
      <c r="BG1653" s="395"/>
      <c r="BH1653" s="395"/>
      <c r="BI1653" s="395"/>
      <c r="BJ1653" s="395"/>
      <c r="BK1653" s="395"/>
      <c r="BL1653" s="396"/>
      <c r="BM1653" s="696"/>
      <c r="BN1653" s="697"/>
      <c r="BO1653" s="697"/>
      <c r="BP1653" s="697"/>
      <c r="BQ1653" s="697"/>
      <c r="BR1653" s="698"/>
      <c r="BS1653" s="24"/>
      <c r="BT1653" s="24"/>
      <c r="BU1653" s="30"/>
      <c r="BV1653" s="30"/>
      <c r="BW1653" s="30"/>
      <c r="BX1653" s="30"/>
      <c r="BY1653" s="30"/>
      <c r="BZ1653" s="30"/>
      <c r="CA1653" s="30"/>
      <c r="CB1653" s="30"/>
      <c r="CC1653" s="30"/>
    </row>
    <row r="1654" spans="1:81" s="1" customFormat="1" ht="12.9" customHeight="1" x14ac:dyDescent="0.2">
      <c r="A1654" s="287"/>
      <c r="B1654" s="720"/>
      <c r="C1654" s="721"/>
      <c r="D1654" s="721"/>
      <c r="E1654" s="722"/>
      <c r="F1654" s="394"/>
      <c r="G1654" s="395"/>
      <c r="H1654" s="712"/>
      <c r="I1654" s="712"/>
      <c r="J1654" s="291"/>
      <c r="K1654" s="1110"/>
      <c r="L1654" s="1110"/>
      <c r="M1654" s="1110"/>
      <c r="N1654" s="1110"/>
      <c r="O1654" s="721"/>
      <c r="P1654" s="721"/>
      <c r="Q1654" s="721"/>
      <c r="R1654" s="721"/>
      <c r="S1654" s="721"/>
      <c r="T1654" s="721"/>
      <c r="U1654" s="721"/>
      <c r="V1654" s="721"/>
      <c r="W1654" s="721"/>
      <c r="X1654" s="721"/>
      <c r="Y1654" s="327"/>
      <c r="Z1654" s="327"/>
      <c r="AA1654" s="327"/>
      <c r="AB1654" s="395"/>
      <c r="AC1654" s="395"/>
      <c r="AD1654" s="395"/>
      <c r="AE1654" s="395"/>
      <c r="AF1654" s="395"/>
      <c r="AG1654" s="395"/>
      <c r="AH1654" s="395"/>
      <c r="AI1654" s="395"/>
      <c r="AJ1654" s="395"/>
      <c r="AK1654" s="395"/>
      <c r="AL1654" s="395"/>
      <c r="AM1654" s="395"/>
      <c r="AN1654" s="395"/>
      <c r="AO1654" s="395"/>
      <c r="AP1654" s="395"/>
      <c r="AQ1654" s="395"/>
      <c r="AR1654" s="395"/>
      <c r="AS1654" s="395"/>
      <c r="AT1654" s="395"/>
      <c r="AU1654" s="395"/>
      <c r="AV1654" s="395"/>
      <c r="AW1654" s="395"/>
      <c r="AX1654" s="395"/>
      <c r="AY1654" s="395"/>
      <c r="AZ1654" s="395"/>
      <c r="BA1654" s="395"/>
      <c r="BB1654" s="395"/>
      <c r="BC1654" s="395"/>
      <c r="BD1654" s="395"/>
      <c r="BE1654" s="395"/>
      <c r="BF1654" s="395"/>
      <c r="BG1654" s="395"/>
      <c r="BH1654" s="395"/>
      <c r="BI1654" s="395"/>
      <c r="BJ1654" s="395"/>
      <c r="BK1654" s="395"/>
      <c r="BL1654" s="396"/>
      <c r="BM1654" s="696"/>
      <c r="BN1654" s="697"/>
      <c r="BO1654" s="697"/>
      <c r="BP1654" s="697"/>
      <c r="BQ1654" s="697"/>
      <c r="BR1654" s="698"/>
      <c r="BS1654" s="24"/>
      <c r="BT1654" s="24"/>
      <c r="BU1654" s="30"/>
      <c r="BV1654" s="30"/>
      <c r="BW1654" s="30"/>
      <c r="BX1654" s="30"/>
      <c r="BY1654" s="30"/>
      <c r="BZ1654" s="30"/>
      <c r="CA1654" s="30"/>
      <c r="CB1654" s="30"/>
      <c r="CC1654" s="30"/>
    </row>
    <row r="1655" spans="1:81" s="1" customFormat="1" ht="12.9" customHeight="1" x14ac:dyDescent="0.2">
      <c r="A1655" s="287"/>
      <c r="B1655" s="720"/>
      <c r="C1655" s="721"/>
      <c r="D1655" s="721"/>
      <c r="E1655" s="722"/>
      <c r="F1655" s="394"/>
      <c r="G1655" s="395"/>
      <c r="H1655" s="743"/>
      <c r="I1655" s="743"/>
      <c r="J1655" s="304"/>
      <c r="K1655" s="1161"/>
      <c r="L1655" s="1161"/>
      <c r="M1655" s="1161"/>
      <c r="N1655" s="1161"/>
      <c r="O1655" s="783"/>
      <c r="P1655" s="783"/>
      <c r="Q1655" s="783"/>
      <c r="R1655" s="783"/>
      <c r="S1655" s="783"/>
      <c r="T1655" s="783"/>
      <c r="U1655" s="783"/>
      <c r="V1655" s="783"/>
      <c r="W1655" s="783"/>
      <c r="X1655" s="783"/>
      <c r="Y1655" s="437"/>
      <c r="Z1655" s="437"/>
      <c r="AA1655" s="437"/>
      <c r="AB1655" s="395"/>
      <c r="AC1655" s="395"/>
      <c r="AD1655" s="395"/>
      <c r="AE1655" s="395"/>
      <c r="AF1655" s="395"/>
      <c r="AG1655" s="395"/>
      <c r="AH1655" s="395"/>
      <c r="AI1655" s="395"/>
      <c r="AJ1655" s="395"/>
      <c r="AK1655" s="395"/>
      <c r="AL1655" s="395"/>
      <c r="AM1655" s="395"/>
      <c r="AN1655" s="395"/>
      <c r="AO1655" s="395"/>
      <c r="AP1655" s="395"/>
      <c r="AQ1655" s="395"/>
      <c r="AR1655" s="395"/>
      <c r="AS1655" s="395"/>
      <c r="AT1655" s="395"/>
      <c r="AU1655" s="395"/>
      <c r="AV1655" s="395"/>
      <c r="AW1655" s="395"/>
      <c r="AX1655" s="395"/>
      <c r="AY1655" s="395"/>
      <c r="AZ1655" s="395"/>
      <c r="BA1655" s="395"/>
      <c r="BB1655" s="395"/>
      <c r="BC1655" s="395"/>
      <c r="BD1655" s="395"/>
      <c r="BE1655" s="395"/>
      <c r="BF1655" s="395"/>
      <c r="BG1655" s="395"/>
      <c r="BH1655" s="395"/>
      <c r="BI1655" s="395"/>
      <c r="BJ1655" s="395"/>
      <c r="BK1655" s="395"/>
      <c r="BL1655" s="396"/>
      <c r="BM1655" s="696"/>
      <c r="BN1655" s="697"/>
      <c r="BO1655" s="697"/>
      <c r="BP1655" s="697"/>
      <c r="BQ1655" s="697"/>
      <c r="BR1655" s="698"/>
      <c r="BS1655" s="24"/>
      <c r="BT1655" s="24"/>
      <c r="BU1655" s="30"/>
      <c r="BV1655" s="30"/>
      <c r="BW1655" s="30"/>
      <c r="BX1655" s="30"/>
      <c r="BY1655" s="30"/>
      <c r="BZ1655" s="30"/>
      <c r="CA1655" s="30"/>
      <c r="CB1655" s="30"/>
      <c r="CC1655" s="30"/>
    </row>
    <row r="1656" spans="1:81" s="1" customFormat="1" ht="12.9" customHeight="1" x14ac:dyDescent="0.2">
      <c r="A1656" s="287"/>
      <c r="B1656" s="720"/>
      <c r="C1656" s="721"/>
      <c r="D1656" s="721"/>
      <c r="E1656" s="722"/>
      <c r="F1656" s="394"/>
      <c r="G1656" s="395"/>
      <c r="H1656" s="293"/>
      <c r="I1656" s="714" t="s">
        <v>320</v>
      </c>
      <c r="J1656" s="714"/>
      <c r="K1656" s="714"/>
      <c r="L1656" s="714"/>
      <c r="M1656" s="714"/>
      <c r="N1656" s="714"/>
      <c r="O1656" s="714"/>
      <c r="P1656" s="714"/>
      <c r="Q1656" s="714"/>
      <c r="R1656" s="714"/>
      <c r="S1656" s="714"/>
      <c r="T1656" s="714"/>
      <c r="U1656" s="714"/>
      <c r="V1656" s="714"/>
      <c r="W1656" s="714"/>
      <c r="X1656" s="714"/>
      <c r="Y1656" s="714"/>
      <c r="Z1656" s="714"/>
      <c r="AA1656" s="714"/>
      <c r="AB1656" s="714"/>
      <c r="AC1656" s="714"/>
      <c r="AD1656" s="714"/>
      <c r="AE1656" s="714"/>
      <c r="AF1656" s="714"/>
      <c r="AG1656" s="715"/>
      <c r="AH1656" s="1094" t="s">
        <v>434</v>
      </c>
      <c r="AI1656" s="1095"/>
      <c r="AJ1656" s="1084"/>
      <c r="AK1656" s="1084"/>
      <c r="AL1656" s="1084"/>
      <c r="AM1656" s="1084"/>
      <c r="AN1656" s="1084"/>
      <c r="AO1656" s="1084"/>
      <c r="AP1656" s="1086" t="s">
        <v>82</v>
      </c>
      <c r="AQ1656" s="1086"/>
      <c r="AR1656" s="1087"/>
      <c r="AS1656" s="290"/>
      <c r="AT1656" s="291"/>
      <c r="AU1656" s="291"/>
      <c r="AV1656" s="291"/>
      <c r="AW1656" s="291"/>
      <c r="AX1656" s="291"/>
      <c r="AY1656" s="291"/>
      <c r="AZ1656" s="291"/>
      <c r="BA1656" s="291"/>
      <c r="BB1656" s="291"/>
      <c r="BC1656" s="291"/>
      <c r="BD1656" s="291"/>
      <c r="BE1656" s="291"/>
      <c r="BF1656" s="291"/>
      <c r="BG1656" s="291"/>
      <c r="BH1656" s="291"/>
      <c r="BI1656" s="291"/>
      <c r="BJ1656" s="291"/>
      <c r="BK1656" s="291"/>
      <c r="BL1656" s="396"/>
      <c r="BM1656" s="696"/>
      <c r="BN1656" s="697"/>
      <c r="BO1656" s="697"/>
      <c r="BP1656" s="697"/>
      <c r="BQ1656" s="697"/>
      <c r="BR1656" s="698"/>
      <c r="BS1656" s="24"/>
      <c r="BT1656" s="24"/>
      <c r="BU1656" s="30"/>
      <c r="BV1656" s="30"/>
      <c r="BW1656" s="30"/>
      <c r="BX1656" s="30"/>
      <c r="BY1656" s="30"/>
      <c r="BZ1656" s="30"/>
      <c r="CA1656" s="30"/>
      <c r="CB1656" s="30"/>
      <c r="CC1656" s="30"/>
    </row>
    <row r="1657" spans="1:81" s="1" customFormat="1" ht="12.9" customHeight="1" x14ac:dyDescent="0.2">
      <c r="A1657" s="287"/>
      <c r="B1657" s="720"/>
      <c r="C1657" s="721"/>
      <c r="D1657" s="721"/>
      <c r="E1657" s="722"/>
      <c r="F1657" s="394"/>
      <c r="G1657" s="395"/>
      <c r="H1657" s="297"/>
      <c r="I1657" s="743"/>
      <c r="J1657" s="743"/>
      <c r="K1657" s="743"/>
      <c r="L1657" s="743"/>
      <c r="M1657" s="743"/>
      <c r="N1657" s="743"/>
      <c r="O1657" s="743"/>
      <c r="P1657" s="743"/>
      <c r="Q1657" s="743"/>
      <c r="R1657" s="743"/>
      <c r="S1657" s="743"/>
      <c r="T1657" s="743"/>
      <c r="U1657" s="743"/>
      <c r="V1657" s="743"/>
      <c r="W1657" s="743"/>
      <c r="X1657" s="743"/>
      <c r="Y1657" s="743"/>
      <c r="Z1657" s="743"/>
      <c r="AA1657" s="743"/>
      <c r="AB1657" s="743"/>
      <c r="AC1657" s="743"/>
      <c r="AD1657" s="743"/>
      <c r="AE1657" s="743"/>
      <c r="AF1657" s="743"/>
      <c r="AG1657" s="744"/>
      <c r="AH1657" s="1096"/>
      <c r="AI1657" s="1097"/>
      <c r="AJ1657" s="1085"/>
      <c r="AK1657" s="1085"/>
      <c r="AL1657" s="1085"/>
      <c r="AM1657" s="1085"/>
      <c r="AN1657" s="1085"/>
      <c r="AO1657" s="1085"/>
      <c r="AP1657" s="1088"/>
      <c r="AQ1657" s="1088"/>
      <c r="AR1657" s="1089"/>
      <c r="AS1657" s="290"/>
      <c r="AT1657" s="291"/>
      <c r="AU1657" s="291"/>
      <c r="AV1657" s="291"/>
      <c r="AW1657" s="291"/>
      <c r="AX1657" s="291"/>
      <c r="AY1657" s="291"/>
      <c r="AZ1657" s="291"/>
      <c r="BA1657" s="291"/>
      <c r="BB1657" s="291"/>
      <c r="BC1657" s="291"/>
      <c r="BD1657" s="291"/>
      <c r="BE1657" s="291"/>
      <c r="BF1657" s="291"/>
      <c r="BG1657" s="291"/>
      <c r="BH1657" s="291"/>
      <c r="BI1657" s="291"/>
      <c r="BJ1657" s="291"/>
      <c r="BK1657" s="291"/>
      <c r="BL1657" s="396"/>
      <c r="BM1657" s="696"/>
      <c r="BN1657" s="697"/>
      <c r="BO1657" s="697"/>
      <c r="BP1657" s="697"/>
      <c r="BQ1657" s="697"/>
      <c r="BR1657" s="698"/>
      <c r="BS1657" s="24"/>
      <c r="BT1657" s="24"/>
      <c r="BU1657" s="30"/>
      <c r="BV1657" s="30"/>
      <c r="BW1657" s="30"/>
      <c r="BX1657" s="30"/>
      <c r="BY1657" s="30"/>
      <c r="BZ1657" s="30"/>
      <c r="CA1657" s="30"/>
      <c r="CB1657" s="30"/>
      <c r="CC1657" s="30"/>
    </row>
    <row r="1658" spans="1:81" s="1" customFormat="1" ht="12.9" customHeight="1" x14ac:dyDescent="0.2">
      <c r="A1658" s="287"/>
      <c r="B1658" s="720"/>
      <c r="C1658" s="721"/>
      <c r="D1658" s="721"/>
      <c r="E1658" s="722"/>
      <c r="F1658" s="394"/>
      <c r="G1658" s="395"/>
      <c r="H1658" s="293"/>
      <c r="I1658" s="714" t="s">
        <v>315</v>
      </c>
      <c r="J1658" s="714"/>
      <c r="K1658" s="714"/>
      <c r="L1658" s="714"/>
      <c r="M1658" s="714"/>
      <c r="N1658" s="714"/>
      <c r="O1658" s="714"/>
      <c r="P1658" s="714"/>
      <c r="Q1658" s="714"/>
      <c r="R1658" s="714"/>
      <c r="S1658" s="714"/>
      <c r="T1658" s="714"/>
      <c r="U1658" s="714"/>
      <c r="V1658" s="714"/>
      <c r="W1658" s="714"/>
      <c r="X1658" s="714"/>
      <c r="Y1658" s="714"/>
      <c r="Z1658" s="714"/>
      <c r="AA1658" s="714"/>
      <c r="AB1658" s="714"/>
      <c r="AC1658" s="714"/>
      <c r="AD1658" s="714"/>
      <c r="AE1658" s="714"/>
      <c r="AF1658" s="714"/>
      <c r="AG1658" s="715"/>
      <c r="AH1658" s="1094" t="s">
        <v>435</v>
      </c>
      <c r="AI1658" s="1095"/>
      <c r="AJ1658" s="1084"/>
      <c r="AK1658" s="1084"/>
      <c r="AL1658" s="1084"/>
      <c r="AM1658" s="1084"/>
      <c r="AN1658" s="1084"/>
      <c r="AO1658" s="1084"/>
      <c r="AP1658" s="1086" t="s">
        <v>226</v>
      </c>
      <c r="AQ1658" s="1086"/>
      <c r="AR1658" s="1087"/>
      <c r="AS1658" s="290"/>
      <c r="AT1658" s="291"/>
      <c r="AU1658" s="291"/>
      <c r="AV1658" s="291"/>
      <c r="AW1658" s="291"/>
      <c r="AX1658" s="291"/>
      <c r="AY1658" s="291"/>
      <c r="AZ1658" s="291"/>
      <c r="BA1658" s="291"/>
      <c r="BB1658" s="291"/>
      <c r="BC1658" s="291"/>
      <c r="BD1658" s="291"/>
      <c r="BE1658" s="291"/>
      <c r="BF1658" s="291"/>
      <c r="BG1658" s="291"/>
      <c r="BH1658" s="291"/>
      <c r="BI1658" s="291"/>
      <c r="BJ1658" s="291"/>
      <c r="BK1658" s="291"/>
      <c r="BL1658" s="396"/>
      <c r="BM1658" s="696"/>
      <c r="BN1658" s="697"/>
      <c r="BO1658" s="697"/>
      <c r="BP1658" s="697"/>
      <c r="BQ1658" s="697"/>
      <c r="BR1658" s="698"/>
      <c r="BS1658" s="24"/>
      <c r="BT1658" s="24"/>
      <c r="BU1658" s="30"/>
      <c r="BV1658" s="30"/>
      <c r="BW1658" s="30"/>
      <c r="BX1658" s="30"/>
      <c r="BY1658" s="30"/>
      <c r="BZ1658" s="30"/>
      <c r="CA1658" s="30"/>
      <c r="CB1658" s="30"/>
      <c r="CC1658" s="30"/>
    </row>
    <row r="1659" spans="1:81" s="1" customFormat="1" ht="12.9" customHeight="1" x14ac:dyDescent="0.2">
      <c r="A1659" s="287"/>
      <c r="B1659" s="720"/>
      <c r="C1659" s="721"/>
      <c r="D1659" s="721"/>
      <c r="E1659" s="722"/>
      <c r="F1659" s="394"/>
      <c r="G1659" s="395"/>
      <c r="H1659" s="290"/>
      <c r="I1659" s="743"/>
      <c r="J1659" s="743"/>
      <c r="K1659" s="743"/>
      <c r="L1659" s="743"/>
      <c r="M1659" s="743"/>
      <c r="N1659" s="743"/>
      <c r="O1659" s="743"/>
      <c r="P1659" s="743"/>
      <c r="Q1659" s="743"/>
      <c r="R1659" s="743"/>
      <c r="S1659" s="743"/>
      <c r="T1659" s="743"/>
      <c r="U1659" s="743"/>
      <c r="V1659" s="743"/>
      <c r="W1659" s="743"/>
      <c r="X1659" s="743"/>
      <c r="Y1659" s="743"/>
      <c r="Z1659" s="743"/>
      <c r="AA1659" s="743"/>
      <c r="AB1659" s="743"/>
      <c r="AC1659" s="743"/>
      <c r="AD1659" s="743"/>
      <c r="AE1659" s="743"/>
      <c r="AF1659" s="743"/>
      <c r="AG1659" s="744"/>
      <c r="AH1659" s="1096"/>
      <c r="AI1659" s="1097"/>
      <c r="AJ1659" s="1085"/>
      <c r="AK1659" s="1085"/>
      <c r="AL1659" s="1085"/>
      <c r="AM1659" s="1085"/>
      <c r="AN1659" s="1085"/>
      <c r="AO1659" s="1085"/>
      <c r="AP1659" s="1088"/>
      <c r="AQ1659" s="1088"/>
      <c r="AR1659" s="1089"/>
      <c r="AS1659" s="290"/>
      <c r="AT1659" s="291"/>
      <c r="AU1659" s="291"/>
      <c r="AV1659" s="291"/>
      <c r="AW1659" s="291"/>
      <c r="AX1659" s="291"/>
      <c r="AY1659" s="291"/>
      <c r="AZ1659" s="291"/>
      <c r="BA1659" s="291"/>
      <c r="BB1659" s="291"/>
      <c r="BC1659" s="291"/>
      <c r="BD1659" s="291"/>
      <c r="BE1659" s="291"/>
      <c r="BF1659" s="291"/>
      <c r="BG1659" s="291"/>
      <c r="BH1659" s="291"/>
      <c r="BI1659" s="291"/>
      <c r="BJ1659" s="291"/>
      <c r="BK1659" s="291"/>
      <c r="BL1659" s="396"/>
      <c r="BM1659" s="696"/>
      <c r="BN1659" s="697"/>
      <c r="BO1659" s="697"/>
      <c r="BP1659" s="697"/>
      <c r="BQ1659" s="697"/>
      <c r="BR1659" s="698"/>
      <c r="BS1659" s="24"/>
      <c r="BT1659" s="24"/>
      <c r="BU1659" s="30"/>
      <c r="BV1659" s="30"/>
      <c r="BW1659" s="30"/>
      <c r="BX1659" s="30"/>
      <c r="BY1659" s="30"/>
      <c r="BZ1659" s="30"/>
      <c r="CA1659" s="30"/>
      <c r="CB1659" s="30"/>
      <c r="CC1659" s="30"/>
    </row>
    <row r="1660" spans="1:81" s="1" customFormat="1" ht="12.9" customHeight="1" x14ac:dyDescent="0.2">
      <c r="A1660" s="287"/>
      <c r="B1660" s="720"/>
      <c r="C1660" s="721"/>
      <c r="D1660" s="721"/>
      <c r="E1660" s="722"/>
      <c r="F1660" s="394"/>
      <c r="G1660" s="395"/>
      <c r="H1660" s="293"/>
      <c r="I1660" s="714" t="s">
        <v>316</v>
      </c>
      <c r="J1660" s="714"/>
      <c r="K1660" s="714"/>
      <c r="L1660" s="714"/>
      <c r="M1660" s="714"/>
      <c r="N1660" s="714"/>
      <c r="O1660" s="714"/>
      <c r="P1660" s="714"/>
      <c r="Q1660" s="714"/>
      <c r="R1660" s="714"/>
      <c r="S1660" s="714"/>
      <c r="T1660" s="714"/>
      <c r="U1660" s="714"/>
      <c r="V1660" s="714"/>
      <c r="W1660" s="714"/>
      <c r="X1660" s="714"/>
      <c r="Y1660" s="714"/>
      <c r="Z1660" s="714"/>
      <c r="AA1660" s="714"/>
      <c r="AB1660" s="714"/>
      <c r="AC1660" s="714"/>
      <c r="AD1660" s="714"/>
      <c r="AE1660" s="714"/>
      <c r="AF1660" s="714"/>
      <c r="AG1660" s="714"/>
      <c r="AH1660" s="1094" t="s">
        <v>436</v>
      </c>
      <c r="AI1660" s="1095"/>
      <c r="AJ1660" s="1084"/>
      <c r="AK1660" s="1084"/>
      <c r="AL1660" s="1084"/>
      <c r="AM1660" s="1084"/>
      <c r="AN1660" s="1084"/>
      <c r="AO1660" s="1084"/>
      <c r="AP1660" s="1086" t="s">
        <v>82</v>
      </c>
      <c r="AQ1660" s="1086"/>
      <c r="AR1660" s="1087"/>
      <c r="AS1660" s="291"/>
      <c r="AU1660" s="982" t="s">
        <v>321</v>
      </c>
      <c r="AV1660" s="982"/>
      <c r="AW1660" s="982"/>
      <c r="AX1660" s="982"/>
      <c r="AY1660" s="982"/>
      <c r="AZ1660" s="982"/>
      <c r="BA1660" s="982"/>
      <c r="BB1660" s="982"/>
      <c r="BC1660" s="982"/>
      <c r="BD1660" s="982"/>
      <c r="BE1660" s="982"/>
      <c r="BF1660" s="982"/>
      <c r="BG1660" s="982"/>
      <c r="BH1660" s="982"/>
      <c r="BI1660" s="982"/>
      <c r="BJ1660" s="982"/>
      <c r="BK1660" s="982"/>
      <c r="BL1660" s="396"/>
      <c r="BM1660" s="696"/>
      <c r="BN1660" s="697"/>
      <c r="BO1660" s="697"/>
      <c r="BP1660" s="697"/>
      <c r="BQ1660" s="697"/>
      <c r="BR1660" s="698"/>
      <c r="BS1660" s="24"/>
      <c r="BT1660" s="24"/>
      <c r="BU1660" s="30"/>
      <c r="BV1660" s="30"/>
      <c r="BW1660" s="30"/>
      <c r="BX1660" s="30"/>
      <c r="BY1660" s="30"/>
      <c r="BZ1660" s="30"/>
      <c r="CA1660" s="30"/>
      <c r="CB1660" s="30"/>
      <c r="CC1660" s="30"/>
    </row>
    <row r="1661" spans="1:81" s="1" customFormat="1" ht="12.9" customHeight="1" x14ac:dyDescent="0.2">
      <c r="A1661" s="287"/>
      <c r="B1661" s="720"/>
      <c r="C1661" s="721"/>
      <c r="D1661" s="721"/>
      <c r="E1661" s="722"/>
      <c r="F1661" s="394"/>
      <c r="G1661" s="395"/>
      <c r="H1661" s="297"/>
      <c r="I1661" s="743"/>
      <c r="J1661" s="743"/>
      <c r="K1661" s="743"/>
      <c r="L1661" s="743"/>
      <c r="M1661" s="743"/>
      <c r="N1661" s="743"/>
      <c r="O1661" s="743"/>
      <c r="P1661" s="743"/>
      <c r="Q1661" s="743"/>
      <c r="R1661" s="743"/>
      <c r="S1661" s="743"/>
      <c r="T1661" s="743"/>
      <c r="U1661" s="743"/>
      <c r="V1661" s="743"/>
      <c r="W1661" s="743"/>
      <c r="X1661" s="743"/>
      <c r="Y1661" s="743"/>
      <c r="Z1661" s="743"/>
      <c r="AA1661" s="743"/>
      <c r="AB1661" s="743"/>
      <c r="AC1661" s="743"/>
      <c r="AD1661" s="743"/>
      <c r="AE1661" s="743"/>
      <c r="AF1661" s="743"/>
      <c r="AG1661" s="743"/>
      <c r="AH1661" s="1096"/>
      <c r="AI1661" s="1097"/>
      <c r="AJ1661" s="1085"/>
      <c r="AK1661" s="1085"/>
      <c r="AL1661" s="1085"/>
      <c r="AM1661" s="1085"/>
      <c r="AN1661" s="1085"/>
      <c r="AO1661" s="1085"/>
      <c r="AP1661" s="1088"/>
      <c r="AQ1661" s="1088"/>
      <c r="AR1661" s="1089"/>
      <c r="AS1661" s="291"/>
      <c r="AU1661" s="982"/>
      <c r="AV1661" s="982"/>
      <c r="AW1661" s="982"/>
      <c r="AX1661" s="982"/>
      <c r="AY1661" s="982"/>
      <c r="AZ1661" s="982"/>
      <c r="BA1661" s="982"/>
      <c r="BB1661" s="982"/>
      <c r="BC1661" s="982"/>
      <c r="BD1661" s="982"/>
      <c r="BE1661" s="982"/>
      <c r="BF1661" s="982"/>
      <c r="BG1661" s="982"/>
      <c r="BH1661" s="982"/>
      <c r="BI1661" s="982"/>
      <c r="BJ1661" s="982"/>
      <c r="BK1661" s="982"/>
      <c r="BL1661" s="396"/>
      <c r="BM1661" s="696"/>
      <c r="BN1661" s="697"/>
      <c r="BO1661" s="697"/>
      <c r="BP1661" s="697"/>
      <c r="BQ1661" s="697"/>
      <c r="BR1661" s="698"/>
      <c r="BS1661" s="24"/>
      <c r="BT1661" s="24"/>
      <c r="BU1661" s="30"/>
      <c r="BV1661" s="30"/>
      <c r="BW1661" s="30"/>
      <c r="BX1661" s="30"/>
      <c r="BY1661" s="30"/>
      <c r="BZ1661" s="30"/>
      <c r="CA1661" s="30"/>
      <c r="CB1661" s="30"/>
      <c r="CC1661" s="30"/>
    </row>
    <row r="1662" spans="1:81" s="1" customFormat="1" ht="12.9" customHeight="1" x14ac:dyDescent="0.2">
      <c r="A1662" s="287"/>
      <c r="B1662" s="720"/>
      <c r="C1662" s="721"/>
      <c r="D1662" s="721"/>
      <c r="E1662" s="722"/>
      <c r="F1662" s="394"/>
      <c r="G1662" s="395"/>
      <c r="H1662" s="293"/>
      <c r="I1662" s="714" t="s">
        <v>317</v>
      </c>
      <c r="J1662" s="714"/>
      <c r="K1662" s="714"/>
      <c r="L1662" s="714"/>
      <c r="M1662" s="714"/>
      <c r="N1662" s="714"/>
      <c r="O1662" s="714"/>
      <c r="P1662" s="714"/>
      <c r="Q1662" s="714"/>
      <c r="R1662" s="714"/>
      <c r="S1662" s="714"/>
      <c r="T1662" s="714"/>
      <c r="U1662" s="714"/>
      <c r="V1662" s="714"/>
      <c r="W1662" s="714"/>
      <c r="X1662" s="714"/>
      <c r="Y1662" s="714"/>
      <c r="Z1662" s="714"/>
      <c r="AA1662" s="714"/>
      <c r="AB1662" s="714"/>
      <c r="AC1662" s="714"/>
      <c r="AD1662" s="714"/>
      <c r="AE1662" s="714"/>
      <c r="AF1662" s="714"/>
      <c r="AG1662" s="714"/>
      <c r="AH1662" s="1090" t="s">
        <v>437</v>
      </c>
      <c r="AI1662" s="1091"/>
      <c r="AJ1662" s="1266"/>
      <c r="AK1662" s="1266"/>
      <c r="AL1662" s="1266"/>
      <c r="AM1662" s="1266"/>
      <c r="AN1662" s="1266"/>
      <c r="AO1662" s="1266"/>
      <c r="AP1662" s="1086" t="s">
        <v>82</v>
      </c>
      <c r="AQ1662" s="1086"/>
      <c r="AR1662" s="1087"/>
      <c r="AS1662" s="290"/>
      <c r="AU1662" s="982" t="s">
        <v>318</v>
      </c>
      <c r="AV1662" s="982"/>
      <c r="AW1662" s="982"/>
      <c r="AX1662" s="982"/>
      <c r="AY1662" s="982"/>
      <c r="AZ1662" s="982"/>
      <c r="BA1662" s="982"/>
      <c r="BB1662" s="982"/>
      <c r="BC1662" s="982"/>
      <c r="BD1662" s="982"/>
      <c r="BE1662" s="982"/>
      <c r="BF1662" s="982"/>
      <c r="BG1662" s="982"/>
      <c r="BH1662" s="982"/>
      <c r="BI1662" s="982"/>
      <c r="BJ1662" s="982"/>
      <c r="BK1662" s="982"/>
      <c r="BL1662" s="396"/>
      <c r="BM1662" s="696"/>
      <c r="BN1662" s="697"/>
      <c r="BO1662" s="697"/>
      <c r="BP1662" s="697"/>
      <c r="BQ1662" s="697"/>
      <c r="BR1662" s="698"/>
      <c r="BS1662" s="24"/>
      <c r="BT1662" s="24"/>
      <c r="BU1662" s="30"/>
      <c r="BV1662" s="30"/>
      <c r="BW1662" s="30"/>
      <c r="BX1662" s="30"/>
      <c r="BY1662" s="30"/>
      <c r="BZ1662" s="30"/>
      <c r="CA1662" s="30"/>
      <c r="CB1662" s="30"/>
      <c r="CC1662" s="30"/>
    </row>
    <row r="1663" spans="1:81" s="1" customFormat="1" ht="12.9" customHeight="1" x14ac:dyDescent="0.2">
      <c r="A1663" s="287"/>
      <c r="B1663" s="720"/>
      <c r="C1663" s="721"/>
      <c r="D1663" s="721"/>
      <c r="E1663" s="722"/>
      <c r="F1663" s="394"/>
      <c r="G1663" s="395"/>
      <c r="H1663" s="297"/>
      <c r="I1663" s="743"/>
      <c r="J1663" s="743"/>
      <c r="K1663" s="743"/>
      <c r="L1663" s="743"/>
      <c r="M1663" s="743"/>
      <c r="N1663" s="743"/>
      <c r="O1663" s="743"/>
      <c r="P1663" s="743"/>
      <c r="Q1663" s="743"/>
      <c r="R1663" s="743"/>
      <c r="S1663" s="743"/>
      <c r="T1663" s="743"/>
      <c r="U1663" s="743"/>
      <c r="V1663" s="743"/>
      <c r="W1663" s="743"/>
      <c r="X1663" s="743"/>
      <c r="Y1663" s="743"/>
      <c r="Z1663" s="743"/>
      <c r="AA1663" s="743"/>
      <c r="AB1663" s="743"/>
      <c r="AC1663" s="743"/>
      <c r="AD1663" s="743"/>
      <c r="AE1663" s="743"/>
      <c r="AF1663" s="743"/>
      <c r="AG1663" s="743"/>
      <c r="AH1663" s="1092"/>
      <c r="AI1663" s="1093"/>
      <c r="AJ1663" s="1267"/>
      <c r="AK1663" s="1267"/>
      <c r="AL1663" s="1267"/>
      <c r="AM1663" s="1267"/>
      <c r="AN1663" s="1267"/>
      <c r="AO1663" s="1267"/>
      <c r="AP1663" s="1088"/>
      <c r="AQ1663" s="1088"/>
      <c r="AR1663" s="1089"/>
      <c r="AS1663" s="290"/>
      <c r="AT1663" s="438"/>
      <c r="AU1663" s="982"/>
      <c r="AV1663" s="982"/>
      <c r="AW1663" s="982"/>
      <c r="AX1663" s="982"/>
      <c r="AY1663" s="982"/>
      <c r="AZ1663" s="982"/>
      <c r="BA1663" s="982"/>
      <c r="BB1663" s="982"/>
      <c r="BC1663" s="982"/>
      <c r="BD1663" s="982"/>
      <c r="BE1663" s="982"/>
      <c r="BF1663" s="982"/>
      <c r="BG1663" s="982"/>
      <c r="BH1663" s="982"/>
      <c r="BI1663" s="982"/>
      <c r="BJ1663" s="982"/>
      <c r="BK1663" s="982"/>
      <c r="BL1663" s="396"/>
      <c r="BM1663" s="696"/>
      <c r="BN1663" s="697"/>
      <c r="BO1663" s="697"/>
      <c r="BP1663" s="697"/>
      <c r="BQ1663" s="697"/>
      <c r="BR1663" s="698"/>
      <c r="BS1663" s="24"/>
      <c r="BT1663" s="24"/>
      <c r="BU1663" s="30"/>
      <c r="BV1663" s="30"/>
      <c r="BW1663" s="30"/>
      <c r="BX1663" s="30"/>
      <c r="BY1663" s="30"/>
      <c r="BZ1663" s="30"/>
      <c r="CA1663" s="30"/>
      <c r="CB1663" s="30"/>
      <c r="CC1663" s="30"/>
    </row>
    <row r="1664" spans="1:81" s="1" customFormat="1" ht="12.9" customHeight="1" x14ac:dyDescent="0.2">
      <c r="A1664" s="287"/>
      <c r="B1664" s="782"/>
      <c r="C1664" s="783"/>
      <c r="D1664" s="783"/>
      <c r="E1664" s="784"/>
      <c r="F1664" s="394"/>
      <c r="G1664" s="395"/>
      <c r="H1664" s="291"/>
      <c r="I1664" s="395"/>
      <c r="J1664" s="395"/>
      <c r="K1664" s="395"/>
      <c r="L1664" s="395"/>
      <c r="M1664" s="395"/>
      <c r="N1664" s="395"/>
      <c r="O1664" s="395"/>
      <c r="P1664" s="395"/>
      <c r="Q1664" s="395"/>
      <c r="R1664" s="395"/>
      <c r="S1664" s="395"/>
      <c r="T1664" s="395"/>
      <c r="U1664" s="395"/>
      <c r="V1664" s="395"/>
      <c r="W1664" s="395"/>
      <c r="X1664" s="395"/>
      <c r="Y1664" s="395"/>
      <c r="Z1664" s="395"/>
      <c r="AA1664" s="395"/>
      <c r="AB1664" s="395"/>
      <c r="AC1664" s="395"/>
      <c r="AD1664" s="395"/>
      <c r="AE1664" s="395"/>
      <c r="AF1664" s="395"/>
      <c r="AG1664" s="395"/>
      <c r="AH1664" s="395"/>
      <c r="AI1664" s="439"/>
      <c r="AJ1664" s="439"/>
      <c r="AK1664" s="440"/>
      <c r="AL1664" s="440"/>
      <c r="AM1664" s="440"/>
      <c r="AN1664" s="440"/>
      <c r="AO1664" s="440"/>
      <c r="AP1664" s="440"/>
      <c r="AQ1664" s="405"/>
      <c r="AR1664" s="405"/>
      <c r="AS1664" s="291"/>
      <c r="AT1664" s="441"/>
      <c r="AU1664" s="441"/>
      <c r="AV1664" s="441"/>
      <c r="AW1664" s="441"/>
      <c r="AX1664" s="441"/>
      <c r="AY1664" s="441"/>
      <c r="AZ1664" s="441"/>
      <c r="BA1664" s="441"/>
      <c r="BB1664" s="441"/>
      <c r="BC1664" s="441"/>
      <c r="BD1664" s="441"/>
      <c r="BE1664" s="441"/>
      <c r="BF1664" s="441"/>
      <c r="BG1664" s="441"/>
      <c r="BH1664" s="441"/>
      <c r="BI1664" s="441"/>
      <c r="BJ1664" s="441"/>
      <c r="BK1664" s="441"/>
      <c r="BL1664" s="396"/>
      <c r="BM1664" s="749"/>
      <c r="BN1664" s="750"/>
      <c r="BO1664" s="750"/>
      <c r="BP1664" s="750"/>
      <c r="BQ1664" s="750"/>
      <c r="BR1664" s="751"/>
      <c r="BS1664" s="24"/>
      <c r="BT1664" s="24"/>
      <c r="BU1664" s="30"/>
      <c r="BV1664" s="30"/>
      <c r="BW1664" s="30"/>
      <c r="BX1664" s="30"/>
      <c r="BY1664" s="30"/>
      <c r="BZ1664" s="30"/>
      <c r="CA1664" s="30"/>
      <c r="CB1664" s="30"/>
      <c r="CC1664" s="30"/>
    </row>
    <row r="1665" spans="1:88" s="1" customFormat="1" ht="12.9" customHeight="1" x14ac:dyDescent="0.2">
      <c r="A1665" s="287"/>
      <c r="B1665" s="717" t="s">
        <v>19</v>
      </c>
      <c r="C1665" s="718"/>
      <c r="D1665" s="718"/>
      <c r="E1665" s="719"/>
      <c r="F1665" s="738" t="s">
        <v>78</v>
      </c>
      <c r="G1665" s="714"/>
      <c r="H1665" s="714"/>
      <c r="I1665" s="714"/>
      <c r="J1665" s="714"/>
      <c r="K1665" s="714"/>
      <c r="L1665" s="714"/>
      <c r="M1665" s="714"/>
      <c r="N1665" s="714"/>
      <c r="O1665" s="714"/>
      <c r="P1665" s="714"/>
      <c r="Q1665" s="714"/>
      <c r="R1665" s="714"/>
      <c r="S1665" s="714"/>
      <c r="T1665" s="714"/>
      <c r="U1665" s="714"/>
      <c r="V1665" s="714"/>
      <c r="W1665" s="714"/>
      <c r="X1665" s="714"/>
      <c r="Y1665" s="714"/>
      <c r="Z1665" s="714"/>
      <c r="AA1665" s="714"/>
      <c r="AB1665" s="714"/>
      <c r="AC1665" s="714"/>
      <c r="AD1665" s="714"/>
      <c r="AE1665" s="714"/>
      <c r="AF1665" s="714"/>
      <c r="AG1665" s="714"/>
      <c r="AH1665" s="714"/>
      <c r="AI1665" s="714"/>
      <c r="AJ1665" s="714"/>
      <c r="AK1665" s="714"/>
      <c r="AL1665" s="714"/>
      <c r="AM1665" s="714"/>
      <c r="AN1665" s="714"/>
      <c r="AO1665" s="714"/>
      <c r="AP1665" s="714"/>
      <c r="AQ1665" s="714"/>
      <c r="AR1665" s="714"/>
      <c r="AS1665" s="714"/>
      <c r="AT1665" s="714"/>
      <c r="AU1665" s="714"/>
      <c r="AV1665" s="714"/>
      <c r="AW1665" s="714"/>
      <c r="AX1665" s="714"/>
      <c r="AY1665" s="714"/>
      <c r="AZ1665" s="714"/>
      <c r="BA1665" s="714"/>
      <c r="BB1665" s="714"/>
      <c r="BC1665" s="714"/>
      <c r="BD1665" s="714"/>
      <c r="BE1665" s="714"/>
      <c r="BF1665" s="714"/>
      <c r="BG1665" s="714"/>
      <c r="BH1665" s="714"/>
      <c r="BI1665" s="714"/>
      <c r="BJ1665" s="714"/>
      <c r="BK1665" s="714"/>
      <c r="BL1665" s="715"/>
      <c r="BM1665" s="693"/>
      <c r="BN1665" s="694"/>
      <c r="BO1665" s="694"/>
      <c r="BP1665" s="694"/>
      <c r="BQ1665" s="694"/>
      <c r="BR1665" s="695"/>
      <c r="BS1665" s="24"/>
      <c r="BT1665" s="24"/>
      <c r="BU1665" s="30"/>
      <c r="BV1665" s="30"/>
      <c r="BW1665" s="30"/>
      <c r="BX1665" s="30"/>
      <c r="BY1665" s="30"/>
      <c r="BZ1665" s="30"/>
      <c r="CA1665" s="30"/>
      <c r="CB1665" s="30"/>
      <c r="CC1665" s="30"/>
    </row>
    <row r="1666" spans="1:88" s="1" customFormat="1" ht="12.9" customHeight="1" x14ac:dyDescent="0.2">
      <c r="A1666" s="287"/>
      <c r="B1666" s="720"/>
      <c r="C1666" s="721"/>
      <c r="D1666" s="721"/>
      <c r="E1666" s="722"/>
      <c r="F1666" s="716"/>
      <c r="G1666" s="712"/>
      <c r="H1666" s="712"/>
      <c r="I1666" s="712"/>
      <c r="J1666" s="712"/>
      <c r="K1666" s="712"/>
      <c r="L1666" s="712"/>
      <c r="M1666" s="712"/>
      <c r="N1666" s="712"/>
      <c r="O1666" s="712"/>
      <c r="P1666" s="712"/>
      <c r="Q1666" s="712"/>
      <c r="R1666" s="712"/>
      <c r="S1666" s="712"/>
      <c r="T1666" s="712"/>
      <c r="U1666" s="712"/>
      <c r="V1666" s="712"/>
      <c r="W1666" s="712"/>
      <c r="X1666" s="712"/>
      <c r="Y1666" s="712"/>
      <c r="Z1666" s="712"/>
      <c r="AA1666" s="712"/>
      <c r="AB1666" s="712"/>
      <c r="AC1666" s="712"/>
      <c r="AD1666" s="712"/>
      <c r="AE1666" s="712"/>
      <c r="AF1666" s="712"/>
      <c r="AG1666" s="712"/>
      <c r="AH1666" s="712"/>
      <c r="AI1666" s="712"/>
      <c r="AJ1666" s="712"/>
      <c r="AK1666" s="712"/>
      <c r="AL1666" s="712"/>
      <c r="AM1666" s="712"/>
      <c r="AN1666" s="712"/>
      <c r="AO1666" s="712"/>
      <c r="AP1666" s="712"/>
      <c r="AQ1666" s="712"/>
      <c r="AR1666" s="712"/>
      <c r="AS1666" s="712"/>
      <c r="AT1666" s="712"/>
      <c r="AU1666" s="712"/>
      <c r="AV1666" s="712"/>
      <c r="AW1666" s="712"/>
      <c r="AX1666" s="712"/>
      <c r="AY1666" s="712"/>
      <c r="AZ1666" s="712"/>
      <c r="BA1666" s="712"/>
      <c r="BB1666" s="712"/>
      <c r="BC1666" s="712"/>
      <c r="BD1666" s="712"/>
      <c r="BE1666" s="712"/>
      <c r="BF1666" s="712"/>
      <c r="BG1666" s="712"/>
      <c r="BH1666" s="712"/>
      <c r="BI1666" s="712"/>
      <c r="BJ1666" s="712"/>
      <c r="BK1666" s="712"/>
      <c r="BL1666" s="713"/>
      <c r="BM1666" s="696"/>
      <c r="BN1666" s="697"/>
      <c r="BO1666" s="697"/>
      <c r="BP1666" s="697"/>
      <c r="BQ1666" s="697"/>
      <c r="BR1666" s="698"/>
      <c r="BS1666" s="24"/>
      <c r="BT1666" s="24"/>
      <c r="BU1666" s="30"/>
      <c r="BV1666" s="30"/>
      <c r="BW1666" s="30"/>
      <c r="BX1666" s="30"/>
      <c r="BY1666" s="30"/>
      <c r="BZ1666" s="30"/>
      <c r="CA1666" s="30"/>
      <c r="CB1666" s="30"/>
      <c r="CC1666" s="30"/>
    </row>
    <row r="1667" spans="1:88" s="1" customFormat="1" ht="12.9" customHeight="1" x14ac:dyDescent="0.2">
      <c r="A1667" s="287"/>
      <c r="B1667" s="782"/>
      <c r="C1667" s="783"/>
      <c r="D1667" s="783"/>
      <c r="E1667" s="784"/>
      <c r="F1667" s="742"/>
      <c r="G1667" s="743"/>
      <c r="H1667" s="743"/>
      <c r="I1667" s="743"/>
      <c r="J1667" s="743"/>
      <c r="K1667" s="743"/>
      <c r="L1667" s="743"/>
      <c r="M1667" s="743"/>
      <c r="N1667" s="743"/>
      <c r="O1667" s="743"/>
      <c r="P1667" s="743"/>
      <c r="Q1667" s="743"/>
      <c r="R1667" s="743"/>
      <c r="S1667" s="743"/>
      <c r="T1667" s="743"/>
      <c r="U1667" s="743"/>
      <c r="V1667" s="743"/>
      <c r="W1667" s="743"/>
      <c r="X1667" s="743"/>
      <c r="Y1667" s="743"/>
      <c r="Z1667" s="743"/>
      <c r="AA1667" s="743"/>
      <c r="AB1667" s="743"/>
      <c r="AC1667" s="743"/>
      <c r="AD1667" s="743"/>
      <c r="AE1667" s="743"/>
      <c r="AF1667" s="743"/>
      <c r="AG1667" s="743"/>
      <c r="AH1667" s="743"/>
      <c r="AI1667" s="743"/>
      <c r="AJ1667" s="743"/>
      <c r="AK1667" s="743"/>
      <c r="AL1667" s="743"/>
      <c r="AM1667" s="743"/>
      <c r="AN1667" s="743"/>
      <c r="AO1667" s="743"/>
      <c r="AP1667" s="743"/>
      <c r="AQ1667" s="743"/>
      <c r="AR1667" s="743"/>
      <c r="AS1667" s="743"/>
      <c r="AT1667" s="743"/>
      <c r="AU1667" s="743"/>
      <c r="AV1667" s="743"/>
      <c r="AW1667" s="743"/>
      <c r="AX1667" s="743"/>
      <c r="AY1667" s="743"/>
      <c r="AZ1667" s="743"/>
      <c r="BA1667" s="743"/>
      <c r="BB1667" s="743"/>
      <c r="BC1667" s="743"/>
      <c r="BD1667" s="743"/>
      <c r="BE1667" s="743"/>
      <c r="BF1667" s="743"/>
      <c r="BG1667" s="743"/>
      <c r="BH1667" s="743"/>
      <c r="BI1667" s="743"/>
      <c r="BJ1667" s="743"/>
      <c r="BK1667" s="743"/>
      <c r="BL1667" s="744"/>
      <c r="BM1667" s="749"/>
      <c r="BN1667" s="750"/>
      <c r="BO1667" s="750"/>
      <c r="BP1667" s="750"/>
      <c r="BQ1667" s="750"/>
      <c r="BR1667" s="751"/>
      <c r="BS1667" s="24"/>
      <c r="BT1667" s="24"/>
      <c r="BU1667" s="30"/>
      <c r="BV1667" s="30"/>
      <c r="BW1667" s="30"/>
      <c r="BX1667" s="30"/>
      <c r="BY1667" s="30"/>
      <c r="BZ1667" s="30"/>
      <c r="CA1667" s="30"/>
      <c r="CB1667" s="30"/>
      <c r="CC1667" s="30"/>
    </row>
    <row r="1668" spans="1:88" s="1" customFormat="1" ht="12.9" customHeight="1" x14ac:dyDescent="0.2">
      <c r="A1668" s="287"/>
      <c r="B1668" s="717" t="s">
        <v>23</v>
      </c>
      <c r="C1668" s="718"/>
      <c r="D1668" s="718"/>
      <c r="E1668" s="719"/>
      <c r="F1668" s="738" t="s">
        <v>783</v>
      </c>
      <c r="G1668" s="714"/>
      <c r="H1668" s="714"/>
      <c r="I1668" s="714"/>
      <c r="J1668" s="714"/>
      <c r="K1668" s="714"/>
      <c r="L1668" s="714"/>
      <c r="M1668" s="714"/>
      <c r="N1668" s="714"/>
      <c r="O1668" s="714"/>
      <c r="P1668" s="714"/>
      <c r="Q1668" s="714"/>
      <c r="R1668" s="714"/>
      <c r="S1668" s="714"/>
      <c r="T1668" s="714"/>
      <c r="U1668" s="714"/>
      <c r="V1668" s="714"/>
      <c r="W1668" s="714"/>
      <c r="X1668" s="714"/>
      <c r="Y1668" s="714"/>
      <c r="Z1668" s="714"/>
      <c r="AA1668" s="714"/>
      <c r="AB1668" s="714"/>
      <c r="AC1668" s="714"/>
      <c r="AD1668" s="714"/>
      <c r="AE1668" s="714"/>
      <c r="AF1668" s="714"/>
      <c r="AG1668" s="714"/>
      <c r="AH1668" s="714"/>
      <c r="AI1668" s="714"/>
      <c r="AJ1668" s="714"/>
      <c r="AK1668" s="714"/>
      <c r="AL1668" s="714"/>
      <c r="AM1668" s="714"/>
      <c r="AN1668" s="714"/>
      <c r="AO1668" s="714"/>
      <c r="AP1668" s="714"/>
      <c r="AQ1668" s="714"/>
      <c r="AR1668" s="714"/>
      <c r="AS1668" s="714"/>
      <c r="AT1668" s="714"/>
      <c r="AU1668" s="714"/>
      <c r="AV1668" s="714"/>
      <c r="AW1668" s="714"/>
      <c r="AX1668" s="714"/>
      <c r="AY1668" s="714"/>
      <c r="AZ1668" s="714"/>
      <c r="BA1668" s="714"/>
      <c r="BB1668" s="714"/>
      <c r="BC1668" s="714"/>
      <c r="BD1668" s="714"/>
      <c r="BE1668" s="714"/>
      <c r="BF1668" s="714"/>
      <c r="BG1668" s="714"/>
      <c r="BH1668" s="714"/>
      <c r="BI1668" s="714"/>
      <c r="BJ1668" s="714"/>
      <c r="BK1668" s="714"/>
      <c r="BL1668" s="715"/>
      <c r="BM1668" s="1057"/>
      <c r="BN1668" s="1058"/>
      <c r="BO1668" s="1058"/>
      <c r="BP1668" s="1058"/>
      <c r="BQ1668" s="1058"/>
      <c r="BR1668" s="1059"/>
      <c r="BS1668" s="24"/>
      <c r="BT1668" s="24"/>
      <c r="BU1668" s="30" t="s">
        <v>36</v>
      </c>
      <c r="BV1668" s="30"/>
      <c r="BW1668" s="30"/>
      <c r="BX1668" s="30"/>
      <c r="BY1668" s="30"/>
      <c r="BZ1668" s="30"/>
      <c r="CA1668" s="30"/>
      <c r="CB1668" s="30"/>
      <c r="CC1668" s="30"/>
    </row>
    <row r="1669" spans="1:88" s="1" customFormat="1" ht="12.9" customHeight="1" x14ac:dyDescent="0.2">
      <c r="A1669" s="287"/>
      <c r="B1669" s="720"/>
      <c r="C1669" s="721"/>
      <c r="D1669" s="721"/>
      <c r="E1669" s="722"/>
      <c r="F1669" s="716"/>
      <c r="G1669" s="712"/>
      <c r="H1669" s="712"/>
      <c r="I1669" s="712"/>
      <c r="J1669" s="712"/>
      <c r="K1669" s="712"/>
      <c r="L1669" s="712"/>
      <c r="M1669" s="712"/>
      <c r="N1669" s="712"/>
      <c r="O1669" s="712"/>
      <c r="P1669" s="712"/>
      <c r="Q1669" s="712"/>
      <c r="R1669" s="712"/>
      <c r="S1669" s="712"/>
      <c r="T1669" s="712"/>
      <c r="U1669" s="712"/>
      <c r="V1669" s="712"/>
      <c r="W1669" s="712"/>
      <c r="X1669" s="712"/>
      <c r="Y1669" s="712"/>
      <c r="Z1669" s="712"/>
      <c r="AA1669" s="712"/>
      <c r="AB1669" s="712"/>
      <c r="AC1669" s="712"/>
      <c r="AD1669" s="712"/>
      <c r="AE1669" s="712"/>
      <c r="AF1669" s="712"/>
      <c r="AG1669" s="712"/>
      <c r="AH1669" s="712"/>
      <c r="AI1669" s="712"/>
      <c r="AJ1669" s="712"/>
      <c r="AK1669" s="712"/>
      <c r="AL1669" s="712"/>
      <c r="AM1669" s="712"/>
      <c r="AN1669" s="712"/>
      <c r="AO1669" s="712"/>
      <c r="AP1669" s="712"/>
      <c r="AQ1669" s="712"/>
      <c r="AR1669" s="712"/>
      <c r="AS1669" s="712"/>
      <c r="AT1669" s="712"/>
      <c r="AU1669" s="712"/>
      <c r="AV1669" s="712"/>
      <c r="AW1669" s="712"/>
      <c r="AX1669" s="712"/>
      <c r="AY1669" s="712"/>
      <c r="AZ1669" s="712"/>
      <c r="BA1669" s="712"/>
      <c r="BB1669" s="712"/>
      <c r="BC1669" s="712"/>
      <c r="BD1669" s="712"/>
      <c r="BE1669" s="712"/>
      <c r="BF1669" s="712"/>
      <c r="BG1669" s="712"/>
      <c r="BH1669" s="712"/>
      <c r="BI1669" s="712"/>
      <c r="BJ1669" s="712"/>
      <c r="BK1669" s="712"/>
      <c r="BL1669" s="713"/>
      <c r="BM1669" s="1060"/>
      <c r="BN1669" s="1061"/>
      <c r="BO1669" s="1061"/>
      <c r="BP1669" s="1061"/>
      <c r="BQ1669" s="1061"/>
      <c r="BR1669" s="1062"/>
      <c r="BS1669" s="24"/>
      <c r="BT1669" s="24"/>
      <c r="BU1669" s="30"/>
      <c r="BV1669" s="30"/>
      <c r="BW1669" s="30"/>
      <c r="BX1669" s="30"/>
      <c r="BY1669" s="30"/>
      <c r="BZ1669" s="30"/>
      <c r="CA1669" s="30"/>
      <c r="CB1669" s="30"/>
      <c r="CC1669" s="30"/>
    </row>
    <row r="1670" spans="1:88" s="1" customFormat="1" ht="12.9" customHeight="1" x14ac:dyDescent="0.2">
      <c r="A1670" s="287"/>
      <c r="B1670" s="720"/>
      <c r="C1670" s="721"/>
      <c r="D1670" s="721"/>
      <c r="E1670" s="722"/>
      <c r="F1670" s="716"/>
      <c r="G1670" s="712"/>
      <c r="H1670" s="712"/>
      <c r="I1670" s="712"/>
      <c r="J1670" s="712"/>
      <c r="K1670" s="712"/>
      <c r="L1670" s="712"/>
      <c r="M1670" s="712"/>
      <c r="N1670" s="712"/>
      <c r="O1670" s="712"/>
      <c r="P1670" s="712"/>
      <c r="Q1670" s="712"/>
      <c r="R1670" s="712"/>
      <c r="S1670" s="712"/>
      <c r="T1670" s="712"/>
      <c r="U1670" s="712"/>
      <c r="V1670" s="712"/>
      <c r="W1670" s="712"/>
      <c r="X1670" s="712"/>
      <c r="Y1670" s="712"/>
      <c r="Z1670" s="712"/>
      <c r="AA1670" s="712"/>
      <c r="AB1670" s="712"/>
      <c r="AC1670" s="712"/>
      <c r="AD1670" s="712"/>
      <c r="AE1670" s="712"/>
      <c r="AF1670" s="712"/>
      <c r="AG1670" s="712"/>
      <c r="AH1670" s="712"/>
      <c r="AI1670" s="712"/>
      <c r="AJ1670" s="712"/>
      <c r="AK1670" s="712"/>
      <c r="AL1670" s="712"/>
      <c r="AM1670" s="712"/>
      <c r="AN1670" s="712"/>
      <c r="AO1670" s="712"/>
      <c r="AP1670" s="712"/>
      <c r="AQ1670" s="712"/>
      <c r="AR1670" s="712"/>
      <c r="AS1670" s="712"/>
      <c r="AT1670" s="712"/>
      <c r="AU1670" s="712"/>
      <c r="AV1670" s="712"/>
      <c r="AW1670" s="712"/>
      <c r="AX1670" s="712"/>
      <c r="AY1670" s="712"/>
      <c r="AZ1670" s="712"/>
      <c r="BA1670" s="712"/>
      <c r="BB1670" s="712"/>
      <c r="BC1670" s="712"/>
      <c r="BD1670" s="712"/>
      <c r="BE1670" s="712"/>
      <c r="BF1670" s="712"/>
      <c r="BG1670" s="712"/>
      <c r="BH1670" s="712"/>
      <c r="BI1670" s="712"/>
      <c r="BJ1670" s="712"/>
      <c r="BK1670" s="712"/>
      <c r="BL1670" s="713"/>
      <c r="BM1670" s="1060"/>
      <c r="BN1670" s="1061"/>
      <c r="BO1670" s="1061"/>
      <c r="BP1670" s="1061"/>
      <c r="BQ1670" s="1061"/>
      <c r="BR1670" s="1062"/>
      <c r="BS1670" s="24"/>
      <c r="BT1670" s="24"/>
      <c r="BU1670" s="30"/>
      <c r="BV1670" s="30"/>
      <c r="BW1670" s="30"/>
      <c r="BX1670" s="30"/>
      <c r="BY1670" s="30"/>
      <c r="BZ1670" s="30"/>
      <c r="CA1670" s="30"/>
      <c r="CB1670" s="30"/>
      <c r="CC1670" s="30"/>
    </row>
    <row r="1671" spans="1:88" s="1" customFormat="1" ht="12.9" customHeight="1" x14ac:dyDescent="0.2">
      <c r="A1671" s="287"/>
      <c r="B1671" s="720"/>
      <c r="C1671" s="721"/>
      <c r="D1671" s="721"/>
      <c r="E1671" s="722"/>
      <c r="F1671" s="290"/>
      <c r="G1671" s="291"/>
      <c r="H1671" s="1066" t="s">
        <v>84</v>
      </c>
      <c r="I1671" s="1067"/>
      <c r="J1671" s="1067"/>
      <c r="K1671" s="1067"/>
      <c r="L1671" s="1067"/>
      <c r="M1671" s="1067"/>
      <c r="N1671" s="1067"/>
      <c r="O1671" s="1067"/>
      <c r="P1671" s="1068"/>
      <c r="Q1671" s="1075"/>
      <c r="R1671" s="1076"/>
      <c r="S1671" s="1076"/>
      <c r="T1671" s="1076"/>
      <c r="U1671" s="1076"/>
      <c r="V1671" s="1076"/>
      <c r="W1671" s="1076"/>
      <c r="X1671" s="1076"/>
      <c r="Y1671" s="1076"/>
      <c r="Z1671" s="1076"/>
      <c r="AA1671" s="1076"/>
      <c r="AB1671" s="1076"/>
      <c r="AC1671" s="1076"/>
      <c r="AD1671" s="1076"/>
      <c r="AE1671" s="1076"/>
      <c r="AF1671" s="1076"/>
      <c r="AG1671" s="1076"/>
      <c r="AH1671" s="1076"/>
      <c r="AI1671" s="1076"/>
      <c r="AJ1671" s="1076"/>
      <c r="AK1671" s="1076"/>
      <c r="AL1671" s="1076"/>
      <c r="AM1671" s="1076"/>
      <c r="AN1671" s="1076"/>
      <c r="AO1671" s="1076"/>
      <c r="AP1671" s="1076"/>
      <c r="AQ1671" s="1076"/>
      <c r="AR1671" s="1076"/>
      <c r="AS1671" s="1076"/>
      <c r="AT1671" s="1076"/>
      <c r="AU1671" s="1076"/>
      <c r="AV1671" s="1076"/>
      <c r="AW1671" s="1076"/>
      <c r="AX1671" s="1076"/>
      <c r="AY1671" s="1076"/>
      <c r="AZ1671" s="1076"/>
      <c r="BA1671" s="1076"/>
      <c r="BB1671" s="1076"/>
      <c r="BC1671" s="1076"/>
      <c r="BD1671" s="1076"/>
      <c r="BE1671" s="1076"/>
      <c r="BF1671" s="1076"/>
      <c r="BG1671" s="1076"/>
      <c r="BH1671" s="1077"/>
      <c r="BI1671" s="291"/>
      <c r="BJ1671" s="291"/>
      <c r="BK1671" s="291"/>
      <c r="BL1671" s="292"/>
      <c r="BM1671" s="1060"/>
      <c r="BN1671" s="1061"/>
      <c r="BO1671" s="1061"/>
      <c r="BP1671" s="1061"/>
      <c r="BQ1671" s="1061"/>
      <c r="BR1671" s="1062"/>
      <c r="BS1671" s="24"/>
      <c r="BT1671" s="24"/>
      <c r="BU1671" s="30"/>
      <c r="BV1671" s="30"/>
      <c r="BW1671" s="30"/>
      <c r="BX1671" s="30"/>
      <c r="BY1671" s="30"/>
      <c r="BZ1671" s="30"/>
      <c r="CA1671" s="30"/>
      <c r="CB1671" s="30"/>
      <c r="CC1671" s="30"/>
    </row>
    <row r="1672" spans="1:88" s="1" customFormat="1" ht="12.9" customHeight="1" x14ac:dyDescent="0.2">
      <c r="A1672" s="287"/>
      <c r="B1672" s="720"/>
      <c r="C1672" s="721"/>
      <c r="D1672" s="721"/>
      <c r="E1672" s="722"/>
      <c r="F1672" s="290"/>
      <c r="G1672" s="291"/>
      <c r="H1672" s="1069"/>
      <c r="I1672" s="1070"/>
      <c r="J1672" s="1070"/>
      <c r="K1672" s="1070"/>
      <c r="L1672" s="1070"/>
      <c r="M1672" s="1070"/>
      <c r="N1672" s="1070"/>
      <c r="O1672" s="1070"/>
      <c r="P1672" s="1071"/>
      <c r="Q1672" s="1078"/>
      <c r="R1672" s="1079"/>
      <c r="S1672" s="1079"/>
      <c r="T1672" s="1079"/>
      <c r="U1672" s="1079"/>
      <c r="V1672" s="1079"/>
      <c r="W1672" s="1079"/>
      <c r="X1672" s="1079"/>
      <c r="Y1672" s="1079"/>
      <c r="Z1672" s="1079"/>
      <c r="AA1672" s="1079"/>
      <c r="AB1672" s="1079"/>
      <c r="AC1672" s="1079"/>
      <c r="AD1672" s="1079"/>
      <c r="AE1672" s="1079"/>
      <c r="AF1672" s="1079"/>
      <c r="AG1672" s="1079"/>
      <c r="AH1672" s="1079"/>
      <c r="AI1672" s="1079"/>
      <c r="AJ1672" s="1079"/>
      <c r="AK1672" s="1079"/>
      <c r="AL1672" s="1079"/>
      <c r="AM1672" s="1079"/>
      <c r="AN1672" s="1079"/>
      <c r="AO1672" s="1079"/>
      <c r="AP1672" s="1079"/>
      <c r="AQ1672" s="1079"/>
      <c r="AR1672" s="1079"/>
      <c r="AS1672" s="1079"/>
      <c r="AT1672" s="1079"/>
      <c r="AU1672" s="1079"/>
      <c r="AV1672" s="1079"/>
      <c r="AW1672" s="1079"/>
      <c r="AX1672" s="1079"/>
      <c r="AY1672" s="1079"/>
      <c r="AZ1672" s="1079"/>
      <c r="BA1672" s="1079"/>
      <c r="BB1672" s="1079"/>
      <c r="BC1672" s="1079"/>
      <c r="BD1672" s="1079"/>
      <c r="BE1672" s="1079"/>
      <c r="BF1672" s="1079"/>
      <c r="BG1672" s="1079"/>
      <c r="BH1672" s="1080"/>
      <c r="BI1672" s="291"/>
      <c r="BJ1672" s="291"/>
      <c r="BK1672" s="291"/>
      <c r="BL1672" s="292"/>
      <c r="BM1672" s="1060"/>
      <c r="BN1672" s="1061"/>
      <c r="BO1672" s="1061"/>
      <c r="BP1672" s="1061"/>
      <c r="BQ1672" s="1061"/>
      <c r="BR1672" s="1062"/>
      <c r="BS1672" s="24"/>
      <c r="BT1672" s="24"/>
      <c r="BU1672" s="30"/>
      <c r="BV1672" s="30"/>
      <c r="BW1672" s="30"/>
      <c r="BX1672" s="30"/>
      <c r="BY1672" s="30"/>
      <c r="BZ1672" s="30"/>
      <c r="CA1672" s="30"/>
      <c r="CB1672" s="30"/>
      <c r="CC1672" s="30"/>
    </row>
    <row r="1673" spans="1:88" s="1" customFormat="1" ht="12.9" customHeight="1" x14ac:dyDescent="0.2">
      <c r="A1673" s="287"/>
      <c r="B1673" s="720"/>
      <c r="C1673" s="721"/>
      <c r="D1673" s="721"/>
      <c r="E1673" s="722"/>
      <c r="F1673" s="290"/>
      <c r="G1673" s="291"/>
      <c r="H1673" s="1072"/>
      <c r="I1673" s="1073"/>
      <c r="J1673" s="1073"/>
      <c r="K1673" s="1073"/>
      <c r="L1673" s="1073"/>
      <c r="M1673" s="1073"/>
      <c r="N1673" s="1073"/>
      <c r="O1673" s="1073"/>
      <c r="P1673" s="1074"/>
      <c r="Q1673" s="1081"/>
      <c r="R1673" s="1082"/>
      <c r="S1673" s="1082"/>
      <c r="T1673" s="1082"/>
      <c r="U1673" s="1082"/>
      <c r="V1673" s="1082"/>
      <c r="W1673" s="1082"/>
      <c r="X1673" s="1082"/>
      <c r="Y1673" s="1082"/>
      <c r="Z1673" s="1082"/>
      <c r="AA1673" s="1082"/>
      <c r="AB1673" s="1082"/>
      <c r="AC1673" s="1082"/>
      <c r="AD1673" s="1082"/>
      <c r="AE1673" s="1082"/>
      <c r="AF1673" s="1082"/>
      <c r="AG1673" s="1082"/>
      <c r="AH1673" s="1082"/>
      <c r="AI1673" s="1082"/>
      <c r="AJ1673" s="1082"/>
      <c r="AK1673" s="1082"/>
      <c r="AL1673" s="1082"/>
      <c r="AM1673" s="1082"/>
      <c r="AN1673" s="1082"/>
      <c r="AO1673" s="1082"/>
      <c r="AP1673" s="1082"/>
      <c r="AQ1673" s="1082"/>
      <c r="AR1673" s="1082"/>
      <c r="AS1673" s="1082"/>
      <c r="AT1673" s="1082"/>
      <c r="AU1673" s="1082"/>
      <c r="AV1673" s="1082"/>
      <c r="AW1673" s="1082"/>
      <c r="AX1673" s="1082"/>
      <c r="AY1673" s="1082"/>
      <c r="AZ1673" s="1082"/>
      <c r="BA1673" s="1082"/>
      <c r="BB1673" s="1082"/>
      <c r="BC1673" s="1082"/>
      <c r="BD1673" s="1082"/>
      <c r="BE1673" s="1082"/>
      <c r="BF1673" s="1082"/>
      <c r="BG1673" s="1082"/>
      <c r="BH1673" s="1083"/>
      <c r="BI1673" s="291"/>
      <c r="BJ1673" s="291"/>
      <c r="BK1673" s="291"/>
      <c r="BL1673" s="292"/>
      <c r="BM1673" s="1060"/>
      <c r="BN1673" s="1061"/>
      <c r="BO1673" s="1061"/>
      <c r="BP1673" s="1061"/>
      <c r="BQ1673" s="1061"/>
      <c r="BR1673" s="1062"/>
      <c r="BS1673" s="24"/>
      <c r="BT1673" s="24"/>
      <c r="BU1673" s="30"/>
      <c r="BV1673" s="30"/>
      <c r="BW1673" s="30"/>
      <c r="BX1673" s="30"/>
      <c r="BY1673" s="30"/>
      <c r="BZ1673" s="30"/>
      <c r="CA1673" s="30"/>
      <c r="CB1673" s="30"/>
      <c r="CC1673" s="30"/>
    </row>
    <row r="1674" spans="1:88" s="1" customFormat="1" ht="12.9" customHeight="1" x14ac:dyDescent="0.2">
      <c r="A1674" s="287"/>
      <c r="B1674" s="720"/>
      <c r="C1674" s="721"/>
      <c r="D1674" s="721"/>
      <c r="E1674" s="722"/>
      <c r="F1674" s="290"/>
      <c r="G1674" s="291"/>
      <c r="H1674" s="442"/>
      <c r="I1674" s="442"/>
      <c r="J1674" s="442"/>
      <c r="K1674" s="442"/>
      <c r="L1674" s="442"/>
      <c r="M1674" s="442"/>
      <c r="N1674" s="442"/>
      <c r="O1674" s="442"/>
      <c r="P1674" s="442"/>
      <c r="Q1674" s="443"/>
      <c r="R1674" s="443"/>
      <c r="S1674" s="443"/>
      <c r="T1674" s="443"/>
      <c r="U1674" s="443"/>
      <c r="V1674" s="443"/>
      <c r="W1674" s="443"/>
      <c r="X1674" s="443"/>
      <c r="Y1674" s="443"/>
      <c r="Z1674" s="443"/>
      <c r="AA1674" s="443"/>
      <c r="AB1674" s="443"/>
      <c r="AC1674" s="443"/>
      <c r="AD1674" s="443"/>
      <c r="AE1674" s="443"/>
      <c r="AF1674" s="443"/>
      <c r="AG1674" s="443"/>
      <c r="AH1674" s="443"/>
      <c r="AI1674" s="443"/>
      <c r="AJ1674" s="443"/>
      <c r="AK1674" s="443"/>
      <c r="AL1674" s="443"/>
      <c r="AM1674" s="443"/>
      <c r="AN1674" s="443"/>
      <c r="AO1674" s="443"/>
      <c r="AP1674" s="443"/>
      <c r="AQ1674" s="443"/>
      <c r="AR1674" s="443"/>
      <c r="AS1674" s="443"/>
      <c r="AT1674" s="443"/>
      <c r="AU1674" s="443"/>
      <c r="AV1674" s="443"/>
      <c r="AW1674" s="443"/>
      <c r="AX1674" s="443"/>
      <c r="AY1674" s="443"/>
      <c r="AZ1674" s="443"/>
      <c r="BA1674" s="443"/>
      <c r="BB1674" s="443"/>
      <c r="BC1674" s="443"/>
      <c r="BD1674" s="443"/>
      <c r="BE1674" s="443"/>
      <c r="BF1674" s="443"/>
      <c r="BG1674" s="443"/>
      <c r="BH1674" s="443"/>
      <c r="BI1674" s="291"/>
      <c r="BJ1674" s="291"/>
      <c r="BK1674" s="291"/>
      <c r="BL1674" s="292"/>
      <c r="BM1674" s="1060"/>
      <c r="BN1674" s="1061"/>
      <c r="BO1674" s="1061"/>
      <c r="BP1674" s="1061"/>
      <c r="BQ1674" s="1061"/>
      <c r="BR1674" s="1062"/>
      <c r="BS1674" s="24"/>
      <c r="BT1674" s="24"/>
      <c r="BU1674" s="30"/>
      <c r="BV1674" s="764"/>
      <c r="BW1674" s="764"/>
      <c r="BX1674" s="764"/>
      <c r="BY1674" s="764"/>
      <c r="BZ1674" s="764"/>
      <c r="CA1674" s="764"/>
      <c r="CB1674" s="764"/>
      <c r="CC1674" s="1112"/>
      <c r="CD1674" s="1112"/>
      <c r="CE1674" s="1112"/>
      <c r="CF1674" s="1112"/>
      <c r="CG1674" s="1112"/>
      <c r="CH1674" s="1112"/>
      <c r="CI1674" s="764"/>
      <c r="CJ1674" s="764"/>
    </row>
    <row r="1675" spans="1:88" s="1" customFormat="1" ht="12.9" customHeight="1" x14ac:dyDescent="0.2">
      <c r="A1675" s="287"/>
      <c r="B1675" s="720"/>
      <c r="C1675" s="721"/>
      <c r="D1675" s="721"/>
      <c r="E1675" s="722"/>
      <c r="F1675" s="290"/>
      <c r="G1675" s="291"/>
      <c r="H1675" s="1098" t="s">
        <v>438</v>
      </c>
      <c r="I1675" s="1099"/>
      <c r="J1675" s="1099"/>
      <c r="K1675" s="1099"/>
      <c r="L1675" s="1099"/>
      <c r="M1675" s="1099"/>
      <c r="N1675" s="1099"/>
      <c r="O1675" s="1099"/>
      <c r="P1675" s="1099"/>
      <c r="Q1675" s="1100"/>
      <c r="R1675" s="1104"/>
      <c r="S1675" s="1105"/>
      <c r="T1675" s="1105"/>
      <c r="U1675" s="1105"/>
      <c r="V1675" s="1105"/>
      <c r="W1675" s="1105"/>
      <c r="X1675" s="1053" t="s">
        <v>85</v>
      </c>
      <c r="Y1675" s="1053"/>
      <c r="Z1675" s="1054"/>
      <c r="AA1675" s="444"/>
      <c r="AB1675" s="1098" t="s">
        <v>439</v>
      </c>
      <c r="AC1675" s="1099"/>
      <c r="AD1675" s="1099"/>
      <c r="AE1675" s="1099"/>
      <c r="AF1675" s="1099"/>
      <c r="AG1675" s="1099"/>
      <c r="AH1675" s="1099"/>
      <c r="AI1675" s="1100"/>
      <c r="AJ1675" s="1104"/>
      <c r="AK1675" s="1105"/>
      <c r="AL1675" s="1105"/>
      <c r="AM1675" s="1105"/>
      <c r="AN1675" s="1105"/>
      <c r="AO1675" s="1105"/>
      <c r="AP1675" s="1053" t="s">
        <v>85</v>
      </c>
      <c r="AQ1675" s="1053"/>
      <c r="AR1675" s="1054"/>
      <c r="AS1675" s="445"/>
      <c r="AT1675" s="445"/>
      <c r="AU1675" s="445"/>
      <c r="AV1675" s="445"/>
      <c r="AW1675" s="445"/>
      <c r="AX1675" s="445"/>
      <c r="AY1675" s="445"/>
      <c r="AZ1675" s="445"/>
      <c r="BA1675" s="445"/>
      <c r="BB1675" s="445"/>
      <c r="BC1675" s="445"/>
      <c r="BD1675" s="445"/>
      <c r="BE1675" s="445"/>
      <c r="BF1675" s="445"/>
      <c r="BG1675" s="445"/>
      <c r="BH1675" s="445"/>
      <c r="BI1675" s="291"/>
      <c r="BJ1675" s="291"/>
      <c r="BK1675" s="291"/>
      <c r="BL1675" s="292"/>
      <c r="BM1675" s="1060"/>
      <c r="BN1675" s="1061"/>
      <c r="BO1675" s="1061"/>
      <c r="BP1675" s="1061"/>
      <c r="BQ1675" s="1061"/>
      <c r="BR1675" s="1062"/>
      <c r="BS1675" s="24"/>
      <c r="BT1675" s="24"/>
      <c r="BU1675" s="30"/>
      <c r="BV1675" s="764"/>
      <c r="BW1675" s="764"/>
      <c r="BX1675" s="764"/>
      <c r="BY1675" s="764"/>
      <c r="BZ1675" s="764"/>
      <c r="CA1675" s="764"/>
      <c r="CB1675" s="764"/>
      <c r="CC1675" s="1112"/>
      <c r="CD1675" s="1112"/>
      <c r="CE1675" s="1112"/>
      <c r="CF1675" s="1112"/>
      <c r="CG1675" s="1112"/>
      <c r="CH1675" s="1112"/>
      <c r="CI1675" s="764"/>
      <c r="CJ1675" s="764"/>
    </row>
    <row r="1676" spans="1:88" s="1" customFormat="1" ht="12.9" customHeight="1" x14ac:dyDescent="0.2">
      <c r="A1676" s="287"/>
      <c r="B1676" s="720"/>
      <c r="C1676" s="721"/>
      <c r="D1676" s="721"/>
      <c r="E1676" s="722"/>
      <c r="F1676" s="290"/>
      <c r="G1676" s="291"/>
      <c r="H1676" s="1101"/>
      <c r="I1676" s="1102"/>
      <c r="J1676" s="1102"/>
      <c r="K1676" s="1102"/>
      <c r="L1676" s="1102"/>
      <c r="M1676" s="1102"/>
      <c r="N1676" s="1102"/>
      <c r="O1676" s="1102"/>
      <c r="P1676" s="1102"/>
      <c r="Q1676" s="1103"/>
      <c r="R1676" s="1106"/>
      <c r="S1676" s="1107"/>
      <c r="T1676" s="1107"/>
      <c r="U1676" s="1107"/>
      <c r="V1676" s="1107"/>
      <c r="W1676" s="1107"/>
      <c r="X1676" s="1055"/>
      <c r="Y1676" s="1055"/>
      <c r="Z1676" s="1056"/>
      <c r="AA1676" s="444"/>
      <c r="AB1676" s="1101"/>
      <c r="AC1676" s="1102"/>
      <c r="AD1676" s="1102"/>
      <c r="AE1676" s="1102"/>
      <c r="AF1676" s="1102"/>
      <c r="AG1676" s="1102"/>
      <c r="AH1676" s="1102"/>
      <c r="AI1676" s="1103"/>
      <c r="AJ1676" s="1106"/>
      <c r="AK1676" s="1107"/>
      <c r="AL1676" s="1107"/>
      <c r="AM1676" s="1107"/>
      <c r="AN1676" s="1107"/>
      <c r="AO1676" s="1107"/>
      <c r="AP1676" s="1055"/>
      <c r="AQ1676" s="1055"/>
      <c r="AR1676" s="1056"/>
      <c r="AS1676" s="445"/>
      <c r="AT1676" s="445"/>
      <c r="AU1676" s="445"/>
      <c r="AV1676" s="445"/>
      <c r="AW1676" s="445"/>
      <c r="AX1676" s="445"/>
      <c r="AY1676" s="445"/>
      <c r="AZ1676" s="445"/>
      <c r="BA1676" s="445"/>
      <c r="BB1676" s="445"/>
      <c r="BC1676" s="445"/>
      <c r="BD1676" s="445"/>
      <c r="BE1676" s="445"/>
      <c r="BF1676" s="445"/>
      <c r="BG1676" s="445"/>
      <c r="BH1676" s="445"/>
      <c r="BI1676" s="291"/>
      <c r="BJ1676" s="291"/>
      <c r="BK1676" s="291"/>
      <c r="BL1676" s="292"/>
      <c r="BM1676" s="1060"/>
      <c r="BN1676" s="1061"/>
      <c r="BO1676" s="1061"/>
      <c r="BP1676" s="1061"/>
      <c r="BQ1676" s="1061"/>
      <c r="BR1676" s="1062"/>
      <c r="BS1676" s="24"/>
      <c r="BT1676" s="24"/>
      <c r="BU1676" s="30"/>
      <c r="BV1676" s="30"/>
      <c r="BW1676" s="30"/>
      <c r="BX1676" s="30"/>
      <c r="BY1676" s="30"/>
      <c r="BZ1676" s="30"/>
      <c r="CA1676" s="30"/>
      <c r="CB1676" s="30"/>
      <c r="CC1676" s="30"/>
    </row>
    <row r="1677" spans="1:88" s="1" customFormat="1" ht="12.9" customHeight="1" x14ac:dyDescent="0.2">
      <c r="A1677" s="287"/>
      <c r="B1677" s="782"/>
      <c r="C1677" s="783"/>
      <c r="D1677" s="783"/>
      <c r="E1677" s="784"/>
      <c r="F1677" s="297"/>
      <c r="G1677" s="304"/>
      <c r="H1677" s="304"/>
      <c r="I1677" s="304"/>
      <c r="J1677" s="304"/>
      <c r="K1677" s="304"/>
      <c r="L1677" s="304"/>
      <c r="M1677" s="304"/>
      <c r="N1677" s="304"/>
      <c r="O1677" s="304"/>
      <c r="P1677" s="304"/>
      <c r="Q1677" s="304"/>
      <c r="R1677" s="304"/>
      <c r="S1677" s="304"/>
      <c r="T1677" s="304"/>
      <c r="U1677" s="304"/>
      <c r="V1677" s="304"/>
      <c r="W1677" s="304"/>
      <c r="X1677" s="304"/>
      <c r="Y1677" s="304"/>
      <c r="Z1677" s="304"/>
      <c r="AA1677" s="304"/>
      <c r="AB1677" s="304"/>
      <c r="AC1677" s="304"/>
      <c r="AD1677" s="304"/>
      <c r="AE1677" s="304"/>
      <c r="AF1677" s="304"/>
      <c r="AG1677" s="304"/>
      <c r="AH1677" s="304"/>
      <c r="AI1677" s="304"/>
      <c r="AJ1677" s="304"/>
      <c r="AK1677" s="304"/>
      <c r="AL1677" s="304"/>
      <c r="AM1677" s="304"/>
      <c r="AN1677" s="304"/>
      <c r="AO1677" s="304"/>
      <c r="AP1677" s="304"/>
      <c r="AQ1677" s="304"/>
      <c r="AR1677" s="304"/>
      <c r="AS1677" s="304"/>
      <c r="AT1677" s="304"/>
      <c r="AU1677" s="304"/>
      <c r="AV1677" s="304"/>
      <c r="AW1677" s="304"/>
      <c r="AX1677" s="304"/>
      <c r="AY1677" s="304"/>
      <c r="AZ1677" s="304"/>
      <c r="BA1677" s="304"/>
      <c r="BB1677" s="304"/>
      <c r="BC1677" s="304"/>
      <c r="BD1677" s="304"/>
      <c r="BE1677" s="304"/>
      <c r="BF1677" s="304"/>
      <c r="BG1677" s="304"/>
      <c r="BH1677" s="304"/>
      <c r="BI1677" s="304"/>
      <c r="BJ1677" s="304"/>
      <c r="BK1677" s="304"/>
      <c r="BL1677" s="305"/>
      <c r="BM1677" s="1063"/>
      <c r="BN1677" s="1064"/>
      <c r="BO1677" s="1064"/>
      <c r="BP1677" s="1064"/>
      <c r="BQ1677" s="1064"/>
      <c r="BR1677" s="1065"/>
      <c r="BS1677" s="24"/>
      <c r="BT1677" s="24"/>
      <c r="BU1677" s="30"/>
      <c r="BV1677" s="30"/>
      <c r="BW1677" s="30"/>
      <c r="BX1677" s="30"/>
      <c r="BY1677" s="30"/>
      <c r="BZ1677" s="30"/>
      <c r="CA1677" s="30"/>
      <c r="CB1677" s="30"/>
      <c r="CC1677" s="30"/>
    </row>
    <row r="1678" spans="1:88" s="1" customFormat="1" ht="12.9" customHeight="1" x14ac:dyDescent="0.2">
      <c r="A1678" s="24"/>
      <c r="B1678" s="24"/>
      <c r="C1678" s="24"/>
      <c r="D1678" s="24"/>
      <c r="E1678" s="24"/>
      <c r="F1678" s="24"/>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c r="AQ1678" s="24"/>
      <c r="AR1678" s="24"/>
      <c r="AS1678" s="24"/>
      <c r="AT1678" s="24"/>
      <c r="AU1678" s="24"/>
      <c r="AV1678" s="24"/>
      <c r="AW1678" s="24"/>
      <c r="AX1678" s="24"/>
      <c r="AY1678" s="24"/>
      <c r="AZ1678" s="24"/>
      <c r="BA1678" s="24"/>
      <c r="BB1678" s="24"/>
      <c r="BC1678" s="24"/>
      <c r="BD1678" s="24"/>
      <c r="BE1678" s="24"/>
      <c r="BF1678" s="24"/>
      <c r="BG1678" s="24"/>
      <c r="BH1678" s="24"/>
      <c r="BI1678" s="24"/>
      <c r="BJ1678" s="24"/>
      <c r="BK1678" s="24"/>
      <c r="BL1678" s="24"/>
      <c r="BM1678" s="24"/>
      <c r="BN1678" s="24"/>
      <c r="BO1678" s="24"/>
      <c r="BP1678" s="24"/>
      <c r="BQ1678" s="24"/>
      <c r="BR1678" s="24"/>
      <c r="BS1678" s="24"/>
      <c r="BU1678" s="30"/>
      <c r="BV1678" s="30"/>
      <c r="BW1678" s="30"/>
      <c r="BX1678" s="30"/>
      <c r="BY1678" s="30"/>
      <c r="BZ1678" s="30"/>
      <c r="CA1678" s="30"/>
      <c r="CB1678" s="30"/>
      <c r="CC1678" s="30"/>
    </row>
    <row r="1679" spans="1:88" ht="12.75" customHeight="1" x14ac:dyDescent="0.2">
      <c r="G1679" s="240"/>
      <c r="H1679" s="240"/>
      <c r="I1679" s="240"/>
      <c r="J1679" s="240"/>
      <c r="K1679" s="240"/>
      <c r="L1679" s="240"/>
      <c r="M1679" s="240"/>
      <c r="N1679" s="240"/>
      <c r="O1679" s="240"/>
      <c r="P1679" s="240"/>
      <c r="Q1679" s="240"/>
      <c r="R1679" s="240"/>
      <c r="S1679" s="240"/>
      <c r="T1679" s="240"/>
      <c r="U1679" s="240"/>
      <c r="V1679" s="240"/>
      <c r="W1679" s="240"/>
      <c r="X1679" s="240"/>
      <c r="Y1679" s="240"/>
      <c r="Z1679" s="240"/>
      <c r="AA1679" s="240"/>
      <c r="AB1679" s="240"/>
      <c r="AC1679" s="240"/>
      <c r="AD1679" s="240"/>
      <c r="AE1679" s="240"/>
      <c r="AF1679" s="240"/>
      <c r="AG1679" s="240"/>
      <c r="AH1679" s="240"/>
      <c r="AI1679" s="240"/>
      <c r="AJ1679" s="240"/>
      <c r="AK1679" s="240"/>
      <c r="AL1679" s="240"/>
      <c r="AM1679" s="240"/>
      <c r="AN1679" s="240"/>
      <c r="AO1679" s="240"/>
      <c r="AP1679" s="240"/>
      <c r="AQ1679" s="240"/>
      <c r="AR1679" s="240"/>
      <c r="AS1679" s="240"/>
      <c r="AT1679" s="240"/>
      <c r="AU1679" s="240"/>
      <c r="AV1679" s="240"/>
      <c r="AW1679" s="240"/>
      <c r="AX1679" s="240"/>
      <c r="AY1679" s="240"/>
      <c r="AZ1679" s="240"/>
      <c r="BA1679" s="240"/>
      <c r="BB1679" s="240"/>
      <c r="BC1679" s="240"/>
      <c r="BD1679" s="240"/>
      <c r="BE1679" s="240"/>
      <c r="BF1679" s="240"/>
      <c r="BG1679" s="240"/>
      <c r="BH1679" s="240"/>
      <c r="BI1679" s="240"/>
      <c r="BJ1679" s="240"/>
      <c r="BK1679" s="240"/>
      <c r="BL1679" s="240"/>
      <c r="BM1679" s="240"/>
    </row>
    <row r="1680" spans="1:88" ht="12.75" customHeight="1" x14ac:dyDescent="0.2">
      <c r="G1680" s="240"/>
      <c r="H1680" s="240"/>
      <c r="I1680" s="240"/>
      <c r="J1680" s="240"/>
      <c r="K1680" s="240"/>
      <c r="L1680" s="240"/>
      <c r="M1680" s="240"/>
      <c r="N1680" s="240"/>
      <c r="O1680" s="240"/>
      <c r="P1680" s="240"/>
      <c r="Q1680" s="240"/>
      <c r="R1680" s="240"/>
      <c r="S1680" s="240"/>
      <c r="T1680" s="240"/>
      <c r="U1680" s="240"/>
      <c r="V1680" s="240"/>
      <c r="W1680" s="240"/>
      <c r="X1680" s="240"/>
      <c r="Y1680" s="240"/>
      <c r="Z1680" s="240"/>
      <c r="AA1680" s="240"/>
      <c r="AB1680" s="240"/>
      <c r="AC1680" s="240"/>
      <c r="AD1680" s="240"/>
      <c r="AE1680" s="240"/>
      <c r="AF1680" s="240"/>
      <c r="AG1680" s="240"/>
      <c r="AH1680" s="240"/>
      <c r="AI1680" s="240"/>
      <c r="AJ1680" s="240"/>
      <c r="AK1680" s="240"/>
      <c r="AL1680" s="240"/>
      <c r="AM1680" s="240"/>
      <c r="AN1680" s="240"/>
      <c r="AO1680" s="240"/>
      <c r="AP1680" s="240"/>
      <c r="AQ1680" s="240"/>
      <c r="AR1680" s="240"/>
      <c r="AS1680" s="240"/>
      <c r="AT1680" s="240"/>
      <c r="AU1680" s="240"/>
      <c r="AV1680" s="240"/>
      <c r="AW1680" s="240"/>
      <c r="AX1680" s="240"/>
      <c r="AY1680" s="240"/>
      <c r="AZ1680" s="240"/>
      <c r="BA1680" s="240"/>
      <c r="BB1680" s="240"/>
      <c r="BC1680" s="240"/>
      <c r="BD1680" s="240"/>
      <c r="BE1680" s="240"/>
      <c r="BF1680" s="240"/>
      <c r="BG1680" s="240"/>
      <c r="BH1680" s="240"/>
      <c r="BI1680" s="240"/>
      <c r="BJ1680" s="240"/>
      <c r="BK1680" s="240"/>
      <c r="BL1680" s="240"/>
      <c r="BM1680" s="240"/>
    </row>
    <row r="1681" spans="1:81" ht="12.75" customHeight="1" x14ac:dyDescent="0.2">
      <c r="G1681" s="240"/>
      <c r="H1681" s="240"/>
      <c r="I1681" s="240"/>
      <c r="J1681" s="240"/>
      <c r="K1681" s="240"/>
      <c r="L1681" s="240"/>
      <c r="M1681" s="240"/>
      <c r="N1681" s="240"/>
      <c r="O1681" s="240"/>
      <c r="P1681" s="240"/>
      <c r="Q1681" s="240"/>
      <c r="R1681" s="240"/>
      <c r="S1681" s="240"/>
      <c r="T1681" s="240"/>
      <c r="U1681" s="240"/>
      <c r="V1681" s="240"/>
      <c r="W1681" s="240"/>
      <c r="X1681" s="240"/>
      <c r="Y1681" s="240"/>
      <c r="Z1681" s="240"/>
      <c r="AA1681" s="240"/>
      <c r="AB1681" s="240"/>
      <c r="AC1681" s="240"/>
      <c r="AD1681" s="240"/>
      <c r="AE1681" s="240"/>
      <c r="AF1681" s="240"/>
      <c r="AG1681" s="240"/>
      <c r="AH1681" s="240"/>
      <c r="AI1681" s="240"/>
      <c r="AJ1681" s="240"/>
      <c r="AK1681" s="240"/>
      <c r="AL1681" s="240"/>
      <c r="AM1681" s="240"/>
      <c r="AN1681" s="240"/>
      <c r="AO1681" s="240"/>
      <c r="AP1681" s="240"/>
      <c r="AQ1681" s="240"/>
      <c r="AR1681" s="240"/>
      <c r="AS1681" s="240"/>
      <c r="AT1681" s="240"/>
      <c r="AU1681" s="240"/>
      <c r="AV1681" s="240"/>
      <c r="AW1681" s="240"/>
      <c r="AX1681" s="240"/>
      <c r="AY1681" s="240"/>
      <c r="AZ1681" s="240"/>
      <c r="BA1681" s="240"/>
      <c r="BB1681" s="240"/>
      <c r="BC1681" s="240"/>
      <c r="BD1681" s="240"/>
      <c r="BE1681" s="240"/>
      <c r="BF1681" s="240"/>
      <c r="BG1681" s="240"/>
      <c r="BH1681" s="240"/>
      <c r="BI1681" s="240"/>
      <c r="BJ1681" s="240"/>
      <c r="BK1681" s="240"/>
      <c r="BL1681" s="240"/>
      <c r="BM1681" s="240"/>
    </row>
    <row r="1682" spans="1:81" ht="12.75" customHeight="1" x14ac:dyDescent="0.2">
      <c r="G1682" s="240"/>
      <c r="H1682" s="240"/>
      <c r="I1682" s="240"/>
      <c r="J1682" s="240"/>
      <c r="K1682" s="240"/>
      <c r="L1682" s="240"/>
      <c r="M1682" s="240"/>
      <c r="N1682" s="240"/>
      <c r="O1682" s="240"/>
      <c r="P1682" s="240"/>
      <c r="Q1682" s="240"/>
      <c r="R1682" s="240"/>
      <c r="S1682" s="240"/>
      <c r="T1682" s="240"/>
      <c r="U1682" s="240"/>
      <c r="V1682" s="240"/>
      <c r="W1682" s="240"/>
      <c r="X1682" s="240"/>
      <c r="Y1682" s="240"/>
      <c r="Z1682" s="240"/>
      <c r="AA1682" s="240"/>
      <c r="AB1682" s="240"/>
      <c r="AC1682" s="240"/>
      <c r="AD1682" s="240"/>
      <c r="AE1682" s="240"/>
      <c r="AF1682" s="240"/>
      <c r="AG1682" s="240"/>
      <c r="AH1682" s="240"/>
      <c r="AI1682" s="240"/>
      <c r="AJ1682" s="240"/>
      <c r="AK1682" s="240"/>
      <c r="AL1682" s="240"/>
      <c r="AM1682" s="240"/>
      <c r="AN1682" s="240"/>
      <c r="AO1682" s="240"/>
      <c r="AP1682" s="240"/>
      <c r="AQ1682" s="240"/>
      <c r="AR1682" s="240"/>
      <c r="AS1682" s="240"/>
      <c r="AT1682" s="240"/>
      <c r="AU1682" s="240"/>
      <c r="AV1682" s="240"/>
      <c r="AW1682" s="240"/>
      <c r="AX1682" s="240"/>
      <c r="AY1682" s="240"/>
      <c r="AZ1682" s="240"/>
      <c r="BA1682" s="240"/>
      <c r="BB1682" s="240"/>
      <c r="BC1682" s="240"/>
      <c r="BD1682" s="240"/>
      <c r="BE1682" s="240"/>
      <c r="BF1682" s="240"/>
      <c r="BG1682" s="240"/>
      <c r="BH1682" s="240"/>
      <c r="BI1682" s="240"/>
      <c r="BJ1682" s="240"/>
      <c r="BK1682" s="240"/>
      <c r="BL1682" s="240"/>
      <c r="BM1682" s="240"/>
    </row>
    <row r="1683" spans="1:81" ht="12.75" customHeight="1" x14ac:dyDescent="0.2">
      <c r="G1683" s="240"/>
      <c r="H1683" s="240"/>
      <c r="I1683" s="240"/>
      <c r="J1683" s="240"/>
      <c r="K1683" s="240"/>
      <c r="L1683" s="240"/>
      <c r="M1683" s="240"/>
      <c r="N1683" s="240"/>
      <c r="O1683" s="240"/>
      <c r="P1683" s="240"/>
      <c r="Q1683" s="240"/>
      <c r="R1683" s="240"/>
      <c r="S1683" s="240"/>
      <c r="T1683" s="240"/>
      <c r="U1683" s="240"/>
      <c r="V1683" s="240"/>
      <c r="W1683" s="240"/>
      <c r="X1683" s="240"/>
      <c r="Y1683" s="240"/>
      <c r="Z1683" s="240"/>
      <c r="AA1683" s="240"/>
      <c r="AB1683" s="240"/>
      <c r="AC1683" s="240"/>
      <c r="AD1683" s="240"/>
      <c r="AE1683" s="240"/>
      <c r="AF1683" s="240"/>
      <c r="AG1683" s="240"/>
      <c r="AH1683" s="240"/>
      <c r="AI1683" s="240"/>
      <c r="AJ1683" s="240"/>
      <c r="AK1683" s="240"/>
      <c r="AL1683" s="240"/>
      <c r="AM1683" s="240"/>
      <c r="AN1683" s="240"/>
      <c r="AO1683" s="240"/>
      <c r="AP1683" s="240"/>
      <c r="AQ1683" s="240"/>
      <c r="AR1683" s="240"/>
      <c r="AS1683" s="240"/>
      <c r="AT1683" s="240"/>
      <c r="AU1683" s="240"/>
      <c r="AV1683" s="240"/>
      <c r="AW1683" s="240"/>
      <c r="AX1683" s="240"/>
      <c r="AY1683" s="240"/>
      <c r="AZ1683" s="240"/>
      <c r="BA1683" s="240"/>
      <c r="BB1683" s="240"/>
      <c r="BC1683" s="240"/>
      <c r="BD1683" s="240"/>
      <c r="BE1683" s="240"/>
      <c r="BF1683" s="240"/>
      <c r="BG1683" s="240"/>
      <c r="BH1683" s="240"/>
      <c r="BI1683" s="240"/>
      <c r="BJ1683" s="240"/>
      <c r="BK1683" s="240"/>
      <c r="BL1683" s="240"/>
      <c r="BM1683" s="240"/>
    </row>
    <row r="1684" spans="1:81" ht="12.75" customHeight="1" x14ac:dyDescent="0.2">
      <c r="G1684" s="240"/>
      <c r="H1684" s="240"/>
      <c r="I1684" s="240"/>
      <c r="J1684" s="240"/>
      <c r="K1684" s="240"/>
      <c r="L1684" s="240"/>
      <c r="M1684" s="240"/>
      <c r="N1684" s="240"/>
      <c r="O1684" s="240"/>
      <c r="P1684" s="240"/>
      <c r="Q1684" s="240"/>
      <c r="R1684" s="240"/>
      <c r="S1684" s="240"/>
      <c r="T1684" s="240"/>
      <c r="U1684" s="240"/>
      <c r="V1684" s="240"/>
      <c r="W1684" s="240"/>
      <c r="X1684" s="240"/>
      <c r="Y1684" s="240"/>
      <c r="Z1684" s="240"/>
      <c r="AA1684" s="240"/>
      <c r="AB1684" s="240"/>
      <c r="AC1684" s="240"/>
      <c r="AD1684" s="240"/>
      <c r="AE1684" s="240"/>
      <c r="AF1684" s="240"/>
      <c r="AG1684" s="240"/>
      <c r="AH1684" s="240"/>
      <c r="AI1684" s="240"/>
      <c r="AJ1684" s="240"/>
      <c r="AK1684" s="240"/>
      <c r="AL1684" s="240"/>
      <c r="AM1684" s="240"/>
      <c r="AN1684" s="240"/>
      <c r="AO1684" s="240"/>
      <c r="AP1684" s="240"/>
      <c r="AQ1684" s="240"/>
      <c r="AR1684" s="240"/>
      <c r="AS1684" s="240"/>
      <c r="AT1684" s="240"/>
      <c r="AU1684" s="240"/>
      <c r="AV1684" s="240"/>
      <c r="AW1684" s="240"/>
      <c r="AX1684" s="240"/>
      <c r="AY1684" s="240"/>
      <c r="AZ1684" s="240"/>
      <c r="BA1684" s="240"/>
      <c r="BB1684" s="240"/>
      <c r="BC1684" s="240"/>
      <c r="BD1684" s="240"/>
      <c r="BE1684" s="240"/>
      <c r="BF1684" s="240"/>
      <c r="BG1684" s="240"/>
      <c r="BH1684" s="240"/>
      <c r="BI1684" s="240"/>
      <c r="BJ1684" s="240"/>
      <c r="BK1684" s="240"/>
      <c r="BL1684" s="240"/>
      <c r="BM1684" s="240"/>
    </row>
    <row r="1685" spans="1:81" s="1" customFormat="1" ht="12.75" customHeight="1" x14ac:dyDescent="0.2">
      <c r="G1685" s="446"/>
      <c r="H1685" s="446"/>
      <c r="I1685" s="446"/>
      <c r="J1685" s="446"/>
      <c r="K1685" s="446"/>
      <c r="L1685" s="446"/>
      <c r="M1685" s="446"/>
      <c r="N1685" s="446"/>
      <c r="O1685" s="446"/>
      <c r="P1685" s="446"/>
      <c r="Q1685" s="446"/>
      <c r="R1685" s="446"/>
      <c r="S1685" s="446"/>
      <c r="T1685" s="446"/>
      <c r="U1685" s="446"/>
      <c r="V1685" s="446"/>
      <c r="W1685" s="446"/>
      <c r="X1685" s="446"/>
      <c r="Y1685" s="446"/>
      <c r="Z1685" s="446"/>
      <c r="AA1685" s="446"/>
      <c r="AB1685" s="446"/>
      <c r="AC1685" s="446"/>
      <c r="AD1685" s="446"/>
      <c r="AE1685" s="446"/>
      <c r="AF1685" s="446"/>
      <c r="AG1685" s="446"/>
      <c r="AH1685" s="446"/>
      <c r="AI1685" s="446"/>
      <c r="AJ1685" s="446"/>
      <c r="AK1685" s="446"/>
      <c r="AL1685" s="446"/>
      <c r="AM1685" s="446"/>
      <c r="AN1685" s="446"/>
      <c r="AO1685" s="446"/>
      <c r="AP1685" s="446"/>
      <c r="AQ1685" s="446"/>
      <c r="AR1685" s="446"/>
      <c r="AS1685" s="446"/>
      <c r="AT1685" s="446"/>
      <c r="AU1685" s="446"/>
      <c r="AV1685" s="446"/>
      <c r="AW1685" s="446"/>
      <c r="AX1685" s="446"/>
      <c r="AY1685" s="446"/>
      <c r="AZ1685" s="446"/>
      <c r="BA1685" s="446"/>
      <c r="BB1685" s="446"/>
      <c r="BC1685" s="446"/>
      <c r="BD1685" s="446"/>
      <c r="BE1685" s="446"/>
      <c r="BF1685" s="446"/>
      <c r="BG1685" s="446"/>
      <c r="BH1685" s="446"/>
      <c r="BI1685" s="446"/>
      <c r="BJ1685" s="446"/>
      <c r="BK1685" s="446"/>
      <c r="BL1685" s="446"/>
      <c r="BM1685" s="446"/>
      <c r="BU1685" s="30"/>
      <c r="BV1685" s="30"/>
      <c r="BW1685" s="30"/>
      <c r="BX1685" s="30"/>
      <c r="BY1685" s="30"/>
      <c r="BZ1685" s="30"/>
      <c r="CA1685" s="30"/>
      <c r="CB1685" s="30"/>
      <c r="CC1685" s="30"/>
    </row>
    <row r="1686" spans="1:81" s="1" customFormat="1" ht="23.1" customHeight="1" x14ac:dyDescent="0.2">
      <c r="A1686" s="840" t="s">
        <v>102</v>
      </c>
      <c r="B1686" s="841"/>
      <c r="C1686" s="841"/>
      <c r="D1686" s="841"/>
      <c r="E1686" s="841"/>
      <c r="F1686" s="841"/>
      <c r="G1686" s="841"/>
      <c r="H1686" s="841"/>
      <c r="I1686" s="841"/>
      <c r="J1686" s="841"/>
      <c r="K1686" s="841"/>
      <c r="L1686" s="841"/>
      <c r="M1686" s="841"/>
      <c r="N1686" s="841"/>
      <c r="O1686" s="841"/>
      <c r="P1686" s="841"/>
      <c r="Q1686" s="841"/>
      <c r="R1686" s="841"/>
      <c r="S1686" s="841"/>
      <c r="T1686" s="841"/>
      <c r="U1686" s="841"/>
      <c r="V1686" s="841"/>
      <c r="W1686" s="841"/>
      <c r="X1686" s="841"/>
      <c r="Y1686" s="841"/>
      <c r="Z1686" s="841"/>
      <c r="AA1686" s="841"/>
      <c r="AB1686" s="841"/>
      <c r="AC1686" s="841"/>
      <c r="AD1686" s="841"/>
      <c r="AE1686" s="841"/>
      <c r="AF1686" s="841"/>
      <c r="AG1686" s="841"/>
      <c r="AH1686" s="841"/>
      <c r="AI1686" s="841"/>
      <c r="AJ1686" s="841"/>
      <c r="AK1686" s="841"/>
      <c r="AL1686" s="841"/>
      <c r="AM1686" s="841"/>
      <c r="AN1686" s="841"/>
      <c r="AO1686" s="841"/>
      <c r="AP1686" s="841"/>
      <c r="AQ1686" s="841"/>
      <c r="AR1686" s="841"/>
      <c r="AS1686" s="841"/>
      <c r="AT1686" s="841"/>
      <c r="AU1686" s="841"/>
      <c r="AV1686" s="841"/>
      <c r="AW1686" s="841"/>
      <c r="AX1686" s="841"/>
      <c r="AY1686" s="841"/>
      <c r="AZ1686" s="841"/>
      <c r="BA1686" s="841"/>
      <c r="BB1686" s="841"/>
      <c r="BC1686" s="841"/>
      <c r="BD1686" s="841"/>
      <c r="BE1686" s="841"/>
      <c r="BF1686" s="841"/>
      <c r="BG1686" s="841"/>
      <c r="BH1686" s="841"/>
      <c r="BI1686" s="841"/>
      <c r="BJ1686" s="841"/>
      <c r="BK1686" s="841"/>
      <c r="BL1686" s="841"/>
      <c r="BM1686" s="841"/>
      <c r="BN1686" s="841"/>
      <c r="BO1686" s="841"/>
      <c r="BP1686" s="841"/>
      <c r="BQ1686" s="841"/>
      <c r="BR1686" s="841"/>
      <c r="BS1686" s="842"/>
      <c r="BU1686" s="30"/>
      <c r="BV1686" s="30"/>
      <c r="BW1686" s="30"/>
      <c r="BX1686" s="30"/>
      <c r="BY1686" s="30"/>
      <c r="BZ1686" s="30"/>
      <c r="CA1686" s="30"/>
      <c r="CB1686" s="30"/>
      <c r="CC1686" s="30"/>
    </row>
    <row r="1687" spans="1:81" s="284" customFormat="1" ht="23.1" customHeight="1" x14ac:dyDescent="0.2">
      <c r="A1687" s="280"/>
      <c r="B1687" s="281" t="s">
        <v>382</v>
      </c>
      <c r="C1687" s="281"/>
      <c r="D1687" s="281"/>
      <c r="E1687" s="281"/>
      <c r="F1687" s="281"/>
      <c r="G1687" s="281"/>
      <c r="H1687" s="281"/>
      <c r="I1687" s="281"/>
      <c r="J1687" s="281"/>
      <c r="K1687" s="281"/>
      <c r="L1687" s="281"/>
      <c r="M1687" s="281"/>
      <c r="N1687" s="281"/>
      <c r="O1687" s="281"/>
      <c r="P1687" s="281"/>
      <c r="Q1687" s="281"/>
      <c r="R1687" s="281"/>
      <c r="S1687" s="281"/>
      <c r="T1687" s="281"/>
      <c r="U1687" s="281"/>
      <c r="V1687" s="281"/>
      <c r="W1687" s="281"/>
      <c r="X1687" s="281"/>
      <c r="Y1687" s="281"/>
      <c r="Z1687" s="281"/>
      <c r="AA1687" s="281"/>
      <c r="AB1687" s="281"/>
      <c r="AC1687" s="281"/>
      <c r="AD1687" s="281"/>
      <c r="AE1687" s="281"/>
      <c r="AF1687" s="281"/>
      <c r="AG1687" s="281"/>
      <c r="AH1687" s="281"/>
      <c r="AI1687" s="281"/>
      <c r="AJ1687" s="281"/>
      <c r="AK1687" s="281"/>
      <c r="AL1687" s="281"/>
      <c r="AM1687" s="281"/>
      <c r="AN1687" s="281"/>
      <c r="AO1687" s="281"/>
      <c r="AP1687" s="281"/>
      <c r="AQ1687" s="281"/>
      <c r="AR1687" s="281"/>
      <c r="AS1687" s="281"/>
      <c r="AT1687" s="281"/>
      <c r="AU1687" s="281"/>
      <c r="AV1687" s="281"/>
      <c r="AW1687" s="281"/>
      <c r="AX1687" s="281"/>
      <c r="AY1687" s="281"/>
      <c r="AZ1687" s="281"/>
      <c r="BA1687" s="281"/>
      <c r="BB1687" s="281"/>
      <c r="BC1687" s="281"/>
      <c r="BD1687" s="281"/>
      <c r="BE1687" s="281"/>
      <c r="BF1687" s="281"/>
      <c r="BG1687" s="281"/>
      <c r="BH1687" s="281"/>
      <c r="BI1687" s="281"/>
      <c r="BJ1687" s="281"/>
      <c r="BK1687" s="281"/>
      <c r="BL1687" s="281"/>
      <c r="BM1687" s="763"/>
      <c r="BN1687" s="763"/>
      <c r="BO1687" s="763"/>
      <c r="BP1687" s="763"/>
      <c r="BQ1687" s="763"/>
      <c r="BR1687" s="763"/>
      <c r="BS1687" s="312"/>
      <c r="BU1687" s="30"/>
      <c r="BV1687" s="285"/>
      <c r="BW1687" s="285"/>
      <c r="BX1687" s="285"/>
      <c r="BY1687" s="285"/>
      <c r="BZ1687" s="285"/>
      <c r="CA1687" s="285"/>
      <c r="CB1687" s="285"/>
      <c r="CC1687" s="285"/>
    </row>
    <row r="1688" spans="1:81" s="332" customFormat="1" ht="17.100000000000001" customHeight="1" x14ac:dyDescent="0.2">
      <c r="A1688" s="330"/>
      <c r="B1688" s="766" t="s">
        <v>379</v>
      </c>
      <c r="C1688" s="767"/>
      <c r="D1688" s="767"/>
      <c r="E1688" s="767"/>
      <c r="F1688" s="767"/>
      <c r="G1688" s="767"/>
      <c r="H1688" s="767"/>
      <c r="I1688" s="767"/>
      <c r="J1688" s="767"/>
      <c r="K1688" s="767"/>
      <c r="L1688" s="767"/>
      <c r="M1688" s="767"/>
      <c r="N1688" s="767"/>
      <c r="O1688" s="767"/>
      <c r="P1688" s="767"/>
      <c r="Q1688" s="767"/>
      <c r="R1688" s="767"/>
      <c r="S1688" s="767"/>
      <c r="T1688" s="767"/>
      <c r="U1688" s="767"/>
      <c r="V1688" s="767"/>
      <c r="W1688" s="767"/>
      <c r="X1688" s="767"/>
      <c r="Y1688" s="767"/>
      <c r="Z1688" s="767"/>
      <c r="AA1688" s="767"/>
      <c r="AB1688" s="767"/>
      <c r="AC1688" s="767"/>
      <c r="AD1688" s="767"/>
      <c r="AE1688" s="767"/>
      <c r="AF1688" s="767"/>
      <c r="AG1688" s="767"/>
      <c r="AH1688" s="767"/>
      <c r="AI1688" s="767"/>
      <c r="AJ1688" s="767"/>
      <c r="AK1688" s="767"/>
      <c r="AL1688" s="767"/>
      <c r="AM1688" s="767"/>
      <c r="AN1688" s="767"/>
      <c r="AO1688" s="767"/>
      <c r="AP1688" s="767"/>
      <c r="AQ1688" s="767"/>
      <c r="AR1688" s="767"/>
      <c r="AS1688" s="767"/>
      <c r="AT1688" s="767"/>
      <c r="AU1688" s="767"/>
      <c r="AV1688" s="767"/>
      <c r="AW1688" s="767"/>
      <c r="AX1688" s="767"/>
      <c r="AY1688" s="767"/>
      <c r="AZ1688" s="767"/>
      <c r="BA1688" s="767"/>
      <c r="BB1688" s="767"/>
      <c r="BC1688" s="767"/>
      <c r="BD1688" s="767"/>
      <c r="BE1688" s="767"/>
      <c r="BF1688" s="767"/>
      <c r="BG1688" s="767"/>
      <c r="BH1688" s="767"/>
      <c r="BI1688" s="767"/>
      <c r="BJ1688" s="767"/>
      <c r="BK1688" s="767"/>
      <c r="BL1688" s="767"/>
      <c r="BM1688" s="767"/>
      <c r="BN1688" s="767"/>
      <c r="BO1688" s="767"/>
      <c r="BP1688" s="767"/>
      <c r="BQ1688" s="767"/>
      <c r="BR1688" s="768"/>
      <c r="BS1688" s="331"/>
      <c r="BU1688" s="333"/>
      <c r="BV1688" s="333"/>
      <c r="BW1688" s="333"/>
      <c r="BX1688" s="333"/>
      <c r="BY1688" s="333"/>
      <c r="BZ1688" s="333"/>
      <c r="CA1688" s="333"/>
      <c r="CB1688" s="333"/>
      <c r="CC1688" s="333"/>
    </row>
    <row r="1689" spans="1:81" s="1" customFormat="1" ht="12.9" customHeight="1" x14ac:dyDescent="0.2">
      <c r="A1689" s="358"/>
      <c r="B1689" s="717" t="s">
        <v>11</v>
      </c>
      <c r="C1689" s="718"/>
      <c r="D1689" s="718"/>
      <c r="E1689" s="719"/>
      <c r="F1689" s="738" t="s">
        <v>784</v>
      </c>
      <c r="G1689" s="714"/>
      <c r="H1689" s="714"/>
      <c r="I1689" s="714"/>
      <c r="J1689" s="714"/>
      <c r="K1689" s="714"/>
      <c r="L1689" s="714"/>
      <c r="M1689" s="714"/>
      <c r="N1689" s="714"/>
      <c r="O1689" s="714"/>
      <c r="P1689" s="714"/>
      <c r="Q1689" s="714"/>
      <c r="R1689" s="714"/>
      <c r="S1689" s="714"/>
      <c r="T1689" s="714"/>
      <c r="U1689" s="714"/>
      <c r="V1689" s="714"/>
      <c r="W1689" s="714"/>
      <c r="X1689" s="714"/>
      <c r="Y1689" s="714"/>
      <c r="Z1689" s="714"/>
      <c r="AA1689" s="714"/>
      <c r="AB1689" s="714"/>
      <c r="AC1689" s="714"/>
      <c r="AD1689" s="714"/>
      <c r="AE1689" s="714"/>
      <c r="AF1689" s="714"/>
      <c r="AG1689" s="714"/>
      <c r="AH1689" s="714"/>
      <c r="AI1689" s="714"/>
      <c r="AJ1689" s="714"/>
      <c r="AK1689" s="714"/>
      <c r="AL1689" s="714"/>
      <c r="AM1689" s="714"/>
      <c r="AN1689" s="714"/>
      <c r="AO1689" s="714"/>
      <c r="AP1689" s="714"/>
      <c r="AQ1689" s="714"/>
      <c r="AR1689" s="714"/>
      <c r="AS1689" s="714"/>
      <c r="AT1689" s="714"/>
      <c r="AU1689" s="714"/>
      <c r="AV1689" s="714"/>
      <c r="AW1689" s="714"/>
      <c r="AX1689" s="714"/>
      <c r="AY1689" s="714"/>
      <c r="AZ1689" s="714"/>
      <c r="BA1689" s="714"/>
      <c r="BB1689" s="714"/>
      <c r="BC1689" s="714"/>
      <c r="BD1689" s="714"/>
      <c r="BE1689" s="714"/>
      <c r="BF1689" s="714"/>
      <c r="BG1689" s="714"/>
      <c r="BH1689" s="714"/>
      <c r="BI1689" s="714"/>
      <c r="BJ1689" s="714"/>
      <c r="BK1689" s="714"/>
      <c r="BL1689" s="715"/>
      <c r="BM1689" s="769"/>
      <c r="BN1689" s="770"/>
      <c r="BO1689" s="770"/>
      <c r="BP1689" s="770"/>
      <c r="BQ1689" s="770"/>
      <c r="BR1689" s="771"/>
      <c r="BS1689" s="287"/>
      <c r="BT1689" s="24"/>
      <c r="BU1689" s="30" t="s">
        <v>36</v>
      </c>
      <c r="BV1689" s="30"/>
      <c r="BW1689" s="30"/>
      <c r="BX1689" s="30"/>
      <c r="BY1689" s="30"/>
      <c r="BZ1689" s="30"/>
      <c r="CA1689" s="30"/>
      <c r="CB1689" s="30"/>
      <c r="CC1689" s="30"/>
    </row>
    <row r="1690" spans="1:81" s="1" customFormat="1" ht="12.9" customHeight="1" x14ac:dyDescent="0.2">
      <c r="A1690" s="358"/>
      <c r="B1690" s="720"/>
      <c r="C1690" s="721"/>
      <c r="D1690" s="721"/>
      <c r="E1690" s="722"/>
      <c r="F1690" s="716"/>
      <c r="G1690" s="712"/>
      <c r="H1690" s="712"/>
      <c r="I1690" s="712"/>
      <c r="J1690" s="712"/>
      <c r="K1690" s="712"/>
      <c r="L1690" s="712"/>
      <c r="M1690" s="712"/>
      <c r="N1690" s="712"/>
      <c r="O1690" s="712"/>
      <c r="P1690" s="712"/>
      <c r="Q1690" s="712"/>
      <c r="R1690" s="712"/>
      <c r="S1690" s="712"/>
      <c r="T1690" s="712"/>
      <c r="U1690" s="712"/>
      <c r="V1690" s="712"/>
      <c r="W1690" s="712"/>
      <c r="X1690" s="712"/>
      <c r="Y1690" s="712"/>
      <c r="Z1690" s="712"/>
      <c r="AA1690" s="712"/>
      <c r="AB1690" s="712"/>
      <c r="AC1690" s="712"/>
      <c r="AD1690" s="712"/>
      <c r="AE1690" s="712"/>
      <c r="AF1690" s="712"/>
      <c r="AG1690" s="712"/>
      <c r="AH1690" s="712"/>
      <c r="AI1690" s="712"/>
      <c r="AJ1690" s="712"/>
      <c r="AK1690" s="712"/>
      <c r="AL1690" s="712"/>
      <c r="AM1690" s="712"/>
      <c r="AN1690" s="712"/>
      <c r="AO1690" s="712"/>
      <c r="AP1690" s="712"/>
      <c r="AQ1690" s="712"/>
      <c r="AR1690" s="712"/>
      <c r="AS1690" s="712"/>
      <c r="AT1690" s="712"/>
      <c r="AU1690" s="712"/>
      <c r="AV1690" s="712"/>
      <c r="AW1690" s="712"/>
      <c r="AX1690" s="712"/>
      <c r="AY1690" s="712"/>
      <c r="AZ1690" s="712"/>
      <c r="BA1690" s="712"/>
      <c r="BB1690" s="712"/>
      <c r="BC1690" s="712"/>
      <c r="BD1690" s="712"/>
      <c r="BE1690" s="712"/>
      <c r="BF1690" s="712"/>
      <c r="BG1690" s="712"/>
      <c r="BH1690" s="712"/>
      <c r="BI1690" s="712"/>
      <c r="BJ1690" s="712"/>
      <c r="BK1690" s="712"/>
      <c r="BL1690" s="713"/>
      <c r="BM1690" s="772"/>
      <c r="BN1690" s="773"/>
      <c r="BO1690" s="773"/>
      <c r="BP1690" s="773"/>
      <c r="BQ1690" s="773"/>
      <c r="BR1690" s="774"/>
      <c r="BS1690" s="287"/>
      <c r="BT1690" s="24"/>
      <c r="BU1690" s="30"/>
      <c r="BV1690" s="30"/>
      <c r="BW1690" s="30"/>
      <c r="BX1690" s="30"/>
      <c r="BY1690" s="30"/>
      <c r="BZ1690" s="30"/>
      <c r="CA1690" s="30"/>
      <c r="CB1690" s="30"/>
      <c r="CC1690" s="30"/>
    </row>
    <row r="1691" spans="1:81" s="1" customFormat="1" ht="12.9" customHeight="1" x14ac:dyDescent="0.2">
      <c r="A1691" s="358"/>
      <c r="B1691" s="720"/>
      <c r="C1691" s="721"/>
      <c r="D1691" s="721"/>
      <c r="E1691" s="722"/>
      <c r="F1691" s="716"/>
      <c r="G1691" s="712"/>
      <c r="H1691" s="712"/>
      <c r="I1691" s="712"/>
      <c r="J1691" s="712"/>
      <c r="K1691" s="712"/>
      <c r="L1691" s="712"/>
      <c r="M1691" s="712"/>
      <c r="N1691" s="712"/>
      <c r="O1691" s="712"/>
      <c r="P1691" s="712"/>
      <c r="Q1691" s="712"/>
      <c r="R1691" s="712"/>
      <c r="S1691" s="712"/>
      <c r="T1691" s="712"/>
      <c r="U1691" s="712"/>
      <c r="V1691" s="712"/>
      <c r="W1691" s="712"/>
      <c r="X1691" s="712"/>
      <c r="Y1691" s="712"/>
      <c r="Z1691" s="712"/>
      <c r="AA1691" s="712"/>
      <c r="AB1691" s="712"/>
      <c r="AC1691" s="712"/>
      <c r="AD1691" s="712"/>
      <c r="AE1691" s="712"/>
      <c r="AF1691" s="712"/>
      <c r="AG1691" s="712"/>
      <c r="AH1691" s="712"/>
      <c r="AI1691" s="712"/>
      <c r="AJ1691" s="712"/>
      <c r="AK1691" s="712"/>
      <c r="AL1691" s="712"/>
      <c r="AM1691" s="712"/>
      <c r="AN1691" s="712"/>
      <c r="AO1691" s="712"/>
      <c r="AP1691" s="712"/>
      <c r="AQ1691" s="712"/>
      <c r="AR1691" s="712"/>
      <c r="AS1691" s="712"/>
      <c r="AT1691" s="712"/>
      <c r="AU1691" s="712"/>
      <c r="AV1691" s="712"/>
      <c r="AW1691" s="712"/>
      <c r="AX1691" s="712"/>
      <c r="AY1691" s="712"/>
      <c r="AZ1691" s="712"/>
      <c r="BA1691" s="712"/>
      <c r="BB1691" s="712"/>
      <c r="BC1691" s="712"/>
      <c r="BD1691" s="712"/>
      <c r="BE1691" s="712"/>
      <c r="BF1691" s="712"/>
      <c r="BG1691" s="712"/>
      <c r="BH1691" s="712"/>
      <c r="BI1691" s="712"/>
      <c r="BJ1691" s="712"/>
      <c r="BK1691" s="712"/>
      <c r="BL1691" s="713"/>
      <c r="BM1691" s="772"/>
      <c r="BN1691" s="773"/>
      <c r="BO1691" s="773"/>
      <c r="BP1691" s="773"/>
      <c r="BQ1691" s="773"/>
      <c r="BR1691" s="774"/>
      <c r="BS1691" s="287"/>
      <c r="BT1691" s="24"/>
      <c r="BU1691" s="30"/>
      <c r="BV1691" s="30"/>
      <c r="BW1691" s="30"/>
      <c r="BX1691" s="30"/>
      <c r="BY1691" s="30"/>
      <c r="BZ1691" s="30"/>
      <c r="CA1691" s="30"/>
      <c r="CB1691" s="30"/>
      <c r="CC1691" s="30"/>
    </row>
    <row r="1692" spans="1:81" s="1" customFormat="1" ht="12.9" customHeight="1" x14ac:dyDescent="0.2">
      <c r="A1692" s="358"/>
      <c r="B1692" s="720"/>
      <c r="C1692" s="721"/>
      <c r="D1692" s="721"/>
      <c r="E1692" s="722"/>
      <c r="F1692" s="716"/>
      <c r="G1692" s="712"/>
      <c r="H1692" s="712"/>
      <c r="I1692" s="712"/>
      <c r="J1692" s="712"/>
      <c r="K1692" s="712"/>
      <c r="L1692" s="712"/>
      <c r="M1692" s="712"/>
      <c r="N1692" s="712"/>
      <c r="O1692" s="712"/>
      <c r="P1692" s="712"/>
      <c r="Q1692" s="712"/>
      <c r="R1692" s="712"/>
      <c r="S1692" s="712"/>
      <c r="T1692" s="712"/>
      <c r="U1692" s="712"/>
      <c r="V1692" s="712"/>
      <c r="W1692" s="712"/>
      <c r="X1692" s="712"/>
      <c r="Y1692" s="712"/>
      <c r="Z1692" s="712"/>
      <c r="AA1692" s="712"/>
      <c r="AB1692" s="712"/>
      <c r="AC1692" s="712"/>
      <c r="AD1692" s="712"/>
      <c r="AE1692" s="712"/>
      <c r="AF1692" s="712"/>
      <c r="AG1692" s="712"/>
      <c r="AH1692" s="712"/>
      <c r="AI1692" s="712"/>
      <c r="AJ1692" s="712"/>
      <c r="AK1692" s="712"/>
      <c r="AL1692" s="712"/>
      <c r="AM1692" s="712"/>
      <c r="AN1692" s="712"/>
      <c r="AO1692" s="712"/>
      <c r="AP1692" s="712"/>
      <c r="AQ1692" s="712"/>
      <c r="AR1692" s="712"/>
      <c r="AS1692" s="712"/>
      <c r="AT1692" s="712"/>
      <c r="AU1692" s="712"/>
      <c r="AV1692" s="712"/>
      <c r="AW1692" s="712"/>
      <c r="AX1692" s="712"/>
      <c r="AY1692" s="712"/>
      <c r="AZ1692" s="712"/>
      <c r="BA1692" s="712"/>
      <c r="BB1692" s="712"/>
      <c r="BC1692" s="712"/>
      <c r="BD1692" s="712"/>
      <c r="BE1692" s="712"/>
      <c r="BF1692" s="712"/>
      <c r="BG1692" s="712"/>
      <c r="BH1692" s="712"/>
      <c r="BI1692" s="712"/>
      <c r="BJ1692" s="712"/>
      <c r="BK1692" s="712"/>
      <c r="BL1692" s="713"/>
      <c r="BM1692" s="772"/>
      <c r="BN1692" s="773"/>
      <c r="BO1692" s="773"/>
      <c r="BP1692" s="773"/>
      <c r="BQ1692" s="773"/>
      <c r="BR1692" s="774"/>
      <c r="BS1692" s="287"/>
      <c r="BT1692" s="24"/>
      <c r="BU1692" s="30"/>
      <c r="BV1692" s="30"/>
      <c r="BW1692" s="30"/>
      <c r="BX1692" s="30"/>
      <c r="BY1692" s="30"/>
      <c r="BZ1692" s="30"/>
      <c r="CA1692" s="30"/>
      <c r="CB1692" s="30"/>
      <c r="CC1692" s="30"/>
    </row>
    <row r="1693" spans="1:81" s="1" customFormat="1" ht="6" customHeight="1" x14ac:dyDescent="0.2">
      <c r="A1693" s="358"/>
      <c r="B1693" s="720"/>
      <c r="C1693" s="721"/>
      <c r="D1693" s="721"/>
      <c r="E1693" s="722"/>
      <c r="F1693" s="430"/>
      <c r="G1693" s="431"/>
      <c r="H1693" s="431"/>
      <c r="I1693" s="431"/>
      <c r="J1693" s="431"/>
      <c r="K1693" s="431"/>
      <c r="L1693" s="431"/>
      <c r="M1693" s="431"/>
      <c r="N1693" s="431"/>
      <c r="O1693" s="431"/>
      <c r="P1693" s="431"/>
      <c r="Q1693" s="431"/>
      <c r="R1693" s="431"/>
      <c r="S1693" s="431"/>
      <c r="T1693" s="431"/>
      <c r="U1693" s="431"/>
      <c r="V1693" s="431"/>
      <c r="W1693" s="431"/>
      <c r="X1693" s="431"/>
      <c r="Y1693" s="431"/>
      <c r="Z1693" s="431"/>
      <c r="AA1693" s="431"/>
      <c r="AB1693" s="431"/>
      <c r="AC1693" s="431"/>
      <c r="AD1693" s="431"/>
      <c r="AE1693" s="431"/>
      <c r="AF1693" s="431"/>
      <c r="AG1693" s="431"/>
      <c r="AH1693" s="431"/>
      <c r="AI1693" s="431"/>
      <c r="AJ1693" s="431"/>
      <c r="AK1693" s="431"/>
      <c r="AL1693" s="431"/>
      <c r="AM1693" s="431"/>
      <c r="AN1693" s="431"/>
      <c r="AO1693" s="431"/>
      <c r="AP1693" s="431"/>
      <c r="AQ1693" s="431"/>
      <c r="AR1693" s="431"/>
      <c r="AS1693" s="431"/>
      <c r="AT1693" s="431"/>
      <c r="AU1693" s="431"/>
      <c r="AV1693" s="431"/>
      <c r="AW1693" s="431"/>
      <c r="AX1693" s="431"/>
      <c r="AY1693" s="431"/>
      <c r="AZ1693" s="431"/>
      <c r="BA1693" s="431"/>
      <c r="BB1693" s="431"/>
      <c r="BC1693" s="431"/>
      <c r="BD1693" s="431"/>
      <c r="BE1693" s="431"/>
      <c r="BF1693" s="431"/>
      <c r="BG1693" s="431"/>
      <c r="BH1693" s="431"/>
      <c r="BI1693" s="431"/>
      <c r="BJ1693" s="431"/>
      <c r="BK1693" s="431"/>
      <c r="BL1693" s="432"/>
      <c r="BM1693" s="772"/>
      <c r="BN1693" s="773"/>
      <c r="BO1693" s="773"/>
      <c r="BP1693" s="773"/>
      <c r="BQ1693" s="773"/>
      <c r="BR1693" s="774"/>
      <c r="BS1693" s="287"/>
      <c r="BT1693" s="24"/>
      <c r="BU1693" s="30"/>
      <c r="BV1693" s="30"/>
      <c r="BW1693" s="30"/>
      <c r="BX1693" s="30"/>
      <c r="BY1693" s="30"/>
      <c r="BZ1693" s="30"/>
      <c r="CA1693" s="30"/>
      <c r="CB1693" s="30"/>
      <c r="CC1693" s="30"/>
    </row>
    <row r="1694" spans="1:81" s="1" customFormat="1" ht="12.9" customHeight="1" x14ac:dyDescent="0.2">
      <c r="A1694" s="358"/>
      <c r="B1694" s="720"/>
      <c r="C1694" s="721"/>
      <c r="D1694" s="721"/>
      <c r="E1694" s="722"/>
      <c r="F1694" s="290"/>
      <c r="G1694" s="765" t="s">
        <v>871</v>
      </c>
      <c r="H1694" s="765"/>
      <c r="I1694" s="765"/>
      <c r="J1694" s="765"/>
      <c r="K1694" s="765"/>
      <c r="L1694" s="765"/>
      <c r="M1694" s="765"/>
      <c r="N1694" s="765"/>
      <c r="O1694" s="765"/>
      <c r="P1694" s="765"/>
      <c r="Q1694" s="765"/>
      <c r="R1694" s="765"/>
      <c r="S1694" s="765"/>
      <c r="T1694" s="765"/>
      <c r="U1694" s="765"/>
      <c r="V1694" s="765"/>
      <c r="W1694" s="765"/>
      <c r="X1694" s="765"/>
      <c r="Y1694" s="765"/>
      <c r="Z1694" s="765"/>
      <c r="AA1694" s="765"/>
      <c r="AB1694" s="765"/>
      <c r="AC1694" s="765"/>
      <c r="AD1694" s="765"/>
      <c r="AE1694" s="765"/>
      <c r="AF1694" s="765"/>
      <c r="AG1694" s="765"/>
      <c r="AH1694" s="765"/>
      <c r="AI1694" s="765"/>
      <c r="AJ1694" s="765"/>
      <c r="AK1694" s="765"/>
      <c r="AL1694" s="765"/>
      <c r="AM1694" s="291"/>
      <c r="AN1694" s="291"/>
      <c r="AO1694" s="291"/>
      <c r="AP1694" s="291"/>
      <c r="AQ1694" s="291"/>
      <c r="AR1694" s="291"/>
      <c r="AS1694" s="291"/>
      <c r="AT1694" s="291"/>
      <c r="AU1694" s="291"/>
      <c r="AV1694" s="291"/>
      <c r="AW1694" s="291"/>
      <c r="AX1694" s="291"/>
      <c r="AY1694" s="291"/>
      <c r="AZ1694" s="291"/>
      <c r="BA1694" s="291"/>
      <c r="BB1694" s="291"/>
      <c r="BC1694" s="291"/>
      <c r="BD1694" s="291"/>
      <c r="BE1694" s="291"/>
      <c r="BF1694" s="291"/>
      <c r="BG1694" s="291"/>
      <c r="BH1694" s="291"/>
      <c r="BI1694" s="291"/>
      <c r="BJ1694" s="291"/>
      <c r="BK1694" s="291"/>
      <c r="BL1694" s="292"/>
      <c r="BM1694" s="772"/>
      <c r="BN1694" s="773"/>
      <c r="BO1694" s="773"/>
      <c r="BP1694" s="773"/>
      <c r="BQ1694" s="773"/>
      <c r="BR1694" s="774"/>
      <c r="BS1694" s="287"/>
      <c r="BT1694" s="24"/>
      <c r="BU1694" s="30"/>
      <c r="BV1694" s="30"/>
      <c r="BW1694" s="30"/>
      <c r="BX1694" s="30"/>
      <c r="BY1694" s="30"/>
      <c r="BZ1694" s="30"/>
      <c r="CA1694" s="30"/>
      <c r="CB1694" s="30"/>
      <c r="CC1694" s="30"/>
    </row>
    <row r="1695" spans="1:81" s="1" customFormat="1" ht="12.9" customHeight="1" x14ac:dyDescent="0.2">
      <c r="A1695" s="358"/>
      <c r="B1695" s="720"/>
      <c r="C1695" s="721"/>
      <c r="D1695" s="721"/>
      <c r="E1695" s="722"/>
      <c r="F1695" s="290"/>
      <c r="G1695" s="291"/>
      <c r="H1695" s="291"/>
      <c r="I1695" s="291"/>
      <c r="J1695" s="291"/>
      <c r="K1695" s="291"/>
      <c r="L1695" s="291"/>
      <c r="M1695" s="291"/>
      <c r="N1695" s="291"/>
      <c r="O1695" s="291"/>
      <c r="P1695" s="291"/>
      <c r="Q1695" s="291"/>
      <c r="R1695" s="291"/>
      <c r="S1695" s="291"/>
      <c r="T1695" s="291"/>
      <c r="U1695" s="291"/>
      <c r="V1695" s="291"/>
      <c r="W1695" s="291"/>
      <c r="X1695" s="291"/>
      <c r="Y1695" s="291"/>
      <c r="Z1695" s="291"/>
      <c r="AA1695" s="291"/>
      <c r="AB1695" s="291"/>
      <c r="AC1695" s="291"/>
      <c r="AD1695" s="291"/>
      <c r="AE1695" s="764" t="s">
        <v>873</v>
      </c>
      <c r="AF1695" s="764"/>
      <c r="AG1695" s="764"/>
      <c r="AH1695" s="764"/>
      <c r="AI1695" s="764"/>
      <c r="AJ1695" s="291"/>
      <c r="AK1695" s="291"/>
      <c r="AL1695" s="291"/>
      <c r="AM1695" s="291"/>
      <c r="AN1695" s="291"/>
      <c r="AO1695" s="291"/>
      <c r="AP1695" s="291"/>
      <c r="AQ1695" s="291"/>
      <c r="AR1695" s="291"/>
      <c r="AS1695" s="291"/>
      <c r="AT1695" s="291"/>
      <c r="AU1695" s="291"/>
      <c r="AV1695" s="291"/>
      <c r="AW1695" s="291"/>
      <c r="AX1695" s="291"/>
      <c r="AY1695" s="291"/>
      <c r="AZ1695" s="291"/>
      <c r="BA1695" s="291"/>
      <c r="BB1695" s="291"/>
      <c r="BC1695" s="291"/>
      <c r="BD1695" s="291"/>
      <c r="BE1695" s="291"/>
      <c r="BF1695" s="291"/>
      <c r="BG1695" s="291"/>
      <c r="BH1695" s="291"/>
      <c r="BI1695" s="291"/>
      <c r="BJ1695" s="291"/>
      <c r="BK1695" s="291"/>
      <c r="BL1695" s="292"/>
      <c r="BM1695" s="772"/>
      <c r="BN1695" s="773"/>
      <c r="BO1695" s="773"/>
      <c r="BP1695" s="773"/>
      <c r="BQ1695" s="773"/>
      <c r="BR1695" s="774"/>
      <c r="BS1695" s="287"/>
      <c r="BT1695" s="24"/>
      <c r="BU1695" s="30"/>
      <c r="BV1695" s="30"/>
      <c r="BW1695" s="30"/>
      <c r="BX1695" s="30"/>
      <c r="BY1695" s="30"/>
      <c r="BZ1695" s="30"/>
      <c r="CA1695" s="30"/>
      <c r="CB1695" s="30"/>
      <c r="CC1695" s="30"/>
    </row>
    <row r="1696" spans="1:81" s="1" customFormat="1" ht="12.9" customHeight="1" x14ac:dyDescent="0.2">
      <c r="A1696" s="358"/>
      <c r="B1696" s="720"/>
      <c r="C1696" s="721"/>
      <c r="D1696" s="721"/>
      <c r="E1696" s="722"/>
      <c r="F1696" s="290"/>
      <c r="G1696" s="765" t="s">
        <v>872</v>
      </c>
      <c r="H1696" s="765"/>
      <c r="I1696" s="765"/>
      <c r="J1696" s="765"/>
      <c r="K1696" s="765"/>
      <c r="L1696" s="765"/>
      <c r="M1696" s="765"/>
      <c r="N1696" s="765"/>
      <c r="O1696" s="765"/>
      <c r="P1696" s="765"/>
      <c r="Q1696" s="765"/>
      <c r="R1696" s="765"/>
      <c r="S1696" s="765"/>
      <c r="T1696" s="765"/>
      <c r="U1696" s="765"/>
      <c r="V1696" s="765"/>
      <c r="W1696" s="765"/>
      <c r="X1696" s="765"/>
      <c r="Y1696" s="765"/>
      <c r="Z1696" s="765"/>
      <c r="AA1696" s="765"/>
      <c r="AB1696" s="765"/>
      <c r="AC1696" s="765"/>
      <c r="AD1696" s="291"/>
      <c r="AE1696" s="291"/>
      <c r="AF1696" s="291"/>
      <c r="AG1696" s="291"/>
      <c r="AH1696" s="291"/>
      <c r="AI1696" s="291"/>
      <c r="AJ1696" s="291"/>
      <c r="AK1696" s="291"/>
      <c r="AL1696" s="291"/>
      <c r="AM1696" s="291"/>
      <c r="AN1696" s="291"/>
      <c r="AO1696" s="291"/>
      <c r="AP1696" s="291"/>
      <c r="AQ1696" s="291"/>
      <c r="AR1696" s="291"/>
      <c r="AS1696" s="291"/>
      <c r="AT1696" s="291"/>
      <c r="AU1696" s="291"/>
      <c r="AV1696" s="291"/>
      <c r="AW1696" s="291"/>
      <c r="AX1696" s="291"/>
      <c r="AY1696" s="291"/>
      <c r="AZ1696" s="291"/>
      <c r="BA1696" s="291"/>
      <c r="BB1696" s="291"/>
      <c r="BC1696" s="291"/>
      <c r="BD1696" s="291"/>
      <c r="BE1696" s="291"/>
      <c r="BF1696" s="291"/>
      <c r="BG1696" s="291"/>
      <c r="BH1696" s="291"/>
      <c r="BI1696" s="291"/>
      <c r="BJ1696" s="291"/>
      <c r="BK1696" s="291"/>
      <c r="BL1696" s="292"/>
      <c r="BM1696" s="772"/>
      <c r="BN1696" s="773"/>
      <c r="BO1696" s="773"/>
      <c r="BP1696" s="773"/>
      <c r="BQ1696" s="773"/>
      <c r="BR1696" s="774"/>
      <c r="BS1696" s="287"/>
      <c r="BT1696" s="24"/>
      <c r="BU1696" s="30"/>
      <c r="BV1696" s="30"/>
      <c r="BW1696" s="30"/>
      <c r="BX1696" s="30"/>
      <c r="BY1696" s="30"/>
      <c r="BZ1696" s="30"/>
      <c r="CA1696" s="30"/>
      <c r="CB1696" s="30"/>
      <c r="CC1696" s="30"/>
    </row>
    <row r="1697" spans="1:81" s="1" customFormat="1" ht="6" customHeight="1" x14ac:dyDescent="0.2">
      <c r="A1697" s="358"/>
      <c r="B1697" s="720"/>
      <c r="C1697" s="721"/>
      <c r="D1697" s="721"/>
      <c r="E1697" s="722"/>
      <c r="F1697" s="290"/>
      <c r="G1697" s="291"/>
      <c r="H1697" s="291"/>
      <c r="I1697" s="291"/>
      <c r="J1697" s="291"/>
      <c r="K1697" s="291"/>
      <c r="L1697" s="291"/>
      <c r="M1697" s="291"/>
      <c r="N1697" s="291"/>
      <c r="O1697" s="291"/>
      <c r="P1697" s="291"/>
      <c r="Q1697" s="291"/>
      <c r="R1697" s="291"/>
      <c r="S1697" s="291"/>
      <c r="T1697" s="291"/>
      <c r="U1697" s="291"/>
      <c r="V1697" s="291"/>
      <c r="W1697" s="291"/>
      <c r="X1697" s="291"/>
      <c r="Y1697" s="291"/>
      <c r="Z1697" s="291"/>
      <c r="AA1697" s="291"/>
      <c r="AB1697" s="291"/>
      <c r="AC1697" s="291"/>
      <c r="AD1697" s="291"/>
      <c r="AE1697" s="291"/>
      <c r="AF1697" s="291"/>
      <c r="AG1697" s="291"/>
      <c r="AH1697" s="291"/>
      <c r="AI1697" s="291"/>
      <c r="AJ1697" s="291"/>
      <c r="AK1697" s="291"/>
      <c r="AL1697" s="291"/>
      <c r="AM1697" s="291"/>
      <c r="AN1697" s="291"/>
      <c r="AO1697" s="291"/>
      <c r="AP1697" s="291"/>
      <c r="AQ1697" s="291"/>
      <c r="AR1697" s="291"/>
      <c r="AS1697" s="291"/>
      <c r="AT1697" s="291"/>
      <c r="AU1697" s="291"/>
      <c r="AV1697" s="291"/>
      <c r="AW1697" s="291"/>
      <c r="AX1697" s="291"/>
      <c r="AY1697" s="291"/>
      <c r="AZ1697" s="291"/>
      <c r="BA1697" s="291"/>
      <c r="BB1697" s="291"/>
      <c r="BC1697" s="291"/>
      <c r="BD1697" s="291"/>
      <c r="BE1697" s="291"/>
      <c r="BF1697" s="291"/>
      <c r="BG1697" s="291"/>
      <c r="BH1697" s="291"/>
      <c r="BI1697" s="291"/>
      <c r="BJ1697" s="291"/>
      <c r="BK1697" s="291"/>
      <c r="BL1697" s="292"/>
      <c r="BM1697" s="772"/>
      <c r="BN1697" s="773"/>
      <c r="BO1697" s="773"/>
      <c r="BP1697" s="773"/>
      <c r="BQ1697" s="773"/>
      <c r="BR1697" s="774"/>
      <c r="BS1697" s="287"/>
      <c r="BT1697" s="24"/>
      <c r="BU1697" s="30"/>
      <c r="BV1697" s="30"/>
      <c r="BW1697" s="30"/>
      <c r="BX1697" s="30"/>
      <c r="BY1697" s="30"/>
      <c r="BZ1697" s="30"/>
      <c r="CA1697" s="30"/>
      <c r="CB1697" s="30"/>
      <c r="CC1697" s="30"/>
    </row>
    <row r="1698" spans="1:81" s="1" customFormat="1" ht="12.9" customHeight="1" x14ac:dyDescent="0.2">
      <c r="A1698" s="358"/>
      <c r="B1698" s="720"/>
      <c r="C1698" s="721"/>
      <c r="D1698" s="721"/>
      <c r="E1698" s="722"/>
      <c r="F1698" s="716" t="s">
        <v>12</v>
      </c>
      <c r="G1698" s="712"/>
      <c r="H1698" s="712" t="s">
        <v>271</v>
      </c>
      <c r="I1698" s="712"/>
      <c r="J1698" s="712"/>
      <c r="K1698" s="712"/>
      <c r="L1698" s="712"/>
      <c r="M1698" s="712"/>
      <c r="N1698" s="712"/>
      <c r="O1698" s="712"/>
      <c r="P1698" s="712"/>
      <c r="Q1698" s="712"/>
      <c r="R1698" s="712"/>
      <c r="S1698" s="712"/>
      <c r="T1698" s="712"/>
      <c r="U1698" s="712"/>
      <c r="V1698" s="712"/>
      <c r="W1698" s="712"/>
      <c r="X1698" s="712"/>
      <c r="Y1698" s="712"/>
      <c r="Z1698" s="712"/>
      <c r="AA1698" s="712"/>
      <c r="AB1698" s="712"/>
      <c r="AC1698" s="712"/>
      <c r="AD1698" s="712"/>
      <c r="AE1698" s="712"/>
      <c r="AF1698" s="712"/>
      <c r="AG1698" s="712"/>
      <c r="AH1698" s="712"/>
      <c r="AI1698" s="712"/>
      <c r="AJ1698" s="712"/>
      <c r="AK1698" s="712"/>
      <c r="AL1698" s="712"/>
      <c r="AM1698" s="712"/>
      <c r="AN1698" s="712"/>
      <c r="AO1698" s="712"/>
      <c r="AP1698" s="712"/>
      <c r="AQ1698" s="712"/>
      <c r="AR1698" s="712"/>
      <c r="AS1698" s="712"/>
      <c r="AT1698" s="712"/>
      <c r="AU1698" s="712"/>
      <c r="AV1698" s="712"/>
      <c r="AW1698" s="712"/>
      <c r="AX1698" s="712"/>
      <c r="AY1698" s="712"/>
      <c r="AZ1698" s="712"/>
      <c r="BA1698" s="712"/>
      <c r="BB1698" s="712"/>
      <c r="BC1698" s="712"/>
      <c r="BD1698" s="712"/>
      <c r="BE1698" s="712"/>
      <c r="BF1698" s="712"/>
      <c r="BG1698" s="712"/>
      <c r="BH1698" s="712"/>
      <c r="BI1698" s="712"/>
      <c r="BJ1698" s="712"/>
      <c r="BK1698" s="712"/>
      <c r="BL1698" s="713"/>
      <c r="BM1698" s="772"/>
      <c r="BN1698" s="773"/>
      <c r="BO1698" s="773"/>
      <c r="BP1698" s="773"/>
      <c r="BQ1698" s="773"/>
      <c r="BR1698" s="774"/>
      <c r="BS1698" s="287"/>
      <c r="BT1698" s="24"/>
      <c r="BU1698" s="30"/>
      <c r="BV1698" s="30"/>
      <c r="BW1698" s="30"/>
      <c r="BX1698" s="30"/>
      <c r="BY1698" s="30"/>
      <c r="BZ1698" s="30"/>
      <c r="CA1698" s="30"/>
      <c r="CB1698" s="30"/>
      <c r="CC1698" s="30"/>
    </row>
    <row r="1699" spans="1:81" s="1" customFormat="1" ht="12.9" customHeight="1" x14ac:dyDescent="0.2">
      <c r="A1699" s="358"/>
      <c r="B1699" s="720"/>
      <c r="C1699" s="721"/>
      <c r="D1699" s="721"/>
      <c r="E1699" s="722"/>
      <c r="F1699" s="394"/>
      <c r="G1699" s="395"/>
      <c r="H1699" s="712" t="s">
        <v>270</v>
      </c>
      <c r="I1699" s="712"/>
      <c r="J1699" s="712"/>
      <c r="K1699" s="712"/>
      <c r="L1699" s="712"/>
      <c r="M1699" s="712"/>
      <c r="N1699" s="712"/>
      <c r="O1699" s="712"/>
      <c r="P1699" s="712"/>
      <c r="Q1699" s="712"/>
      <c r="R1699" s="712"/>
      <c r="S1699" s="712"/>
      <c r="T1699" s="712"/>
      <c r="U1699" s="712"/>
      <c r="V1699" s="712"/>
      <c r="W1699" s="712"/>
      <c r="X1699" s="712"/>
      <c r="Y1699" s="712"/>
      <c r="Z1699" s="712"/>
      <c r="AA1699" s="712"/>
      <c r="AB1699" s="712"/>
      <c r="AC1699" s="712"/>
      <c r="AD1699" s="712"/>
      <c r="AE1699" s="712"/>
      <c r="AF1699" s="712"/>
      <c r="AG1699" s="712"/>
      <c r="AH1699" s="712"/>
      <c r="AI1699" s="712"/>
      <c r="AJ1699" s="712"/>
      <c r="AK1699" s="712"/>
      <c r="AL1699" s="712"/>
      <c r="AM1699" s="712"/>
      <c r="AN1699" s="712"/>
      <c r="AO1699" s="712"/>
      <c r="AP1699" s="712"/>
      <c r="AQ1699" s="712"/>
      <c r="AR1699" s="712"/>
      <c r="AS1699" s="712"/>
      <c r="AT1699" s="712"/>
      <c r="AU1699" s="712"/>
      <c r="AV1699" s="712"/>
      <c r="AW1699" s="712"/>
      <c r="AX1699" s="712"/>
      <c r="AY1699" s="712"/>
      <c r="AZ1699" s="712"/>
      <c r="BA1699" s="712"/>
      <c r="BB1699" s="712"/>
      <c r="BC1699" s="712"/>
      <c r="BD1699" s="712"/>
      <c r="BE1699" s="712"/>
      <c r="BF1699" s="712"/>
      <c r="BG1699" s="712"/>
      <c r="BH1699" s="712"/>
      <c r="BI1699" s="712"/>
      <c r="BJ1699" s="712"/>
      <c r="BK1699" s="712"/>
      <c r="BL1699" s="713"/>
      <c r="BM1699" s="772"/>
      <c r="BN1699" s="773"/>
      <c r="BO1699" s="773"/>
      <c r="BP1699" s="773"/>
      <c r="BQ1699" s="773"/>
      <c r="BR1699" s="774"/>
      <c r="BS1699" s="287"/>
      <c r="BT1699" s="24"/>
      <c r="BU1699" s="30"/>
      <c r="BV1699" s="30"/>
      <c r="BW1699" s="30"/>
      <c r="BX1699" s="30"/>
      <c r="BY1699" s="30"/>
      <c r="BZ1699" s="30"/>
      <c r="CA1699" s="30"/>
      <c r="CB1699" s="30"/>
      <c r="CC1699" s="30"/>
    </row>
    <row r="1700" spans="1:81" s="1" customFormat="1" ht="12.9" customHeight="1" x14ac:dyDescent="0.2">
      <c r="A1700" s="358"/>
      <c r="B1700" s="720"/>
      <c r="C1700" s="721"/>
      <c r="D1700" s="721"/>
      <c r="E1700" s="722"/>
      <c r="F1700" s="394"/>
      <c r="G1700" s="395"/>
      <c r="H1700" s="712"/>
      <c r="I1700" s="712"/>
      <c r="J1700" s="712"/>
      <c r="K1700" s="712"/>
      <c r="L1700" s="712"/>
      <c r="M1700" s="712"/>
      <c r="N1700" s="712"/>
      <c r="O1700" s="712"/>
      <c r="P1700" s="712"/>
      <c r="Q1700" s="712"/>
      <c r="R1700" s="712"/>
      <c r="S1700" s="712"/>
      <c r="T1700" s="712"/>
      <c r="U1700" s="712"/>
      <c r="V1700" s="712"/>
      <c r="W1700" s="712"/>
      <c r="X1700" s="712"/>
      <c r="Y1700" s="712"/>
      <c r="Z1700" s="712"/>
      <c r="AA1700" s="712"/>
      <c r="AB1700" s="712"/>
      <c r="AC1700" s="712"/>
      <c r="AD1700" s="712"/>
      <c r="AE1700" s="712"/>
      <c r="AF1700" s="712"/>
      <c r="AG1700" s="712"/>
      <c r="AH1700" s="712"/>
      <c r="AI1700" s="712"/>
      <c r="AJ1700" s="712"/>
      <c r="AK1700" s="712"/>
      <c r="AL1700" s="712"/>
      <c r="AM1700" s="712"/>
      <c r="AN1700" s="712"/>
      <c r="AO1700" s="712"/>
      <c r="AP1700" s="712"/>
      <c r="AQ1700" s="712"/>
      <c r="AR1700" s="712"/>
      <c r="AS1700" s="712"/>
      <c r="AT1700" s="712"/>
      <c r="AU1700" s="712"/>
      <c r="AV1700" s="712"/>
      <c r="AW1700" s="712"/>
      <c r="AX1700" s="712"/>
      <c r="AY1700" s="712"/>
      <c r="AZ1700" s="712"/>
      <c r="BA1700" s="712"/>
      <c r="BB1700" s="712"/>
      <c r="BC1700" s="712"/>
      <c r="BD1700" s="712"/>
      <c r="BE1700" s="712"/>
      <c r="BF1700" s="712"/>
      <c r="BG1700" s="712"/>
      <c r="BH1700" s="712"/>
      <c r="BI1700" s="712"/>
      <c r="BJ1700" s="712"/>
      <c r="BK1700" s="712"/>
      <c r="BL1700" s="713"/>
      <c r="BM1700" s="772"/>
      <c r="BN1700" s="773"/>
      <c r="BO1700" s="773"/>
      <c r="BP1700" s="773"/>
      <c r="BQ1700" s="773"/>
      <c r="BR1700" s="774"/>
      <c r="BS1700" s="287"/>
      <c r="BT1700" s="24"/>
      <c r="BU1700" s="30"/>
      <c r="BV1700" s="30"/>
      <c r="BW1700" s="30"/>
      <c r="BX1700" s="30"/>
      <c r="BY1700" s="30"/>
      <c r="BZ1700" s="30"/>
      <c r="CA1700" s="30"/>
      <c r="CB1700" s="30"/>
      <c r="CC1700" s="30"/>
    </row>
    <row r="1701" spans="1:81" s="1" customFormat="1" ht="12.9" customHeight="1" x14ac:dyDescent="0.2">
      <c r="A1701" s="358"/>
      <c r="B1701" s="720"/>
      <c r="C1701" s="721"/>
      <c r="D1701" s="721"/>
      <c r="E1701" s="722"/>
      <c r="F1701" s="290"/>
      <c r="G1701" s="291"/>
      <c r="H1701" s="291"/>
      <c r="I1701" s="291"/>
      <c r="J1701" s="291"/>
      <c r="K1701" s="291"/>
      <c r="L1701" s="291"/>
      <c r="M1701" s="291"/>
      <c r="N1701" s="291"/>
      <c r="O1701" s="291"/>
      <c r="P1701" s="291"/>
      <c r="Q1701" s="291"/>
      <c r="R1701" s="291"/>
      <c r="S1701" s="291"/>
      <c r="T1701" s="291"/>
      <c r="U1701" s="291"/>
      <c r="V1701" s="291"/>
      <c r="W1701" s="291"/>
      <c r="X1701" s="291"/>
      <c r="Y1701" s="291"/>
      <c r="Z1701" s="291"/>
      <c r="AA1701" s="291"/>
      <c r="AB1701" s="291"/>
      <c r="AC1701" s="291"/>
      <c r="AD1701" s="291"/>
      <c r="AE1701" s="291"/>
      <c r="AF1701" s="291"/>
      <c r="AG1701" s="291"/>
      <c r="AH1701" s="291"/>
      <c r="AI1701" s="291"/>
      <c r="AJ1701" s="291"/>
      <c r="AK1701" s="291"/>
      <c r="AL1701" s="291"/>
      <c r="AM1701" s="291"/>
      <c r="AN1701" s="291"/>
      <c r="AO1701" s="291"/>
      <c r="AP1701" s="291"/>
      <c r="AQ1701" s="291"/>
      <c r="AR1701" s="291"/>
      <c r="AS1701" s="291"/>
      <c r="AT1701" s="291"/>
      <c r="AU1701" s="291"/>
      <c r="AV1701" s="291"/>
      <c r="AW1701" s="291"/>
      <c r="AX1701" s="291"/>
      <c r="AY1701" s="291"/>
      <c r="AZ1701" s="291"/>
      <c r="BA1701" s="291"/>
      <c r="BB1701" s="291"/>
      <c r="BC1701" s="291"/>
      <c r="BD1701" s="291"/>
      <c r="BE1701" s="291"/>
      <c r="BF1701" s="291"/>
      <c r="BG1701" s="291"/>
      <c r="BH1701" s="291"/>
      <c r="BI1701" s="291"/>
      <c r="BJ1701" s="291"/>
      <c r="BK1701" s="291"/>
      <c r="BL1701" s="292"/>
      <c r="BM1701" s="772"/>
      <c r="BN1701" s="773"/>
      <c r="BO1701" s="773"/>
      <c r="BP1701" s="773"/>
      <c r="BQ1701" s="773"/>
      <c r="BR1701" s="774"/>
      <c r="BS1701" s="287"/>
      <c r="BT1701" s="24"/>
      <c r="BU1701" s="30"/>
      <c r="BV1701" s="30"/>
      <c r="BW1701" s="30"/>
      <c r="BX1701" s="30"/>
      <c r="BY1701" s="30"/>
      <c r="BZ1701" s="30"/>
      <c r="CA1701" s="30"/>
      <c r="CB1701" s="30"/>
      <c r="CC1701" s="30"/>
    </row>
    <row r="1702" spans="1:81" s="1" customFormat="1" ht="12.9" customHeight="1" x14ac:dyDescent="0.2">
      <c r="A1702" s="358"/>
      <c r="B1702" s="717" t="s">
        <v>19</v>
      </c>
      <c r="C1702" s="718"/>
      <c r="D1702" s="718"/>
      <c r="E1702" s="719"/>
      <c r="F1702" s="738" t="s">
        <v>265</v>
      </c>
      <c r="G1702" s="714"/>
      <c r="H1702" s="714"/>
      <c r="I1702" s="714"/>
      <c r="J1702" s="714"/>
      <c r="K1702" s="714"/>
      <c r="L1702" s="714"/>
      <c r="M1702" s="714"/>
      <c r="N1702" s="714"/>
      <c r="O1702" s="714"/>
      <c r="P1702" s="714"/>
      <c r="Q1702" s="714"/>
      <c r="R1702" s="714"/>
      <c r="S1702" s="714"/>
      <c r="T1702" s="714"/>
      <c r="U1702" s="714"/>
      <c r="V1702" s="714"/>
      <c r="W1702" s="714"/>
      <c r="X1702" s="714"/>
      <c r="Y1702" s="714"/>
      <c r="Z1702" s="714"/>
      <c r="AA1702" s="714"/>
      <c r="AB1702" s="714"/>
      <c r="AC1702" s="714"/>
      <c r="AD1702" s="714"/>
      <c r="AE1702" s="714"/>
      <c r="AF1702" s="714"/>
      <c r="AG1702" s="714"/>
      <c r="AH1702" s="714"/>
      <c r="AI1702" s="714"/>
      <c r="AJ1702" s="714"/>
      <c r="AK1702" s="714"/>
      <c r="AL1702" s="714"/>
      <c r="AM1702" s="714"/>
      <c r="AN1702" s="714"/>
      <c r="AO1702" s="714"/>
      <c r="AP1702" s="714"/>
      <c r="AQ1702" s="714"/>
      <c r="AR1702" s="714"/>
      <c r="AS1702" s="714"/>
      <c r="AT1702" s="714"/>
      <c r="AU1702" s="714"/>
      <c r="AV1702" s="714"/>
      <c r="AW1702" s="714"/>
      <c r="AX1702" s="714"/>
      <c r="AY1702" s="714"/>
      <c r="AZ1702" s="714"/>
      <c r="BA1702" s="714"/>
      <c r="BB1702" s="714"/>
      <c r="BC1702" s="714"/>
      <c r="BD1702" s="714"/>
      <c r="BE1702" s="714"/>
      <c r="BF1702" s="714"/>
      <c r="BG1702" s="714"/>
      <c r="BH1702" s="714"/>
      <c r="BI1702" s="714"/>
      <c r="BJ1702" s="714"/>
      <c r="BK1702" s="714"/>
      <c r="BL1702" s="715"/>
      <c r="BM1702" s="693"/>
      <c r="BN1702" s="694"/>
      <c r="BO1702" s="694"/>
      <c r="BP1702" s="694"/>
      <c r="BQ1702" s="694"/>
      <c r="BR1702" s="695"/>
      <c r="BS1702" s="287"/>
      <c r="BT1702" s="24"/>
      <c r="BU1702" s="30"/>
      <c r="BV1702" s="30"/>
      <c r="BW1702" s="30"/>
      <c r="BX1702" s="30"/>
      <c r="BY1702" s="30"/>
      <c r="BZ1702" s="30"/>
      <c r="CA1702" s="30"/>
      <c r="CB1702" s="30"/>
      <c r="CC1702" s="30"/>
    </row>
    <row r="1703" spans="1:81" s="1" customFormat="1" ht="12.9" customHeight="1" x14ac:dyDescent="0.2">
      <c r="A1703" s="358"/>
      <c r="B1703" s="720"/>
      <c r="C1703" s="721"/>
      <c r="D1703" s="721"/>
      <c r="E1703" s="722"/>
      <c r="F1703" s="716"/>
      <c r="G1703" s="712"/>
      <c r="H1703" s="712"/>
      <c r="I1703" s="712"/>
      <c r="J1703" s="712"/>
      <c r="K1703" s="712"/>
      <c r="L1703" s="712"/>
      <c r="M1703" s="712"/>
      <c r="N1703" s="712"/>
      <c r="O1703" s="712"/>
      <c r="P1703" s="712"/>
      <c r="Q1703" s="712"/>
      <c r="R1703" s="712"/>
      <c r="S1703" s="712"/>
      <c r="T1703" s="712"/>
      <c r="U1703" s="712"/>
      <c r="V1703" s="712"/>
      <c r="W1703" s="712"/>
      <c r="X1703" s="712"/>
      <c r="Y1703" s="712"/>
      <c r="Z1703" s="712"/>
      <c r="AA1703" s="712"/>
      <c r="AB1703" s="712"/>
      <c r="AC1703" s="712"/>
      <c r="AD1703" s="712"/>
      <c r="AE1703" s="712"/>
      <c r="AF1703" s="712"/>
      <c r="AG1703" s="712"/>
      <c r="AH1703" s="712"/>
      <c r="AI1703" s="712"/>
      <c r="AJ1703" s="712"/>
      <c r="AK1703" s="712"/>
      <c r="AL1703" s="712"/>
      <c r="AM1703" s="712"/>
      <c r="AN1703" s="712"/>
      <c r="AO1703" s="712"/>
      <c r="AP1703" s="712"/>
      <c r="AQ1703" s="712"/>
      <c r="AR1703" s="712"/>
      <c r="AS1703" s="712"/>
      <c r="AT1703" s="712"/>
      <c r="AU1703" s="712"/>
      <c r="AV1703" s="712"/>
      <c r="AW1703" s="712"/>
      <c r="AX1703" s="712"/>
      <c r="AY1703" s="712"/>
      <c r="AZ1703" s="712"/>
      <c r="BA1703" s="712"/>
      <c r="BB1703" s="712"/>
      <c r="BC1703" s="712"/>
      <c r="BD1703" s="712"/>
      <c r="BE1703" s="712"/>
      <c r="BF1703" s="712"/>
      <c r="BG1703" s="712"/>
      <c r="BH1703" s="712"/>
      <c r="BI1703" s="712"/>
      <c r="BJ1703" s="712"/>
      <c r="BK1703" s="712"/>
      <c r="BL1703" s="713"/>
      <c r="BM1703" s="696"/>
      <c r="BN1703" s="697"/>
      <c r="BO1703" s="697"/>
      <c r="BP1703" s="697"/>
      <c r="BQ1703" s="697"/>
      <c r="BR1703" s="698"/>
      <c r="BS1703" s="287"/>
      <c r="BT1703" s="24"/>
      <c r="BU1703" s="30"/>
      <c r="BV1703" s="30"/>
      <c r="BW1703" s="30"/>
      <c r="BX1703" s="30"/>
      <c r="BY1703" s="30"/>
      <c r="BZ1703" s="30"/>
      <c r="CA1703" s="30"/>
      <c r="CB1703" s="30"/>
      <c r="CC1703" s="30"/>
    </row>
    <row r="1704" spans="1:81" s="1" customFormat="1" ht="12.9" customHeight="1" x14ac:dyDescent="0.2">
      <c r="A1704" s="358"/>
      <c r="B1704" s="782"/>
      <c r="C1704" s="783"/>
      <c r="D1704" s="783"/>
      <c r="E1704" s="784"/>
      <c r="F1704" s="742"/>
      <c r="G1704" s="743"/>
      <c r="H1704" s="743"/>
      <c r="I1704" s="743"/>
      <c r="J1704" s="743"/>
      <c r="K1704" s="743"/>
      <c r="L1704" s="743"/>
      <c r="M1704" s="743"/>
      <c r="N1704" s="743"/>
      <c r="O1704" s="743"/>
      <c r="P1704" s="743"/>
      <c r="Q1704" s="743"/>
      <c r="R1704" s="743"/>
      <c r="S1704" s="743"/>
      <c r="T1704" s="743"/>
      <c r="U1704" s="743"/>
      <c r="V1704" s="743"/>
      <c r="W1704" s="743"/>
      <c r="X1704" s="743"/>
      <c r="Y1704" s="743"/>
      <c r="Z1704" s="743"/>
      <c r="AA1704" s="743"/>
      <c r="AB1704" s="743"/>
      <c r="AC1704" s="743"/>
      <c r="AD1704" s="743"/>
      <c r="AE1704" s="743"/>
      <c r="AF1704" s="743"/>
      <c r="AG1704" s="743"/>
      <c r="AH1704" s="743"/>
      <c r="AI1704" s="743"/>
      <c r="AJ1704" s="743"/>
      <c r="AK1704" s="743"/>
      <c r="AL1704" s="743"/>
      <c r="AM1704" s="743"/>
      <c r="AN1704" s="743"/>
      <c r="AO1704" s="743"/>
      <c r="AP1704" s="743"/>
      <c r="AQ1704" s="743"/>
      <c r="AR1704" s="743"/>
      <c r="AS1704" s="743"/>
      <c r="AT1704" s="743"/>
      <c r="AU1704" s="743"/>
      <c r="AV1704" s="743"/>
      <c r="AW1704" s="743"/>
      <c r="AX1704" s="743"/>
      <c r="AY1704" s="743"/>
      <c r="AZ1704" s="743"/>
      <c r="BA1704" s="743"/>
      <c r="BB1704" s="743"/>
      <c r="BC1704" s="743"/>
      <c r="BD1704" s="743"/>
      <c r="BE1704" s="743"/>
      <c r="BF1704" s="743"/>
      <c r="BG1704" s="743"/>
      <c r="BH1704" s="743"/>
      <c r="BI1704" s="743"/>
      <c r="BJ1704" s="743"/>
      <c r="BK1704" s="743"/>
      <c r="BL1704" s="744"/>
      <c r="BM1704" s="749"/>
      <c r="BN1704" s="750"/>
      <c r="BO1704" s="750"/>
      <c r="BP1704" s="750"/>
      <c r="BQ1704" s="750"/>
      <c r="BR1704" s="751"/>
      <c r="BS1704" s="287"/>
      <c r="BT1704" s="24"/>
      <c r="BU1704" s="30"/>
      <c r="BV1704" s="30"/>
      <c r="BW1704" s="30"/>
      <c r="BX1704" s="30"/>
      <c r="BY1704" s="30"/>
      <c r="BZ1704" s="30"/>
      <c r="CA1704" s="30"/>
      <c r="CB1704" s="30"/>
      <c r="CC1704" s="30"/>
    </row>
    <row r="1705" spans="1:81" s="1" customFormat="1" ht="12.9" customHeight="1" x14ac:dyDescent="0.2">
      <c r="A1705" s="358"/>
      <c r="B1705" s="717" t="s">
        <v>23</v>
      </c>
      <c r="C1705" s="718"/>
      <c r="D1705" s="718"/>
      <c r="E1705" s="719"/>
      <c r="F1705" s="738" t="s">
        <v>785</v>
      </c>
      <c r="G1705" s="714"/>
      <c r="H1705" s="714"/>
      <c r="I1705" s="714"/>
      <c r="J1705" s="714"/>
      <c r="K1705" s="714"/>
      <c r="L1705" s="714"/>
      <c r="M1705" s="714"/>
      <c r="N1705" s="714"/>
      <c r="O1705" s="714"/>
      <c r="P1705" s="714"/>
      <c r="Q1705" s="714"/>
      <c r="R1705" s="714"/>
      <c r="S1705" s="714"/>
      <c r="T1705" s="714"/>
      <c r="U1705" s="714"/>
      <c r="V1705" s="714"/>
      <c r="W1705" s="714"/>
      <c r="X1705" s="714"/>
      <c r="Y1705" s="714"/>
      <c r="Z1705" s="714"/>
      <c r="AA1705" s="714"/>
      <c r="AB1705" s="714"/>
      <c r="AC1705" s="714"/>
      <c r="AD1705" s="714"/>
      <c r="AE1705" s="714"/>
      <c r="AF1705" s="714"/>
      <c r="AG1705" s="714"/>
      <c r="AH1705" s="714"/>
      <c r="AI1705" s="714"/>
      <c r="AJ1705" s="714"/>
      <c r="AK1705" s="714"/>
      <c r="AL1705" s="714"/>
      <c r="AM1705" s="714"/>
      <c r="AN1705" s="714"/>
      <c r="AO1705" s="714"/>
      <c r="AP1705" s="714"/>
      <c r="AQ1705" s="714"/>
      <c r="AR1705" s="714"/>
      <c r="AS1705" s="714"/>
      <c r="AT1705" s="714"/>
      <c r="AU1705" s="714"/>
      <c r="AV1705" s="714"/>
      <c r="AW1705" s="714"/>
      <c r="AX1705" s="714"/>
      <c r="AY1705" s="714"/>
      <c r="AZ1705" s="714"/>
      <c r="BA1705" s="714"/>
      <c r="BB1705" s="714"/>
      <c r="BC1705" s="714"/>
      <c r="BD1705" s="714"/>
      <c r="BE1705" s="714"/>
      <c r="BF1705" s="714"/>
      <c r="BG1705" s="714"/>
      <c r="BH1705" s="714"/>
      <c r="BI1705" s="714"/>
      <c r="BJ1705" s="714"/>
      <c r="BK1705" s="714"/>
      <c r="BL1705" s="715"/>
      <c r="BM1705" s="769"/>
      <c r="BN1705" s="770"/>
      <c r="BO1705" s="770"/>
      <c r="BP1705" s="770"/>
      <c r="BQ1705" s="770"/>
      <c r="BR1705" s="771"/>
      <c r="BS1705" s="287"/>
      <c r="BT1705" s="24"/>
      <c r="BU1705" s="30" t="s">
        <v>36</v>
      </c>
      <c r="BV1705" s="30"/>
      <c r="BW1705" s="30"/>
      <c r="BX1705" s="30"/>
      <c r="BY1705" s="30"/>
      <c r="BZ1705" s="30"/>
      <c r="CA1705" s="30"/>
      <c r="CB1705" s="30"/>
      <c r="CC1705" s="30"/>
    </row>
    <row r="1706" spans="1:81" s="1" customFormat="1" ht="12.9" customHeight="1" x14ac:dyDescent="0.2">
      <c r="A1706" s="358"/>
      <c r="B1706" s="720"/>
      <c r="C1706" s="721"/>
      <c r="D1706" s="721"/>
      <c r="E1706" s="722"/>
      <c r="F1706" s="716"/>
      <c r="G1706" s="712"/>
      <c r="H1706" s="712"/>
      <c r="I1706" s="712"/>
      <c r="J1706" s="712"/>
      <c r="K1706" s="712"/>
      <c r="L1706" s="712"/>
      <c r="M1706" s="712"/>
      <c r="N1706" s="712"/>
      <c r="O1706" s="712"/>
      <c r="P1706" s="712"/>
      <c r="Q1706" s="712"/>
      <c r="R1706" s="712"/>
      <c r="S1706" s="712"/>
      <c r="T1706" s="712"/>
      <c r="U1706" s="712"/>
      <c r="V1706" s="712"/>
      <c r="W1706" s="712"/>
      <c r="X1706" s="712"/>
      <c r="Y1706" s="712"/>
      <c r="Z1706" s="712"/>
      <c r="AA1706" s="712"/>
      <c r="AB1706" s="712"/>
      <c r="AC1706" s="712"/>
      <c r="AD1706" s="712"/>
      <c r="AE1706" s="712"/>
      <c r="AF1706" s="712"/>
      <c r="AG1706" s="712"/>
      <c r="AH1706" s="712"/>
      <c r="AI1706" s="712"/>
      <c r="AJ1706" s="712"/>
      <c r="AK1706" s="712"/>
      <c r="AL1706" s="712"/>
      <c r="AM1706" s="712"/>
      <c r="AN1706" s="712"/>
      <c r="AO1706" s="712"/>
      <c r="AP1706" s="712"/>
      <c r="AQ1706" s="712"/>
      <c r="AR1706" s="712"/>
      <c r="AS1706" s="712"/>
      <c r="AT1706" s="712"/>
      <c r="AU1706" s="712"/>
      <c r="AV1706" s="712"/>
      <c r="AW1706" s="712"/>
      <c r="AX1706" s="712"/>
      <c r="AY1706" s="712"/>
      <c r="AZ1706" s="712"/>
      <c r="BA1706" s="712"/>
      <c r="BB1706" s="712"/>
      <c r="BC1706" s="712"/>
      <c r="BD1706" s="712"/>
      <c r="BE1706" s="712"/>
      <c r="BF1706" s="712"/>
      <c r="BG1706" s="712"/>
      <c r="BH1706" s="712"/>
      <c r="BI1706" s="712"/>
      <c r="BJ1706" s="712"/>
      <c r="BK1706" s="712"/>
      <c r="BL1706" s="713"/>
      <c r="BM1706" s="772"/>
      <c r="BN1706" s="773"/>
      <c r="BO1706" s="773"/>
      <c r="BP1706" s="773"/>
      <c r="BQ1706" s="773"/>
      <c r="BR1706" s="774"/>
      <c r="BS1706" s="287"/>
      <c r="BT1706" s="24"/>
      <c r="BU1706" s="30"/>
      <c r="BV1706" s="30"/>
      <c r="BW1706" s="30"/>
      <c r="BX1706" s="30"/>
      <c r="BY1706" s="30"/>
      <c r="BZ1706" s="30"/>
      <c r="CA1706" s="30"/>
      <c r="CB1706" s="30"/>
      <c r="CC1706" s="30"/>
    </row>
    <row r="1707" spans="1:81" s="1" customFormat="1" ht="12.9" customHeight="1" x14ac:dyDescent="0.2">
      <c r="A1707" s="358"/>
      <c r="B1707" s="720"/>
      <c r="C1707" s="721"/>
      <c r="D1707" s="721"/>
      <c r="E1707" s="722"/>
      <c r="F1707" s="716"/>
      <c r="G1707" s="712"/>
      <c r="H1707" s="712"/>
      <c r="I1707" s="712"/>
      <c r="J1707" s="712"/>
      <c r="K1707" s="712"/>
      <c r="L1707" s="712"/>
      <c r="M1707" s="712"/>
      <c r="N1707" s="712"/>
      <c r="O1707" s="712"/>
      <c r="P1707" s="712"/>
      <c r="Q1707" s="712"/>
      <c r="R1707" s="712"/>
      <c r="S1707" s="712"/>
      <c r="T1707" s="712"/>
      <c r="U1707" s="712"/>
      <c r="V1707" s="712"/>
      <c r="W1707" s="712"/>
      <c r="X1707" s="712"/>
      <c r="Y1707" s="712"/>
      <c r="Z1707" s="712"/>
      <c r="AA1707" s="712"/>
      <c r="AB1707" s="712"/>
      <c r="AC1707" s="712"/>
      <c r="AD1707" s="712"/>
      <c r="AE1707" s="712"/>
      <c r="AF1707" s="712"/>
      <c r="AG1707" s="712"/>
      <c r="AH1707" s="712"/>
      <c r="AI1707" s="712"/>
      <c r="AJ1707" s="712"/>
      <c r="AK1707" s="712"/>
      <c r="AL1707" s="712"/>
      <c r="AM1707" s="712"/>
      <c r="AN1707" s="712"/>
      <c r="AO1707" s="712"/>
      <c r="AP1707" s="712"/>
      <c r="AQ1707" s="712"/>
      <c r="AR1707" s="712"/>
      <c r="AS1707" s="712"/>
      <c r="AT1707" s="712"/>
      <c r="AU1707" s="712"/>
      <c r="AV1707" s="712"/>
      <c r="AW1707" s="712"/>
      <c r="AX1707" s="712"/>
      <c r="AY1707" s="712"/>
      <c r="AZ1707" s="712"/>
      <c r="BA1707" s="712"/>
      <c r="BB1707" s="712"/>
      <c r="BC1707" s="712"/>
      <c r="BD1707" s="712"/>
      <c r="BE1707" s="712"/>
      <c r="BF1707" s="712"/>
      <c r="BG1707" s="712"/>
      <c r="BH1707" s="712"/>
      <c r="BI1707" s="712"/>
      <c r="BJ1707" s="712"/>
      <c r="BK1707" s="712"/>
      <c r="BL1707" s="713"/>
      <c r="BM1707" s="772"/>
      <c r="BN1707" s="773"/>
      <c r="BO1707" s="773"/>
      <c r="BP1707" s="773"/>
      <c r="BQ1707" s="773"/>
      <c r="BR1707" s="774"/>
      <c r="BS1707" s="287"/>
      <c r="BT1707" s="24"/>
      <c r="BU1707" s="30"/>
      <c r="BV1707" s="30"/>
      <c r="BW1707" s="30"/>
      <c r="BX1707" s="30"/>
      <c r="BY1707" s="30"/>
      <c r="BZ1707" s="30"/>
      <c r="CA1707" s="30"/>
      <c r="CB1707" s="30"/>
      <c r="CC1707" s="30"/>
    </row>
    <row r="1708" spans="1:81" s="1" customFormat="1" ht="12.9" customHeight="1" x14ac:dyDescent="0.2">
      <c r="A1708" s="358"/>
      <c r="B1708" s="720"/>
      <c r="C1708" s="721"/>
      <c r="D1708" s="721"/>
      <c r="E1708" s="722"/>
      <c r="F1708" s="716"/>
      <c r="G1708" s="712"/>
      <c r="H1708" s="712"/>
      <c r="I1708" s="712"/>
      <c r="J1708" s="712"/>
      <c r="K1708" s="712"/>
      <c r="L1708" s="712"/>
      <c r="M1708" s="712"/>
      <c r="N1708" s="712"/>
      <c r="O1708" s="712"/>
      <c r="P1708" s="712"/>
      <c r="Q1708" s="712"/>
      <c r="R1708" s="712"/>
      <c r="S1708" s="712"/>
      <c r="T1708" s="712"/>
      <c r="U1708" s="712"/>
      <c r="V1708" s="712"/>
      <c r="W1708" s="712"/>
      <c r="X1708" s="712"/>
      <c r="Y1708" s="712"/>
      <c r="Z1708" s="712"/>
      <c r="AA1708" s="712"/>
      <c r="AB1708" s="712"/>
      <c r="AC1708" s="712"/>
      <c r="AD1708" s="712"/>
      <c r="AE1708" s="712"/>
      <c r="AF1708" s="712"/>
      <c r="AG1708" s="712"/>
      <c r="AH1708" s="712"/>
      <c r="AI1708" s="712"/>
      <c r="AJ1708" s="712"/>
      <c r="AK1708" s="712"/>
      <c r="AL1708" s="712"/>
      <c r="AM1708" s="712"/>
      <c r="AN1708" s="712"/>
      <c r="AO1708" s="712"/>
      <c r="AP1708" s="712"/>
      <c r="AQ1708" s="712"/>
      <c r="AR1708" s="712"/>
      <c r="AS1708" s="712"/>
      <c r="AT1708" s="712"/>
      <c r="AU1708" s="712"/>
      <c r="AV1708" s="712"/>
      <c r="AW1708" s="712"/>
      <c r="AX1708" s="712"/>
      <c r="AY1708" s="712"/>
      <c r="AZ1708" s="712"/>
      <c r="BA1708" s="712"/>
      <c r="BB1708" s="712"/>
      <c r="BC1708" s="712"/>
      <c r="BD1708" s="712"/>
      <c r="BE1708" s="712"/>
      <c r="BF1708" s="712"/>
      <c r="BG1708" s="712"/>
      <c r="BH1708" s="712"/>
      <c r="BI1708" s="712"/>
      <c r="BJ1708" s="712"/>
      <c r="BK1708" s="712"/>
      <c r="BL1708" s="713"/>
      <c r="BM1708" s="772"/>
      <c r="BN1708" s="773"/>
      <c r="BO1708" s="773"/>
      <c r="BP1708" s="773"/>
      <c r="BQ1708" s="773"/>
      <c r="BR1708" s="774"/>
      <c r="BS1708" s="287"/>
      <c r="BT1708" s="24"/>
      <c r="BU1708" s="30"/>
      <c r="BV1708" s="30"/>
      <c r="BW1708" s="30"/>
      <c r="BX1708" s="30"/>
      <c r="BY1708" s="30"/>
      <c r="BZ1708" s="30"/>
      <c r="CA1708" s="30"/>
      <c r="CB1708" s="30"/>
      <c r="CC1708" s="30"/>
    </row>
    <row r="1709" spans="1:81" s="1" customFormat="1" ht="12.9" customHeight="1" x14ac:dyDescent="0.2">
      <c r="A1709" s="358"/>
      <c r="B1709" s="720"/>
      <c r="C1709" s="721"/>
      <c r="D1709" s="721"/>
      <c r="E1709" s="722"/>
      <c r="F1709" s="430"/>
      <c r="G1709" s="431"/>
      <c r="H1709" s="431"/>
      <c r="I1709" s="431"/>
      <c r="J1709" s="431"/>
      <c r="K1709" s="431"/>
      <c r="L1709" s="431"/>
      <c r="M1709" s="431"/>
      <c r="N1709" s="431"/>
      <c r="O1709" s="431"/>
      <c r="P1709" s="431"/>
      <c r="Q1709" s="431"/>
      <c r="R1709" s="431"/>
      <c r="S1709" s="431"/>
      <c r="T1709" s="431"/>
      <c r="U1709" s="431"/>
      <c r="V1709" s="431"/>
      <c r="W1709" s="431"/>
      <c r="X1709" s="431"/>
      <c r="Y1709" s="431"/>
      <c r="Z1709" s="431"/>
      <c r="AA1709" s="431"/>
      <c r="AB1709" s="431"/>
      <c r="AC1709" s="431"/>
      <c r="AD1709" s="431"/>
      <c r="AE1709" s="431"/>
      <c r="AF1709" s="431"/>
      <c r="AG1709" s="431"/>
      <c r="AH1709" s="431"/>
      <c r="AI1709" s="431"/>
      <c r="AJ1709" s="431"/>
      <c r="AK1709" s="431"/>
      <c r="AL1709" s="431"/>
      <c r="AM1709" s="431"/>
      <c r="AN1709" s="431"/>
      <c r="AO1709" s="431"/>
      <c r="AP1709" s="431"/>
      <c r="AQ1709" s="431"/>
      <c r="AR1709" s="431"/>
      <c r="AS1709" s="431"/>
      <c r="AT1709" s="431"/>
      <c r="AU1709" s="431"/>
      <c r="AV1709" s="431"/>
      <c r="AW1709" s="431"/>
      <c r="AX1709" s="431"/>
      <c r="AY1709" s="431"/>
      <c r="AZ1709" s="431"/>
      <c r="BA1709" s="431"/>
      <c r="BB1709" s="431"/>
      <c r="BC1709" s="431"/>
      <c r="BD1709" s="431"/>
      <c r="BE1709" s="431"/>
      <c r="BF1709" s="431"/>
      <c r="BG1709" s="431"/>
      <c r="BH1709" s="431"/>
      <c r="BI1709" s="431"/>
      <c r="BJ1709" s="431"/>
      <c r="BK1709" s="431"/>
      <c r="BL1709" s="432"/>
      <c r="BM1709" s="772"/>
      <c r="BN1709" s="773"/>
      <c r="BO1709" s="773"/>
      <c r="BP1709" s="773"/>
      <c r="BQ1709" s="773"/>
      <c r="BR1709" s="774"/>
      <c r="BS1709" s="287"/>
      <c r="BT1709" s="24"/>
      <c r="BU1709" s="30"/>
      <c r="BV1709" s="30"/>
      <c r="BW1709" s="30"/>
      <c r="BX1709" s="30"/>
      <c r="BY1709" s="30"/>
      <c r="BZ1709" s="30"/>
      <c r="CA1709" s="30"/>
      <c r="CB1709" s="30"/>
      <c r="CC1709" s="30"/>
    </row>
    <row r="1710" spans="1:81" s="1" customFormat="1" ht="12.9" customHeight="1" x14ac:dyDescent="0.2">
      <c r="A1710" s="358"/>
      <c r="B1710" s="720"/>
      <c r="C1710" s="721"/>
      <c r="D1710" s="721"/>
      <c r="E1710" s="722"/>
      <c r="F1710" s="290"/>
      <c r="G1710" s="291"/>
      <c r="H1710" s="291"/>
      <c r="I1710" s="291"/>
      <c r="J1710" s="291"/>
      <c r="K1710" s="765" t="s">
        <v>871</v>
      </c>
      <c r="L1710" s="765"/>
      <c r="M1710" s="765"/>
      <c r="N1710" s="765"/>
      <c r="O1710" s="765"/>
      <c r="P1710" s="765"/>
      <c r="Q1710" s="765"/>
      <c r="R1710" s="765"/>
      <c r="S1710" s="765"/>
      <c r="T1710" s="765"/>
      <c r="U1710" s="765"/>
      <c r="V1710" s="765"/>
      <c r="W1710" s="765"/>
      <c r="X1710" s="765"/>
      <c r="Y1710" s="765"/>
      <c r="Z1710" s="765"/>
      <c r="AA1710" s="765"/>
      <c r="AB1710" s="765"/>
      <c r="AC1710" s="765"/>
      <c r="AD1710" s="765"/>
      <c r="AE1710" s="765"/>
      <c r="AF1710" s="765"/>
      <c r="AG1710" s="765"/>
      <c r="AH1710" s="765"/>
      <c r="AI1710" s="765"/>
      <c r="AJ1710" s="765"/>
      <c r="AK1710" s="765"/>
      <c r="AL1710" s="765"/>
      <c r="AM1710" s="765"/>
      <c r="AN1710" s="765"/>
      <c r="AO1710" s="765"/>
      <c r="AP1710" s="765"/>
      <c r="AQ1710" s="291"/>
      <c r="AR1710" s="291"/>
      <c r="AS1710" s="291"/>
      <c r="AT1710" s="291"/>
      <c r="AU1710" s="291"/>
      <c r="AV1710" s="291"/>
      <c r="AW1710" s="291"/>
      <c r="AX1710" s="291"/>
      <c r="AY1710" s="291"/>
      <c r="AZ1710" s="291"/>
      <c r="BA1710" s="291"/>
      <c r="BB1710" s="291"/>
      <c r="BC1710" s="291"/>
      <c r="BD1710" s="291"/>
      <c r="BE1710" s="291"/>
      <c r="BF1710" s="291"/>
      <c r="BG1710" s="291"/>
      <c r="BH1710" s="291"/>
      <c r="BI1710" s="291"/>
      <c r="BJ1710" s="291"/>
      <c r="BK1710" s="291"/>
      <c r="BL1710" s="292"/>
      <c r="BM1710" s="772"/>
      <c r="BN1710" s="773"/>
      <c r="BO1710" s="773"/>
      <c r="BP1710" s="773"/>
      <c r="BQ1710" s="773"/>
      <c r="BR1710" s="774"/>
      <c r="BS1710" s="287"/>
      <c r="BT1710" s="24"/>
      <c r="BU1710" s="30"/>
      <c r="BV1710" s="30"/>
      <c r="BW1710" s="30"/>
      <c r="BX1710" s="30"/>
      <c r="BY1710" s="30"/>
      <c r="BZ1710" s="30"/>
      <c r="CA1710" s="30"/>
      <c r="CB1710" s="30"/>
      <c r="CC1710" s="30"/>
    </row>
    <row r="1711" spans="1:81" s="1" customFormat="1" ht="12.9" customHeight="1" x14ac:dyDescent="0.2">
      <c r="A1711" s="358"/>
      <c r="B1711" s="720"/>
      <c r="C1711" s="721"/>
      <c r="D1711" s="721"/>
      <c r="E1711" s="722"/>
      <c r="F1711" s="290"/>
      <c r="G1711" s="764" t="s">
        <v>874</v>
      </c>
      <c r="H1711" s="764"/>
      <c r="I1711" s="764"/>
      <c r="J1711" s="764"/>
      <c r="K1711" s="291"/>
      <c r="L1711" s="291"/>
      <c r="M1711" s="291"/>
      <c r="N1711" s="291"/>
      <c r="O1711" s="291"/>
      <c r="P1711" s="291"/>
      <c r="Q1711" s="291"/>
      <c r="R1711" s="291"/>
      <c r="S1711" s="291"/>
      <c r="T1711" s="291"/>
      <c r="U1711" s="291"/>
      <c r="V1711" s="291"/>
      <c r="W1711" s="291"/>
      <c r="X1711" s="291"/>
      <c r="Y1711" s="291"/>
      <c r="Z1711" s="291"/>
      <c r="AA1711" s="291"/>
      <c r="AB1711" s="291"/>
      <c r="AC1711" s="291"/>
      <c r="AD1711" s="291"/>
      <c r="AE1711" s="291"/>
      <c r="AF1711" s="291"/>
      <c r="AG1711" s="291"/>
      <c r="AH1711" s="291"/>
      <c r="AI1711" s="764" t="s">
        <v>875</v>
      </c>
      <c r="AJ1711" s="764"/>
      <c r="AK1711" s="764"/>
      <c r="AL1711" s="764"/>
      <c r="AM1711" s="764"/>
      <c r="AN1711" s="291"/>
      <c r="AO1711" s="291"/>
      <c r="AP1711" s="291"/>
      <c r="AQ1711" s="291"/>
      <c r="AR1711" s="291"/>
      <c r="AS1711" s="291"/>
      <c r="AT1711" s="291"/>
      <c r="AU1711" s="291"/>
      <c r="AV1711" s="291"/>
      <c r="AW1711" s="291"/>
      <c r="AX1711" s="291"/>
      <c r="AY1711" s="291"/>
      <c r="AZ1711" s="291"/>
      <c r="BA1711" s="291"/>
      <c r="BB1711" s="291"/>
      <c r="BC1711" s="291"/>
      <c r="BD1711" s="291"/>
      <c r="BE1711" s="291"/>
      <c r="BF1711" s="291"/>
      <c r="BG1711" s="291"/>
      <c r="BH1711" s="291"/>
      <c r="BI1711" s="291"/>
      <c r="BJ1711" s="291"/>
      <c r="BK1711" s="291"/>
      <c r="BL1711" s="292"/>
      <c r="BM1711" s="772"/>
      <c r="BN1711" s="773"/>
      <c r="BO1711" s="773"/>
      <c r="BP1711" s="773"/>
      <c r="BQ1711" s="773"/>
      <c r="BR1711" s="774"/>
      <c r="BS1711" s="287"/>
      <c r="BT1711" s="24"/>
      <c r="BU1711" s="30"/>
      <c r="BV1711" s="30"/>
      <c r="BW1711" s="30"/>
      <c r="BX1711" s="30"/>
      <c r="BY1711" s="30"/>
      <c r="BZ1711" s="30"/>
      <c r="CA1711" s="30"/>
      <c r="CB1711" s="30"/>
      <c r="CC1711" s="30"/>
    </row>
    <row r="1712" spans="1:81" s="1" customFormat="1" ht="12.9" customHeight="1" x14ac:dyDescent="0.2">
      <c r="A1712" s="358"/>
      <c r="B1712" s="720"/>
      <c r="C1712" s="721"/>
      <c r="D1712" s="721"/>
      <c r="E1712" s="722"/>
      <c r="F1712" s="290"/>
      <c r="G1712" s="291"/>
      <c r="H1712" s="291"/>
      <c r="I1712" s="291"/>
      <c r="J1712" s="291"/>
      <c r="K1712" s="765" t="s">
        <v>872</v>
      </c>
      <c r="L1712" s="765"/>
      <c r="M1712" s="765"/>
      <c r="N1712" s="765"/>
      <c r="O1712" s="765"/>
      <c r="P1712" s="765"/>
      <c r="Q1712" s="765"/>
      <c r="R1712" s="765"/>
      <c r="S1712" s="765"/>
      <c r="T1712" s="765"/>
      <c r="U1712" s="765"/>
      <c r="V1712" s="765"/>
      <c r="W1712" s="765"/>
      <c r="X1712" s="765"/>
      <c r="Y1712" s="765"/>
      <c r="Z1712" s="765"/>
      <c r="AA1712" s="765"/>
      <c r="AB1712" s="765"/>
      <c r="AC1712" s="765"/>
      <c r="AD1712" s="765"/>
      <c r="AE1712" s="765"/>
      <c r="AF1712" s="765"/>
      <c r="AG1712" s="765"/>
      <c r="AH1712" s="291"/>
      <c r="AI1712" s="291"/>
      <c r="AJ1712" s="291"/>
      <c r="AK1712" s="291"/>
      <c r="AL1712" s="291"/>
      <c r="AM1712" s="291"/>
      <c r="AN1712" s="291"/>
      <c r="AO1712" s="291"/>
      <c r="AP1712" s="291"/>
      <c r="AQ1712" s="291"/>
      <c r="AR1712" s="291"/>
      <c r="AS1712" s="291"/>
      <c r="AT1712" s="291"/>
      <c r="AU1712" s="291"/>
      <c r="AV1712" s="291"/>
      <c r="AW1712" s="291"/>
      <c r="AX1712" s="291"/>
      <c r="AY1712" s="291"/>
      <c r="AZ1712" s="291"/>
      <c r="BA1712" s="291"/>
      <c r="BB1712" s="291"/>
      <c r="BC1712" s="291"/>
      <c r="BD1712" s="291"/>
      <c r="BE1712" s="291"/>
      <c r="BF1712" s="291"/>
      <c r="BG1712" s="291"/>
      <c r="BH1712" s="291"/>
      <c r="BI1712" s="291"/>
      <c r="BJ1712" s="291"/>
      <c r="BK1712" s="291"/>
      <c r="BL1712" s="292"/>
      <c r="BM1712" s="772"/>
      <c r="BN1712" s="773"/>
      <c r="BO1712" s="773"/>
      <c r="BP1712" s="773"/>
      <c r="BQ1712" s="773"/>
      <c r="BR1712" s="774"/>
      <c r="BS1712" s="287"/>
      <c r="BT1712" s="24"/>
      <c r="BU1712" s="30"/>
      <c r="BV1712" s="30"/>
      <c r="BW1712" s="30"/>
      <c r="BX1712" s="30"/>
      <c r="BY1712" s="30"/>
      <c r="BZ1712" s="30"/>
      <c r="CA1712" s="30"/>
      <c r="CB1712" s="30"/>
      <c r="CC1712" s="30"/>
    </row>
    <row r="1713" spans="1:81" s="1" customFormat="1" ht="5.25" customHeight="1" x14ac:dyDescent="0.2">
      <c r="A1713" s="358"/>
      <c r="B1713" s="720"/>
      <c r="C1713" s="721"/>
      <c r="D1713" s="721"/>
      <c r="E1713" s="722"/>
      <c r="F1713" s="290"/>
      <c r="G1713" s="291"/>
      <c r="H1713" s="291"/>
      <c r="I1713" s="291"/>
      <c r="J1713" s="291"/>
      <c r="K1713" s="291"/>
      <c r="L1713" s="291"/>
      <c r="M1713" s="291"/>
      <c r="N1713" s="291"/>
      <c r="O1713" s="291"/>
      <c r="P1713" s="291"/>
      <c r="Q1713" s="291"/>
      <c r="R1713" s="291"/>
      <c r="S1713" s="291"/>
      <c r="T1713" s="291"/>
      <c r="U1713" s="291"/>
      <c r="V1713" s="291"/>
      <c r="W1713" s="291"/>
      <c r="X1713" s="291"/>
      <c r="Y1713" s="291"/>
      <c r="Z1713" s="291"/>
      <c r="AA1713" s="291"/>
      <c r="AB1713" s="291"/>
      <c r="AC1713" s="291"/>
      <c r="AD1713" s="291"/>
      <c r="AE1713" s="291"/>
      <c r="AF1713" s="291"/>
      <c r="AG1713" s="291"/>
      <c r="AH1713" s="291"/>
      <c r="AI1713" s="291"/>
      <c r="AJ1713" s="291"/>
      <c r="AK1713" s="291"/>
      <c r="AL1713" s="291"/>
      <c r="AM1713" s="291"/>
      <c r="AN1713" s="291"/>
      <c r="AO1713" s="291"/>
      <c r="AP1713" s="291"/>
      <c r="AQ1713" s="291"/>
      <c r="AR1713" s="291"/>
      <c r="AS1713" s="291"/>
      <c r="AT1713" s="291"/>
      <c r="AU1713" s="291"/>
      <c r="AV1713" s="291"/>
      <c r="AW1713" s="291"/>
      <c r="AX1713" s="291"/>
      <c r="AY1713" s="291"/>
      <c r="AZ1713" s="291"/>
      <c r="BA1713" s="291"/>
      <c r="BB1713" s="291"/>
      <c r="BC1713" s="291"/>
      <c r="BD1713" s="291"/>
      <c r="BE1713" s="291"/>
      <c r="BF1713" s="291"/>
      <c r="BG1713" s="291"/>
      <c r="BH1713" s="291"/>
      <c r="BI1713" s="291"/>
      <c r="BJ1713" s="291"/>
      <c r="BK1713" s="291"/>
      <c r="BL1713" s="292"/>
      <c r="BM1713" s="772"/>
      <c r="BN1713" s="773"/>
      <c r="BO1713" s="773"/>
      <c r="BP1713" s="773"/>
      <c r="BQ1713" s="773"/>
      <c r="BR1713" s="774"/>
      <c r="BS1713" s="287"/>
      <c r="BT1713" s="24"/>
      <c r="BU1713" s="30"/>
      <c r="BV1713" s="30"/>
      <c r="BW1713" s="30"/>
      <c r="BX1713" s="30"/>
      <c r="BY1713" s="30"/>
      <c r="BZ1713" s="30"/>
      <c r="CA1713" s="30"/>
      <c r="CB1713" s="30"/>
      <c r="CC1713" s="30"/>
    </row>
    <row r="1714" spans="1:81" s="1" customFormat="1" ht="12.9" customHeight="1" x14ac:dyDescent="0.2">
      <c r="A1714" s="358"/>
      <c r="B1714" s="720"/>
      <c r="C1714" s="721"/>
      <c r="D1714" s="721"/>
      <c r="E1714" s="722"/>
      <c r="F1714" s="716" t="s">
        <v>12</v>
      </c>
      <c r="G1714" s="712"/>
      <c r="H1714" s="712" t="s">
        <v>271</v>
      </c>
      <c r="I1714" s="712"/>
      <c r="J1714" s="712"/>
      <c r="K1714" s="712"/>
      <c r="L1714" s="712"/>
      <c r="M1714" s="712"/>
      <c r="N1714" s="712"/>
      <c r="O1714" s="712"/>
      <c r="P1714" s="712"/>
      <c r="Q1714" s="712"/>
      <c r="R1714" s="712"/>
      <c r="S1714" s="712"/>
      <c r="T1714" s="712"/>
      <c r="U1714" s="712"/>
      <c r="V1714" s="712"/>
      <c r="W1714" s="712"/>
      <c r="X1714" s="712"/>
      <c r="Y1714" s="712"/>
      <c r="Z1714" s="712"/>
      <c r="AA1714" s="712"/>
      <c r="AB1714" s="712"/>
      <c r="AC1714" s="712"/>
      <c r="AD1714" s="712"/>
      <c r="AE1714" s="712"/>
      <c r="AF1714" s="712"/>
      <c r="AG1714" s="712"/>
      <c r="AH1714" s="712"/>
      <c r="AI1714" s="712"/>
      <c r="AJ1714" s="712"/>
      <c r="AK1714" s="712"/>
      <c r="AL1714" s="712"/>
      <c r="AM1714" s="712"/>
      <c r="AN1714" s="712"/>
      <c r="AO1714" s="712"/>
      <c r="AP1714" s="712"/>
      <c r="AQ1714" s="712"/>
      <c r="AR1714" s="712"/>
      <c r="AS1714" s="712"/>
      <c r="AT1714" s="712"/>
      <c r="AU1714" s="712"/>
      <c r="AV1714" s="712"/>
      <c r="AW1714" s="712"/>
      <c r="AX1714" s="712"/>
      <c r="AY1714" s="712"/>
      <c r="AZ1714" s="712"/>
      <c r="BA1714" s="712"/>
      <c r="BB1714" s="712"/>
      <c r="BC1714" s="712"/>
      <c r="BD1714" s="712"/>
      <c r="BE1714" s="712"/>
      <c r="BF1714" s="712"/>
      <c r="BG1714" s="712"/>
      <c r="BH1714" s="712"/>
      <c r="BI1714" s="712"/>
      <c r="BJ1714" s="712"/>
      <c r="BK1714" s="712"/>
      <c r="BL1714" s="713"/>
      <c r="BM1714" s="772"/>
      <c r="BN1714" s="773"/>
      <c r="BO1714" s="773"/>
      <c r="BP1714" s="773"/>
      <c r="BQ1714" s="773"/>
      <c r="BR1714" s="774"/>
      <c r="BS1714" s="287"/>
      <c r="BT1714" s="24"/>
      <c r="BU1714" s="30"/>
      <c r="BV1714" s="30"/>
      <c r="BW1714" s="30"/>
      <c r="BX1714" s="30"/>
      <c r="BY1714" s="30"/>
      <c r="BZ1714" s="30"/>
      <c r="CA1714" s="30"/>
      <c r="CB1714" s="30"/>
      <c r="CC1714" s="30"/>
    </row>
    <row r="1715" spans="1:81" s="1" customFormat="1" ht="12.9" customHeight="1" x14ac:dyDescent="0.2">
      <c r="A1715" s="358"/>
      <c r="B1715" s="720"/>
      <c r="C1715" s="721"/>
      <c r="D1715" s="721"/>
      <c r="E1715" s="722"/>
      <c r="F1715" s="394"/>
      <c r="G1715" s="395"/>
      <c r="H1715" s="712" t="s">
        <v>270</v>
      </c>
      <c r="I1715" s="712"/>
      <c r="J1715" s="712"/>
      <c r="K1715" s="712"/>
      <c r="L1715" s="712"/>
      <c r="M1715" s="712"/>
      <c r="N1715" s="712"/>
      <c r="O1715" s="712"/>
      <c r="P1715" s="712"/>
      <c r="Q1715" s="712"/>
      <c r="R1715" s="712"/>
      <c r="S1715" s="712"/>
      <c r="T1715" s="712"/>
      <c r="U1715" s="712"/>
      <c r="V1715" s="712"/>
      <c r="W1715" s="712"/>
      <c r="X1715" s="712"/>
      <c r="Y1715" s="712"/>
      <c r="Z1715" s="712"/>
      <c r="AA1715" s="712"/>
      <c r="AB1715" s="712"/>
      <c r="AC1715" s="712"/>
      <c r="AD1715" s="712"/>
      <c r="AE1715" s="712"/>
      <c r="AF1715" s="712"/>
      <c r="AG1715" s="712"/>
      <c r="AH1715" s="712"/>
      <c r="AI1715" s="712"/>
      <c r="AJ1715" s="712"/>
      <c r="AK1715" s="712"/>
      <c r="AL1715" s="712"/>
      <c r="AM1715" s="712"/>
      <c r="AN1715" s="712"/>
      <c r="AO1715" s="712"/>
      <c r="AP1715" s="712"/>
      <c r="AQ1715" s="712"/>
      <c r="AR1715" s="712"/>
      <c r="AS1715" s="712"/>
      <c r="AT1715" s="712"/>
      <c r="AU1715" s="712"/>
      <c r="AV1715" s="712"/>
      <c r="AW1715" s="712"/>
      <c r="AX1715" s="712"/>
      <c r="AY1715" s="712"/>
      <c r="AZ1715" s="712"/>
      <c r="BA1715" s="712"/>
      <c r="BB1715" s="712"/>
      <c r="BC1715" s="712"/>
      <c r="BD1715" s="712"/>
      <c r="BE1715" s="712"/>
      <c r="BF1715" s="712"/>
      <c r="BG1715" s="712"/>
      <c r="BH1715" s="712"/>
      <c r="BI1715" s="712"/>
      <c r="BJ1715" s="712"/>
      <c r="BK1715" s="712"/>
      <c r="BL1715" s="713"/>
      <c r="BM1715" s="772"/>
      <c r="BN1715" s="773"/>
      <c r="BO1715" s="773"/>
      <c r="BP1715" s="773"/>
      <c r="BQ1715" s="773"/>
      <c r="BR1715" s="774"/>
      <c r="BS1715" s="287"/>
      <c r="BT1715" s="24"/>
      <c r="BU1715" s="30"/>
      <c r="BV1715" s="30"/>
      <c r="BW1715" s="30"/>
      <c r="BX1715" s="30"/>
      <c r="BY1715" s="30"/>
      <c r="BZ1715" s="30"/>
      <c r="CA1715" s="30"/>
      <c r="CB1715" s="30"/>
      <c r="CC1715" s="30"/>
    </row>
    <row r="1716" spans="1:81" s="1" customFormat="1" ht="12.9" customHeight="1" x14ac:dyDescent="0.2">
      <c r="A1716" s="358"/>
      <c r="B1716" s="720"/>
      <c r="C1716" s="721"/>
      <c r="D1716" s="721"/>
      <c r="E1716" s="722"/>
      <c r="F1716" s="394"/>
      <c r="G1716" s="395"/>
      <c r="H1716" s="712"/>
      <c r="I1716" s="712"/>
      <c r="J1716" s="712"/>
      <c r="K1716" s="712"/>
      <c r="L1716" s="712"/>
      <c r="M1716" s="712"/>
      <c r="N1716" s="712"/>
      <c r="O1716" s="712"/>
      <c r="P1716" s="712"/>
      <c r="Q1716" s="712"/>
      <c r="R1716" s="712"/>
      <c r="S1716" s="712"/>
      <c r="T1716" s="712"/>
      <c r="U1716" s="712"/>
      <c r="V1716" s="712"/>
      <c r="W1716" s="712"/>
      <c r="X1716" s="712"/>
      <c r="Y1716" s="712"/>
      <c r="Z1716" s="712"/>
      <c r="AA1716" s="712"/>
      <c r="AB1716" s="712"/>
      <c r="AC1716" s="712"/>
      <c r="AD1716" s="712"/>
      <c r="AE1716" s="712"/>
      <c r="AF1716" s="712"/>
      <c r="AG1716" s="712"/>
      <c r="AH1716" s="712"/>
      <c r="AI1716" s="712"/>
      <c r="AJ1716" s="712"/>
      <c r="AK1716" s="712"/>
      <c r="AL1716" s="712"/>
      <c r="AM1716" s="712"/>
      <c r="AN1716" s="712"/>
      <c r="AO1716" s="712"/>
      <c r="AP1716" s="712"/>
      <c r="AQ1716" s="712"/>
      <c r="AR1716" s="712"/>
      <c r="AS1716" s="712"/>
      <c r="AT1716" s="712"/>
      <c r="AU1716" s="712"/>
      <c r="AV1716" s="712"/>
      <c r="AW1716" s="712"/>
      <c r="AX1716" s="712"/>
      <c r="AY1716" s="712"/>
      <c r="AZ1716" s="712"/>
      <c r="BA1716" s="712"/>
      <c r="BB1716" s="712"/>
      <c r="BC1716" s="712"/>
      <c r="BD1716" s="712"/>
      <c r="BE1716" s="712"/>
      <c r="BF1716" s="712"/>
      <c r="BG1716" s="712"/>
      <c r="BH1716" s="712"/>
      <c r="BI1716" s="712"/>
      <c r="BJ1716" s="712"/>
      <c r="BK1716" s="712"/>
      <c r="BL1716" s="713"/>
      <c r="BM1716" s="772"/>
      <c r="BN1716" s="773"/>
      <c r="BO1716" s="773"/>
      <c r="BP1716" s="773"/>
      <c r="BQ1716" s="773"/>
      <c r="BR1716" s="774"/>
      <c r="BS1716" s="287"/>
      <c r="BT1716" s="24"/>
      <c r="BU1716" s="30"/>
      <c r="BV1716" s="30"/>
      <c r="BW1716" s="30"/>
      <c r="BX1716" s="30"/>
      <c r="BY1716" s="30"/>
      <c r="BZ1716" s="30"/>
      <c r="CA1716" s="30"/>
      <c r="CB1716" s="30"/>
      <c r="CC1716" s="30"/>
    </row>
    <row r="1717" spans="1:81" s="1" customFormat="1" ht="12.9" customHeight="1" x14ac:dyDescent="0.2">
      <c r="A1717" s="358"/>
      <c r="B1717" s="720"/>
      <c r="C1717" s="721"/>
      <c r="D1717" s="721"/>
      <c r="E1717" s="722"/>
      <c r="F1717" s="290"/>
      <c r="G1717" s="291"/>
      <c r="H1717" s="291"/>
      <c r="I1717" s="291"/>
      <c r="J1717" s="291"/>
      <c r="K1717" s="291"/>
      <c r="L1717" s="291"/>
      <c r="M1717" s="291"/>
      <c r="N1717" s="291"/>
      <c r="O1717" s="291"/>
      <c r="P1717" s="291"/>
      <c r="Q1717" s="291"/>
      <c r="R1717" s="291"/>
      <c r="S1717" s="291"/>
      <c r="T1717" s="291"/>
      <c r="U1717" s="291"/>
      <c r="V1717" s="291"/>
      <c r="W1717" s="291"/>
      <c r="X1717" s="291"/>
      <c r="Y1717" s="291"/>
      <c r="Z1717" s="291"/>
      <c r="AA1717" s="291"/>
      <c r="AB1717" s="291"/>
      <c r="AC1717" s="291"/>
      <c r="AD1717" s="291"/>
      <c r="AE1717" s="291"/>
      <c r="AF1717" s="291"/>
      <c r="AG1717" s="291"/>
      <c r="AH1717" s="291"/>
      <c r="AI1717" s="291"/>
      <c r="AJ1717" s="291"/>
      <c r="AK1717" s="291"/>
      <c r="AL1717" s="291"/>
      <c r="AM1717" s="291"/>
      <c r="AN1717" s="291"/>
      <c r="AO1717" s="291"/>
      <c r="AP1717" s="291"/>
      <c r="AQ1717" s="291"/>
      <c r="AR1717" s="291"/>
      <c r="AS1717" s="291"/>
      <c r="AT1717" s="291"/>
      <c r="AU1717" s="291"/>
      <c r="AV1717" s="291"/>
      <c r="AW1717" s="291"/>
      <c r="AX1717" s="291"/>
      <c r="AY1717" s="291"/>
      <c r="AZ1717" s="291"/>
      <c r="BA1717" s="291"/>
      <c r="BB1717" s="291"/>
      <c r="BC1717" s="291"/>
      <c r="BD1717" s="291"/>
      <c r="BE1717" s="291"/>
      <c r="BF1717" s="291"/>
      <c r="BG1717" s="291"/>
      <c r="BH1717" s="291"/>
      <c r="BI1717" s="291"/>
      <c r="BJ1717" s="291"/>
      <c r="BK1717" s="291"/>
      <c r="BL1717" s="292"/>
      <c r="BM1717" s="772"/>
      <c r="BN1717" s="773"/>
      <c r="BO1717" s="773"/>
      <c r="BP1717" s="773"/>
      <c r="BQ1717" s="773"/>
      <c r="BR1717" s="774"/>
      <c r="BS1717" s="287"/>
      <c r="BT1717" s="24"/>
      <c r="BU1717" s="30"/>
      <c r="BV1717" s="30"/>
      <c r="BW1717" s="30"/>
      <c r="BX1717" s="30"/>
      <c r="BY1717" s="30"/>
      <c r="BZ1717" s="30"/>
      <c r="CA1717" s="30"/>
      <c r="CB1717" s="30"/>
      <c r="CC1717" s="30"/>
    </row>
    <row r="1718" spans="1:81" s="1" customFormat="1" ht="12.9" customHeight="1" x14ac:dyDescent="0.2">
      <c r="A1718" s="358"/>
      <c r="B1718" s="717" t="s">
        <v>25</v>
      </c>
      <c r="C1718" s="718"/>
      <c r="D1718" s="718"/>
      <c r="E1718" s="719"/>
      <c r="F1718" s="714" t="s">
        <v>615</v>
      </c>
      <c r="G1718" s="714"/>
      <c r="H1718" s="714"/>
      <c r="I1718" s="714"/>
      <c r="J1718" s="714"/>
      <c r="K1718" s="714"/>
      <c r="L1718" s="714"/>
      <c r="M1718" s="714"/>
      <c r="N1718" s="714"/>
      <c r="O1718" s="714"/>
      <c r="P1718" s="714"/>
      <c r="Q1718" s="714"/>
      <c r="R1718" s="714"/>
      <c r="S1718" s="714"/>
      <c r="T1718" s="714"/>
      <c r="U1718" s="714"/>
      <c r="V1718" s="714"/>
      <c r="W1718" s="714"/>
      <c r="X1718" s="714"/>
      <c r="Y1718" s="714"/>
      <c r="Z1718" s="714"/>
      <c r="AA1718" s="714"/>
      <c r="AB1718" s="714"/>
      <c r="AC1718" s="714"/>
      <c r="AD1718" s="714"/>
      <c r="AE1718" s="714"/>
      <c r="AF1718" s="714"/>
      <c r="AG1718" s="714"/>
      <c r="AH1718" s="714"/>
      <c r="AI1718" s="714"/>
      <c r="AJ1718" s="714"/>
      <c r="AK1718" s="714"/>
      <c r="AL1718" s="714"/>
      <c r="AM1718" s="714"/>
      <c r="AN1718" s="714"/>
      <c r="AO1718" s="714"/>
      <c r="AP1718" s="714"/>
      <c r="AQ1718" s="714"/>
      <c r="AR1718" s="714"/>
      <c r="AS1718" s="714"/>
      <c r="AT1718" s="714"/>
      <c r="AU1718" s="714"/>
      <c r="AV1718" s="714"/>
      <c r="AW1718" s="714"/>
      <c r="AX1718" s="714"/>
      <c r="AY1718" s="714"/>
      <c r="AZ1718" s="714"/>
      <c r="BA1718" s="714"/>
      <c r="BB1718" s="714"/>
      <c r="BC1718" s="714"/>
      <c r="BD1718" s="714"/>
      <c r="BE1718" s="714"/>
      <c r="BF1718" s="714"/>
      <c r="BG1718" s="714"/>
      <c r="BH1718" s="714"/>
      <c r="BI1718" s="714"/>
      <c r="BJ1718" s="714"/>
      <c r="BK1718" s="714"/>
      <c r="BL1718" s="714"/>
      <c r="BM1718" s="693"/>
      <c r="BN1718" s="694"/>
      <c r="BO1718" s="694"/>
      <c r="BP1718" s="694"/>
      <c r="BQ1718" s="694"/>
      <c r="BR1718" s="695"/>
      <c r="BS1718" s="287"/>
      <c r="BT1718" s="24"/>
      <c r="BU1718" s="30"/>
      <c r="BV1718" s="30"/>
      <c r="BW1718" s="30"/>
    </row>
    <row r="1719" spans="1:81" s="1" customFormat="1" ht="12.9" customHeight="1" x14ac:dyDescent="0.2">
      <c r="A1719" s="358"/>
      <c r="B1719" s="720"/>
      <c r="C1719" s="721"/>
      <c r="D1719" s="721"/>
      <c r="E1719" s="722"/>
      <c r="F1719" s="712"/>
      <c r="G1719" s="712"/>
      <c r="H1719" s="712"/>
      <c r="I1719" s="712"/>
      <c r="J1719" s="712"/>
      <c r="K1719" s="712"/>
      <c r="L1719" s="712"/>
      <c r="M1719" s="712"/>
      <c r="N1719" s="712"/>
      <c r="O1719" s="712"/>
      <c r="P1719" s="712"/>
      <c r="Q1719" s="712"/>
      <c r="R1719" s="712"/>
      <c r="S1719" s="712"/>
      <c r="T1719" s="712"/>
      <c r="U1719" s="712"/>
      <c r="V1719" s="712"/>
      <c r="W1719" s="712"/>
      <c r="X1719" s="712"/>
      <c r="Y1719" s="712"/>
      <c r="Z1719" s="712"/>
      <c r="AA1719" s="712"/>
      <c r="AB1719" s="712"/>
      <c r="AC1719" s="712"/>
      <c r="AD1719" s="712"/>
      <c r="AE1719" s="712"/>
      <c r="AF1719" s="712"/>
      <c r="AG1719" s="712"/>
      <c r="AH1719" s="712"/>
      <c r="AI1719" s="712"/>
      <c r="AJ1719" s="712"/>
      <c r="AK1719" s="712"/>
      <c r="AL1719" s="712"/>
      <c r="AM1719" s="712"/>
      <c r="AN1719" s="712"/>
      <c r="AO1719" s="712"/>
      <c r="AP1719" s="712"/>
      <c r="AQ1719" s="712"/>
      <c r="AR1719" s="712"/>
      <c r="AS1719" s="712"/>
      <c r="AT1719" s="712"/>
      <c r="AU1719" s="712"/>
      <c r="AV1719" s="712"/>
      <c r="AW1719" s="712"/>
      <c r="AX1719" s="712"/>
      <c r="AY1719" s="712"/>
      <c r="AZ1719" s="712"/>
      <c r="BA1719" s="712"/>
      <c r="BB1719" s="712"/>
      <c r="BC1719" s="712"/>
      <c r="BD1719" s="712"/>
      <c r="BE1719" s="712"/>
      <c r="BF1719" s="712"/>
      <c r="BG1719" s="712"/>
      <c r="BH1719" s="712"/>
      <c r="BI1719" s="712"/>
      <c r="BJ1719" s="712"/>
      <c r="BK1719" s="712"/>
      <c r="BL1719" s="712"/>
      <c r="BM1719" s="696"/>
      <c r="BN1719" s="697"/>
      <c r="BO1719" s="697"/>
      <c r="BP1719" s="697"/>
      <c r="BQ1719" s="697"/>
      <c r="BR1719" s="698"/>
      <c r="BS1719" s="287"/>
      <c r="BT1719" s="24"/>
      <c r="BU1719" s="30"/>
      <c r="BV1719" s="30"/>
      <c r="BW1719" s="30"/>
    </row>
    <row r="1720" spans="1:81" s="1" customFormat="1" ht="12.9" customHeight="1" x14ac:dyDescent="0.2">
      <c r="A1720" s="358"/>
      <c r="B1720" s="720"/>
      <c r="C1720" s="721"/>
      <c r="D1720" s="721"/>
      <c r="E1720" s="722"/>
      <c r="F1720" s="712"/>
      <c r="G1720" s="712"/>
      <c r="H1720" s="712"/>
      <c r="I1720" s="712"/>
      <c r="J1720" s="712"/>
      <c r="K1720" s="712"/>
      <c r="L1720" s="712"/>
      <c r="M1720" s="712"/>
      <c r="N1720" s="712"/>
      <c r="O1720" s="712"/>
      <c r="P1720" s="712"/>
      <c r="Q1720" s="712"/>
      <c r="R1720" s="712"/>
      <c r="S1720" s="712"/>
      <c r="T1720" s="712"/>
      <c r="U1720" s="712"/>
      <c r="V1720" s="712"/>
      <c r="W1720" s="712"/>
      <c r="X1720" s="712"/>
      <c r="Y1720" s="712"/>
      <c r="Z1720" s="712"/>
      <c r="AA1720" s="712"/>
      <c r="AB1720" s="712"/>
      <c r="AC1720" s="712"/>
      <c r="AD1720" s="712"/>
      <c r="AE1720" s="712"/>
      <c r="AF1720" s="712"/>
      <c r="AG1720" s="712"/>
      <c r="AH1720" s="712"/>
      <c r="AI1720" s="712"/>
      <c r="AJ1720" s="712"/>
      <c r="AK1720" s="712"/>
      <c r="AL1720" s="712"/>
      <c r="AM1720" s="712"/>
      <c r="AN1720" s="712"/>
      <c r="AO1720" s="712"/>
      <c r="AP1720" s="712"/>
      <c r="AQ1720" s="712"/>
      <c r="AR1720" s="712"/>
      <c r="AS1720" s="712"/>
      <c r="AT1720" s="712"/>
      <c r="AU1720" s="712"/>
      <c r="AV1720" s="712"/>
      <c r="AW1720" s="712"/>
      <c r="AX1720" s="712"/>
      <c r="AY1720" s="712"/>
      <c r="AZ1720" s="712"/>
      <c r="BA1720" s="712"/>
      <c r="BB1720" s="712"/>
      <c r="BC1720" s="712"/>
      <c r="BD1720" s="712"/>
      <c r="BE1720" s="712"/>
      <c r="BF1720" s="712"/>
      <c r="BG1720" s="712"/>
      <c r="BH1720" s="712"/>
      <c r="BI1720" s="712"/>
      <c r="BJ1720" s="712"/>
      <c r="BK1720" s="712"/>
      <c r="BL1720" s="712"/>
      <c r="BM1720" s="696"/>
      <c r="BN1720" s="697"/>
      <c r="BO1720" s="697"/>
      <c r="BP1720" s="697"/>
      <c r="BQ1720" s="697"/>
      <c r="BR1720" s="698"/>
      <c r="BS1720" s="287"/>
      <c r="BT1720" s="24"/>
      <c r="BU1720" s="30"/>
      <c r="BV1720" s="30"/>
      <c r="BW1720" s="30"/>
    </row>
    <row r="1721" spans="1:81" s="1" customFormat="1" ht="12.9" customHeight="1" x14ac:dyDescent="0.2">
      <c r="A1721" s="358"/>
      <c r="B1721" s="720"/>
      <c r="C1721" s="721"/>
      <c r="D1721" s="721"/>
      <c r="E1721" s="722"/>
      <c r="F1721" s="712" t="s">
        <v>12</v>
      </c>
      <c r="G1721" s="712"/>
      <c r="H1721" s="712" t="s">
        <v>616</v>
      </c>
      <c r="I1721" s="712"/>
      <c r="J1721" s="712"/>
      <c r="K1721" s="712"/>
      <c r="L1721" s="712"/>
      <c r="M1721" s="712"/>
      <c r="N1721" s="712"/>
      <c r="O1721" s="712"/>
      <c r="P1721" s="712"/>
      <c r="Q1721" s="712"/>
      <c r="R1721" s="712"/>
      <c r="S1721" s="712"/>
      <c r="T1721" s="712"/>
      <c r="U1721" s="712"/>
      <c r="V1721" s="712"/>
      <c r="W1721" s="712"/>
      <c r="X1721" s="712"/>
      <c r="Y1721" s="712"/>
      <c r="Z1721" s="712"/>
      <c r="AA1721" s="712"/>
      <c r="AB1721" s="712"/>
      <c r="AC1721" s="712"/>
      <c r="AD1721" s="712"/>
      <c r="AE1721" s="712"/>
      <c r="AF1721" s="712"/>
      <c r="AG1721" s="712"/>
      <c r="AH1721" s="712"/>
      <c r="AI1721" s="712"/>
      <c r="AJ1721" s="712"/>
      <c r="AK1721" s="712"/>
      <c r="AL1721" s="712"/>
      <c r="AM1721" s="712"/>
      <c r="AN1721" s="712"/>
      <c r="AO1721" s="712"/>
      <c r="AP1721" s="712"/>
      <c r="AQ1721" s="712"/>
      <c r="AR1721" s="712"/>
      <c r="AS1721" s="712"/>
      <c r="AT1721" s="712"/>
      <c r="AU1721" s="712"/>
      <c r="AV1721" s="712"/>
      <c r="AW1721" s="712"/>
      <c r="AX1721" s="712"/>
      <c r="AY1721" s="712"/>
      <c r="AZ1721" s="712"/>
      <c r="BA1721" s="712"/>
      <c r="BB1721" s="712"/>
      <c r="BC1721" s="712"/>
      <c r="BD1721" s="712"/>
      <c r="BE1721" s="712"/>
      <c r="BF1721" s="712"/>
      <c r="BG1721" s="712"/>
      <c r="BH1721" s="712"/>
      <c r="BI1721" s="712"/>
      <c r="BJ1721" s="712"/>
      <c r="BK1721" s="712"/>
      <c r="BL1721" s="712"/>
      <c r="BM1721" s="696"/>
      <c r="BN1721" s="697"/>
      <c r="BO1721" s="697"/>
      <c r="BP1721" s="697"/>
      <c r="BQ1721" s="697"/>
      <c r="BR1721" s="698"/>
      <c r="BS1721" s="287"/>
      <c r="BT1721" s="24"/>
      <c r="BU1721" s="30"/>
      <c r="BV1721" s="30"/>
      <c r="BW1721" s="30"/>
      <c r="BX1721" s="30"/>
      <c r="BY1721" s="30"/>
      <c r="BZ1721" s="30"/>
      <c r="CA1721" s="30"/>
      <c r="CB1721" s="30"/>
      <c r="CC1721" s="30"/>
    </row>
    <row r="1722" spans="1:81" s="1" customFormat="1" ht="12.9" customHeight="1" x14ac:dyDescent="0.2">
      <c r="A1722" s="286"/>
      <c r="B1722" s="782"/>
      <c r="C1722" s="783"/>
      <c r="D1722" s="783"/>
      <c r="E1722" s="784"/>
      <c r="F1722" s="395"/>
      <c r="G1722" s="395"/>
      <c r="H1722" s="395"/>
      <c r="I1722" s="395"/>
      <c r="J1722" s="395"/>
      <c r="K1722" s="395"/>
      <c r="L1722" s="395"/>
      <c r="M1722" s="395"/>
      <c r="N1722" s="395"/>
      <c r="O1722" s="395"/>
      <c r="P1722" s="395"/>
      <c r="Q1722" s="395"/>
      <c r="R1722" s="395"/>
      <c r="S1722" s="395"/>
      <c r="T1722" s="395"/>
      <c r="U1722" s="395"/>
      <c r="V1722" s="395"/>
      <c r="W1722" s="395"/>
      <c r="X1722" s="395"/>
      <c r="Y1722" s="395"/>
      <c r="Z1722" s="395"/>
      <c r="AA1722" s="395"/>
      <c r="AB1722" s="395"/>
      <c r="AC1722" s="395"/>
      <c r="AD1722" s="395"/>
      <c r="AE1722" s="395"/>
      <c r="AF1722" s="395"/>
      <c r="AG1722" s="395"/>
      <c r="AH1722" s="395"/>
      <c r="AI1722" s="395"/>
      <c r="AJ1722" s="395"/>
      <c r="AK1722" s="395"/>
      <c r="AL1722" s="395"/>
      <c r="AM1722" s="395"/>
      <c r="AN1722" s="395"/>
      <c r="AO1722" s="395"/>
      <c r="AP1722" s="395"/>
      <c r="AQ1722" s="395"/>
      <c r="AR1722" s="395"/>
      <c r="AS1722" s="395"/>
      <c r="AT1722" s="395"/>
      <c r="AU1722" s="395"/>
      <c r="AV1722" s="395"/>
      <c r="AW1722" s="395"/>
      <c r="AX1722" s="395"/>
      <c r="AY1722" s="395"/>
      <c r="AZ1722" s="395"/>
      <c r="BA1722" s="395"/>
      <c r="BB1722" s="395"/>
      <c r="BC1722" s="395"/>
      <c r="BD1722" s="395"/>
      <c r="BE1722" s="395"/>
      <c r="BF1722" s="395"/>
      <c r="BG1722" s="395"/>
      <c r="BH1722" s="395"/>
      <c r="BI1722" s="395"/>
      <c r="BJ1722" s="395"/>
      <c r="BK1722" s="395"/>
      <c r="BL1722" s="395"/>
      <c r="BM1722" s="749"/>
      <c r="BN1722" s="750"/>
      <c r="BO1722" s="750"/>
      <c r="BP1722" s="750"/>
      <c r="BQ1722" s="750"/>
      <c r="BR1722" s="751"/>
      <c r="BS1722" s="287"/>
      <c r="BT1722" s="24"/>
      <c r="BU1722" s="30"/>
      <c r="BV1722" s="30"/>
      <c r="BW1722" s="30"/>
      <c r="BX1722" s="30"/>
      <c r="BY1722" s="30"/>
      <c r="BZ1722" s="30"/>
      <c r="CA1722" s="30"/>
      <c r="CB1722" s="30"/>
      <c r="CC1722" s="30"/>
    </row>
    <row r="1723" spans="1:81" s="332" customFormat="1" ht="17.100000000000001" customHeight="1" x14ac:dyDescent="0.2">
      <c r="A1723" s="330"/>
      <c r="B1723" s="766" t="s">
        <v>380</v>
      </c>
      <c r="C1723" s="767"/>
      <c r="D1723" s="767"/>
      <c r="E1723" s="767"/>
      <c r="F1723" s="767"/>
      <c r="G1723" s="767"/>
      <c r="H1723" s="767"/>
      <c r="I1723" s="767"/>
      <c r="J1723" s="767"/>
      <c r="K1723" s="767"/>
      <c r="L1723" s="767"/>
      <c r="M1723" s="767"/>
      <c r="N1723" s="767"/>
      <c r="O1723" s="767"/>
      <c r="P1723" s="767"/>
      <c r="Q1723" s="767"/>
      <c r="R1723" s="767"/>
      <c r="S1723" s="767"/>
      <c r="T1723" s="767"/>
      <c r="U1723" s="767"/>
      <c r="V1723" s="767"/>
      <c r="W1723" s="767"/>
      <c r="X1723" s="767"/>
      <c r="Y1723" s="767"/>
      <c r="Z1723" s="767"/>
      <c r="AA1723" s="767"/>
      <c r="AB1723" s="767"/>
      <c r="AC1723" s="767"/>
      <c r="AD1723" s="767"/>
      <c r="AE1723" s="767"/>
      <c r="AF1723" s="767"/>
      <c r="AG1723" s="767"/>
      <c r="AH1723" s="767"/>
      <c r="AI1723" s="767"/>
      <c r="AJ1723" s="767"/>
      <c r="AK1723" s="767"/>
      <c r="AL1723" s="767"/>
      <c r="AM1723" s="767"/>
      <c r="AN1723" s="767"/>
      <c r="AO1723" s="767"/>
      <c r="AP1723" s="767"/>
      <c r="AQ1723" s="767"/>
      <c r="AR1723" s="767"/>
      <c r="AS1723" s="767"/>
      <c r="AT1723" s="767"/>
      <c r="AU1723" s="767"/>
      <c r="AV1723" s="767"/>
      <c r="AW1723" s="767"/>
      <c r="AX1723" s="767"/>
      <c r="AY1723" s="767"/>
      <c r="AZ1723" s="767"/>
      <c r="BA1723" s="767"/>
      <c r="BB1723" s="767"/>
      <c r="BC1723" s="767"/>
      <c r="BD1723" s="767"/>
      <c r="BE1723" s="767"/>
      <c r="BF1723" s="767"/>
      <c r="BG1723" s="767"/>
      <c r="BH1723" s="767"/>
      <c r="BI1723" s="767"/>
      <c r="BJ1723" s="767"/>
      <c r="BK1723" s="767"/>
      <c r="BL1723" s="767"/>
      <c r="BM1723" s="767"/>
      <c r="BN1723" s="767"/>
      <c r="BO1723" s="767"/>
      <c r="BP1723" s="767"/>
      <c r="BQ1723" s="767"/>
      <c r="BR1723" s="768"/>
      <c r="BS1723" s="331"/>
      <c r="BU1723" s="333"/>
      <c r="BV1723" s="333"/>
      <c r="BW1723" s="333"/>
    </row>
    <row r="1724" spans="1:81" s="1" customFormat="1" ht="12.9" customHeight="1" x14ac:dyDescent="0.2">
      <c r="A1724" s="358"/>
      <c r="B1724" s="717" t="s">
        <v>26</v>
      </c>
      <c r="C1724" s="718"/>
      <c r="D1724" s="718"/>
      <c r="E1724" s="719"/>
      <c r="F1724" s="738" t="s">
        <v>786</v>
      </c>
      <c r="G1724" s="714"/>
      <c r="H1724" s="714"/>
      <c r="I1724" s="714"/>
      <c r="J1724" s="714"/>
      <c r="K1724" s="714"/>
      <c r="L1724" s="714"/>
      <c r="M1724" s="714"/>
      <c r="N1724" s="714"/>
      <c r="O1724" s="714"/>
      <c r="P1724" s="714"/>
      <c r="Q1724" s="714"/>
      <c r="R1724" s="714"/>
      <c r="S1724" s="714"/>
      <c r="T1724" s="714"/>
      <c r="U1724" s="714"/>
      <c r="V1724" s="714"/>
      <c r="W1724" s="714"/>
      <c r="X1724" s="714"/>
      <c r="Y1724" s="714"/>
      <c r="Z1724" s="714"/>
      <c r="AA1724" s="714"/>
      <c r="AB1724" s="714"/>
      <c r="AC1724" s="714"/>
      <c r="AD1724" s="714"/>
      <c r="AE1724" s="714"/>
      <c r="AF1724" s="714"/>
      <c r="AG1724" s="714"/>
      <c r="AH1724" s="714"/>
      <c r="AI1724" s="714"/>
      <c r="AJ1724" s="714"/>
      <c r="AK1724" s="714"/>
      <c r="AL1724" s="714"/>
      <c r="AM1724" s="714"/>
      <c r="AN1724" s="714"/>
      <c r="AO1724" s="714"/>
      <c r="AP1724" s="714"/>
      <c r="AQ1724" s="714"/>
      <c r="AR1724" s="714"/>
      <c r="AS1724" s="714"/>
      <c r="AT1724" s="714"/>
      <c r="AU1724" s="714"/>
      <c r="AV1724" s="714"/>
      <c r="AW1724" s="714"/>
      <c r="AX1724" s="714"/>
      <c r="AY1724" s="714"/>
      <c r="AZ1724" s="714"/>
      <c r="BA1724" s="714"/>
      <c r="BB1724" s="714"/>
      <c r="BC1724" s="714"/>
      <c r="BD1724" s="714"/>
      <c r="BE1724" s="714"/>
      <c r="BF1724" s="714"/>
      <c r="BG1724" s="714"/>
      <c r="BH1724" s="714"/>
      <c r="BI1724" s="714"/>
      <c r="BJ1724" s="714"/>
      <c r="BK1724" s="714"/>
      <c r="BL1724" s="715"/>
      <c r="BM1724" s="769"/>
      <c r="BN1724" s="770"/>
      <c r="BO1724" s="770"/>
      <c r="BP1724" s="770"/>
      <c r="BQ1724" s="770"/>
      <c r="BR1724" s="771"/>
      <c r="BS1724" s="287"/>
      <c r="BT1724" s="24"/>
      <c r="BU1724" s="30" t="s">
        <v>269</v>
      </c>
      <c r="BV1724" s="30"/>
      <c r="BW1724" s="30"/>
      <c r="BX1724" s="30"/>
      <c r="BY1724" s="30"/>
      <c r="BZ1724" s="30"/>
      <c r="CA1724" s="30"/>
      <c r="CB1724" s="30"/>
      <c r="CC1724" s="30"/>
    </row>
    <row r="1725" spans="1:81" s="1" customFormat="1" ht="12.9" customHeight="1" x14ac:dyDescent="0.2">
      <c r="A1725" s="358"/>
      <c r="B1725" s="720"/>
      <c r="C1725" s="721"/>
      <c r="D1725" s="721"/>
      <c r="E1725" s="722"/>
      <c r="F1725" s="716"/>
      <c r="G1725" s="712"/>
      <c r="H1725" s="712"/>
      <c r="I1725" s="712"/>
      <c r="J1725" s="712"/>
      <c r="K1725" s="712"/>
      <c r="L1725" s="712"/>
      <c r="M1725" s="712"/>
      <c r="N1725" s="712"/>
      <c r="O1725" s="712"/>
      <c r="P1725" s="712"/>
      <c r="Q1725" s="712"/>
      <c r="R1725" s="712"/>
      <c r="S1725" s="712"/>
      <c r="T1725" s="712"/>
      <c r="U1725" s="712"/>
      <c r="V1725" s="712"/>
      <c r="W1725" s="712"/>
      <c r="X1725" s="712"/>
      <c r="Y1725" s="712"/>
      <c r="Z1725" s="712"/>
      <c r="AA1725" s="712"/>
      <c r="AB1725" s="712"/>
      <c r="AC1725" s="712"/>
      <c r="AD1725" s="712"/>
      <c r="AE1725" s="712"/>
      <c r="AF1725" s="712"/>
      <c r="AG1725" s="712"/>
      <c r="AH1725" s="712"/>
      <c r="AI1725" s="712"/>
      <c r="AJ1725" s="712"/>
      <c r="AK1725" s="712"/>
      <c r="AL1725" s="712"/>
      <c r="AM1725" s="712"/>
      <c r="AN1725" s="712"/>
      <c r="AO1725" s="712"/>
      <c r="AP1725" s="712"/>
      <c r="AQ1725" s="712"/>
      <c r="AR1725" s="712"/>
      <c r="AS1725" s="712"/>
      <c r="AT1725" s="712"/>
      <c r="AU1725" s="712"/>
      <c r="AV1725" s="712"/>
      <c r="AW1725" s="712"/>
      <c r="AX1725" s="712"/>
      <c r="AY1725" s="712"/>
      <c r="AZ1725" s="712"/>
      <c r="BA1725" s="712"/>
      <c r="BB1725" s="712"/>
      <c r="BC1725" s="712"/>
      <c r="BD1725" s="712"/>
      <c r="BE1725" s="712"/>
      <c r="BF1725" s="712"/>
      <c r="BG1725" s="712"/>
      <c r="BH1725" s="712"/>
      <c r="BI1725" s="712"/>
      <c r="BJ1725" s="712"/>
      <c r="BK1725" s="712"/>
      <c r="BL1725" s="713"/>
      <c r="BM1725" s="772"/>
      <c r="BN1725" s="773"/>
      <c r="BO1725" s="773"/>
      <c r="BP1725" s="773"/>
      <c r="BQ1725" s="773"/>
      <c r="BR1725" s="774"/>
      <c r="BS1725" s="287"/>
      <c r="BT1725" s="24"/>
      <c r="BU1725" s="30"/>
      <c r="BV1725" s="30"/>
      <c r="BW1725" s="30"/>
      <c r="BX1725" s="30"/>
      <c r="BY1725" s="30"/>
      <c r="BZ1725" s="30"/>
      <c r="CA1725" s="30"/>
      <c r="CB1725" s="30"/>
      <c r="CC1725" s="30"/>
    </row>
    <row r="1726" spans="1:81" s="1" customFormat="1" ht="12.9" customHeight="1" x14ac:dyDescent="0.2">
      <c r="A1726" s="358"/>
      <c r="B1726" s="720"/>
      <c r="C1726" s="721"/>
      <c r="D1726" s="721"/>
      <c r="E1726" s="722"/>
      <c r="F1726" s="716"/>
      <c r="G1726" s="712"/>
      <c r="H1726" s="712"/>
      <c r="I1726" s="712"/>
      <c r="J1726" s="712"/>
      <c r="K1726" s="712"/>
      <c r="L1726" s="712"/>
      <c r="M1726" s="712"/>
      <c r="N1726" s="712"/>
      <c r="O1726" s="712"/>
      <c r="P1726" s="712"/>
      <c r="Q1726" s="712"/>
      <c r="R1726" s="712"/>
      <c r="S1726" s="712"/>
      <c r="T1726" s="712"/>
      <c r="U1726" s="712"/>
      <c r="V1726" s="712"/>
      <c r="W1726" s="712"/>
      <c r="X1726" s="712"/>
      <c r="Y1726" s="712"/>
      <c r="Z1726" s="712"/>
      <c r="AA1726" s="712"/>
      <c r="AB1726" s="712"/>
      <c r="AC1726" s="712"/>
      <c r="AD1726" s="712"/>
      <c r="AE1726" s="712"/>
      <c r="AF1726" s="712"/>
      <c r="AG1726" s="712"/>
      <c r="AH1726" s="712"/>
      <c r="AI1726" s="712"/>
      <c r="AJ1726" s="712"/>
      <c r="AK1726" s="712"/>
      <c r="AL1726" s="712"/>
      <c r="AM1726" s="712"/>
      <c r="AN1726" s="712"/>
      <c r="AO1726" s="712"/>
      <c r="AP1726" s="712"/>
      <c r="AQ1726" s="712"/>
      <c r="AR1726" s="712"/>
      <c r="AS1726" s="712"/>
      <c r="AT1726" s="712"/>
      <c r="AU1726" s="712"/>
      <c r="AV1726" s="712"/>
      <c r="AW1726" s="712"/>
      <c r="AX1726" s="712"/>
      <c r="AY1726" s="712"/>
      <c r="AZ1726" s="712"/>
      <c r="BA1726" s="712"/>
      <c r="BB1726" s="712"/>
      <c r="BC1726" s="712"/>
      <c r="BD1726" s="712"/>
      <c r="BE1726" s="712"/>
      <c r="BF1726" s="712"/>
      <c r="BG1726" s="712"/>
      <c r="BH1726" s="712"/>
      <c r="BI1726" s="712"/>
      <c r="BJ1726" s="712"/>
      <c r="BK1726" s="712"/>
      <c r="BL1726" s="713"/>
      <c r="BM1726" s="772"/>
      <c r="BN1726" s="773"/>
      <c r="BO1726" s="773"/>
      <c r="BP1726" s="773"/>
      <c r="BQ1726" s="773"/>
      <c r="BR1726" s="774"/>
      <c r="BS1726" s="287"/>
      <c r="BT1726" s="24"/>
      <c r="BU1726" s="30"/>
      <c r="BV1726" s="30"/>
      <c r="BW1726" s="30"/>
      <c r="BX1726" s="30"/>
      <c r="BY1726" s="30"/>
      <c r="BZ1726" s="30"/>
      <c r="CA1726" s="30"/>
      <c r="CB1726" s="30"/>
      <c r="CC1726" s="30"/>
    </row>
    <row r="1727" spans="1:81" s="1" customFormat="1" ht="12.9" customHeight="1" x14ac:dyDescent="0.2">
      <c r="A1727" s="358"/>
      <c r="B1727" s="720"/>
      <c r="C1727" s="721"/>
      <c r="D1727" s="721"/>
      <c r="E1727" s="722"/>
      <c r="F1727" s="716"/>
      <c r="G1727" s="712"/>
      <c r="H1727" s="712"/>
      <c r="I1727" s="712"/>
      <c r="J1727" s="712"/>
      <c r="K1727" s="712"/>
      <c r="L1727" s="712"/>
      <c r="M1727" s="712"/>
      <c r="N1727" s="712"/>
      <c r="O1727" s="712"/>
      <c r="P1727" s="712"/>
      <c r="Q1727" s="712"/>
      <c r="R1727" s="712"/>
      <c r="S1727" s="712"/>
      <c r="T1727" s="712"/>
      <c r="U1727" s="712"/>
      <c r="V1727" s="712"/>
      <c r="W1727" s="712"/>
      <c r="X1727" s="712"/>
      <c r="Y1727" s="712"/>
      <c r="Z1727" s="712"/>
      <c r="AA1727" s="712"/>
      <c r="AB1727" s="712"/>
      <c r="AC1727" s="712"/>
      <c r="AD1727" s="712"/>
      <c r="AE1727" s="712"/>
      <c r="AF1727" s="712"/>
      <c r="AG1727" s="712"/>
      <c r="AH1727" s="712"/>
      <c r="AI1727" s="712"/>
      <c r="AJ1727" s="712"/>
      <c r="AK1727" s="712"/>
      <c r="AL1727" s="712"/>
      <c r="AM1727" s="712"/>
      <c r="AN1727" s="712"/>
      <c r="AO1727" s="712"/>
      <c r="AP1727" s="712"/>
      <c r="AQ1727" s="712"/>
      <c r="AR1727" s="712"/>
      <c r="AS1727" s="712"/>
      <c r="AT1727" s="712"/>
      <c r="AU1727" s="712"/>
      <c r="AV1727" s="712"/>
      <c r="AW1727" s="712"/>
      <c r="AX1727" s="712"/>
      <c r="AY1727" s="712"/>
      <c r="AZ1727" s="712"/>
      <c r="BA1727" s="712"/>
      <c r="BB1727" s="712"/>
      <c r="BC1727" s="712"/>
      <c r="BD1727" s="712"/>
      <c r="BE1727" s="712"/>
      <c r="BF1727" s="712"/>
      <c r="BG1727" s="712"/>
      <c r="BH1727" s="712"/>
      <c r="BI1727" s="712"/>
      <c r="BJ1727" s="712"/>
      <c r="BK1727" s="712"/>
      <c r="BL1727" s="713"/>
      <c r="BM1727" s="772"/>
      <c r="BN1727" s="773"/>
      <c r="BO1727" s="773"/>
      <c r="BP1727" s="773"/>
      <c r="BQ1727" s="773"/>
      <c r="BR1727" s="774"/>
      <c r="BS1727" s="287"/>
      <c r="BT1727" s="24"/>
      <c r="BU1727" s="30"/>
      <c r="BV1727" s="30"/>
      <c r="BW1727" s="30"/>
      <c r="BX1727" s="30"/>
      <c r="BY1727" s="30"/>
      <c r="BZ1727" s="30"/>
      <c r="CA1727" s="30"/>
      <c r="CB1727" s="30"/>
      <c r="CC1727" s="30"/>
    </row>
    <row r="1728" spans="1:81" s="1" customFormat="1" ht="0.75" customHeight="1" x14ac:dyDescent="0.2">
      <c r="A1728" s="358"/>
      <c r="B1728" s="720"/>
      <c r="C1728" s="721"/>
      <c r="D1728" s="721"/>
      <c r="E1728" s="722"/>
      <c r="F1728" s="430"/>
      <c r="G1728" s="431"/>
      <c r="H1728" s="431"/>
      <c r="I1728" s="431"/>
      <c r="J1728" s="431"/>
      <c r="K1728" s="431"/>
      <c r="L1728" s="431"/>
      <c r="M1728" s="431"/>
      <c r="N1728" s="431"/>
      <c r="O1728" s="431"/>
      <c r="P1728" s="431"/>
      <c r="Q1728" s="431"/>
      <c r="R1728" s="431"/>
      <c r="S1728" s="431"/>
      <c r="T1728" s="431"/>
      <c r="U1728" s="431"/>
      <c r="V1728" s="431"/>
      <c r="W1728" s="431"/>
      <c r="X1728" s="431"/>
      <c r="Y1728" s="431"/>
      <c r="Z1728" s="431"/>
      <c r="AA1728" s="431"/>
      <c r="AB1728" s="431"/>
      <c r="AC1728" s="431"/>
      <c r="AD1728" s="431"/>
      <c r="AE1728" s="431"/>
      <c r="AF1728" s="431"/>
      <c r="AG1728" s="431"/>
      <c r="AH1728" s="431"/>
      <c r="AI1728" s="431"/>
      <c r="AJ1728" s="431"/>
      <c r="AK1728" s="431"/>
      <c r="AL1728" s="431"/>
      <c r="AM1728" s="431"/>
      <c r="AN1728" s="431"/>
      <c r="AO1728" s="431"/>
      <c r="AP1728" s="431"/>
      <c r="AQ1728" s="431"/>
      <c r="AR1728" s="431"/>
      <c r="AS1728" s="431"/>
      <c r="AT1728" s="431"/>
      <c r="AU1728" s="431"/>
      <c r="AV1728" s="431"/>
      <c r="AW1728" s="431"/>
      <c r="AX1728" s="431"/>
      <c r="AY1728" s="431"/>
      <c r="AZ1728" s="431"/>
      <c r="BA1728" s="431"/>
      <c r="BB1728" s="431"/>
      <c r="BC1728" s="431"/>
      <c r="BD1728" s="431"/>
      <c r="BE1728" s="431"/>
      <c r="BF1728" s="431"/>
      <c r="BG1728" s="431"/>
      <c r="BH1728" s="431"/>
      <c r="BI1728" s="431"/>
      <c r="BJ1728" s="431"/>
      <c r="BK1728" s="431"/>
      <c r="BL1728" s="432"/>
      <c r="BM1728" s="772"/>
      <c r="BN1728" s="773"/>
      <c r="BO1728" s="773"/>
      <c r="BP1728" s="773"/>
      <c r="BQ1728" s="773"/>
      <c r="BR1728" s="774"/>
      <c r="BS1728" s="287"/>
      <c r="BT1728" s="24"/>
      <c r="BU1728" s="30"/>
      <c r="BV1728" s="30"/>
      <c r="BW1728" s="30"/>
      <c r="BX1728" s="30"/>
      <c r="BY1728" s="30"/>
      <c r="BZ1728" s="30"/>
      <c r="CA1728" s="30"/>
      <c r="CB1728" s="30"/>
      <c r="CC1728" s="30"/>
    </row>
    <row r="1729" spans="1:81" s="1" customFormat="1" ht="12.9" customHeight="1" x14ac:dyDescent="0.2">
      <c r="A1729" s="358"/>
      <c r="B1729" s="720"/>
      <c r="C1729" s="721"/>
      <c r="D1729" s="721"/>
      <c r="E1729" s="722"/>
      <c r="F1729" s="290"/>
      <c r="G1729" s="765" t="s">
        <v>871</v>
      </c>
      <c r="H1729" s="765"/>
      <c r="I1729" s="765"/>
      <c r="J1729" s="765"/>
      <c r="K1729" s="765"/>
      <c r="L1729" s="765"/>
      <c r="M1729" s="765"/>
      <c r="N1729" s="765"/>
      <c r="O1729" s="765"/>
      <c r="P1729" s="765"/>
      <c r="Q1729" s="765"/>
      <c r="R1729" s="765"/>
      <c r="S1729" s="765"/>
      <c r="T1729" s="765"/>
      <c r="U1729" s="765"/>
      <c r="V1729" s="765"/>
      <c r="W1729" s="765"/>
      <c r="X1729" s="765"/>
      <c r="Y1729" s="765"/>
      <c r="Z1729" s="765"/>
      <c r="AA1729" s="765"/>
      <c r="AB1729" s="765"/>
      <c r="AC1729" s="765"/>
      <c r="AD1729" s="765"/>
      <c r="AE1729" s="765"/>
      <c r="AF1729" s="765"/>
      <c r="AG1729" s="765"/>
      <c r="AH1729" s="765"/>
      <c r="AI1729" s="765"/>
      <c r="AJ1729" s="765"/>
      <c r="AK1729" s="765"/>
      <c r="AL1729" s="765"/>
      <c r="AM1729" s="291"/>
      <c r="AN1729" s="291"/>
      <c r="AO1729" s="291"/>
      <c r="AP1729" s="291"/>
      <c r="AQ1729" s="291"/>
      <c r="AR1729" s="291"/>
      <c r="AS1729" s="291"/>
      <c r="AT1729" s="291"/>
      <c r="AU1729" s="291"/>
      <c r="AV1729" s="291"/>
      <c r="AW1729" s="291"/>
      <c r="AX1729" s="291"/>
      <c r="AY1729" s="291"/>
      <c r="AZ1729" s="291"/>
      <c r="BA1729" s="291"/>
      <c r="BB1729" s="291"/>
      <c r="BC1729" s="291"/>
      <c r="BD1729" s="291"/>
      <c r="BE1729" s="291"/>
      <c r="BF1729" s="291"/>
      <c r="BG1729" s="291"/>
      <c r="BH1729" s="291"/>
      <c r="BI1729" s="291"/>
      <c r="BJ1729" s="291"/>
      <c r="BK1729" s="291"/>
      <c r="BL1729" s="292"/>
      <c r="BM1729" s="772"/>
      <c r="BN1729" s="773"/>
      <c r="BO1729" s="773"/>
      <c r="BP1729" s="773"/>
      <c r="BQ1729" s="773"/>
      <c r="BR1729" s="774"/>
      <c r="BS1729" s="287"/>
      <c r="BT1729" s="24"/>
      <c r="BU1729" s="30"/>
      <c r="BV1729" s="30"/>
      <c r="BW1729" s="30"/>
      <c r="BX1729" s="30"/>
      <c r="BY1729" s="30"/>
      <c r="BZ1729" s="30"/>
      <c r="CA1729" s="30"/>
      <c r="CB1729" s="30"/>
      <c r="CC1729" s="30"/>
    </row>
    <row r="1730" spans="1:81" s="1" customFormat="1" ht="12.9" customHeight="1" x14ac:dyDescent="0.2">
      <c r="A1730" s="358"/>
      <c r="B1730" s="720"/>
      <c r="C1730" s="721"/>
      <c r="D1730" s="721"/>
      <c r="E1730" s="722"/>
      <c r="F1730" s="290"/>
      <c r="G1730" s="291"/>
      <c r="H1730" s="291"/>
      <c r="I1730" s="291"/>
      <c r="J1730" s="291"/>
      <c r="K1730" s="291"/>
      <c r="L1730" s="291"/>
      <c r="M1730" s="291"/>
      <c r="N1730" s="291"/>
      <c r="O1730" s="291"/>
      <c r="P1730" s="291"/>
      <c r="Q1730" s="291"/>
      <c r="R1730" s="291"/>
      <c r="S1730" s="291"/>
      <c r="T1730" s="291"/>
      <c r="U1730" s="291"/>
      <c r="V1730" s="291"/>
      <c r="W1730" s="291"/>
      <c r="X1730" s="291"/>
      <c r="Y1730" s="291"/>
      <c r="Z1730" s="291"/>
      <c r="AA1730" s="291"/>
      <c r="AB1730" s="291"/>
      <c r="AC1730" s="291"/>
      <c r="AD1730" s="291"/>
      <c r="AE1730" s="764" t="s">
        <v>873</v>
      </c>
      <c r="AF1730" s="764"/>
      <c r="AG1730" s="764"/>
      <c r="AH1730" s="764"/>
      <c r="AI1730" s="764"/>
      <c r="AJ1730" s="291"/>
      <c r="AK1730" s="291"/>
      <c r="AL1730" s="291"/>
      <c r="AM1730" s="291"/>
      <c r="AN1730" s="291"/>
      <c r="AO1730" s="291"/>
      <c r="AP1730" s="291"/>
      <c r="AQ1730" s="291"/>
      <c r="AR1730" s="291"/>
      <c r="AS1730" s="291"/>
      <c r="AT1730" s="291"/>
      <c r="AU1730" s="291"/>
      <c r="AV1730" s="291"/>
      <c r="AW1730" s="291"/>
      <c r="AX1730" s="291"/>
      <c r="AY1730" s="291"/>
      <c r="AZ1730" s="291"/>
      <c r="BA1730" s="291"/>
      <c r="BB1730" s="291"/>
      <c r="BC1730" s="291"/>
      <c r="BD1730" s="291"/>
      <c r="BE1730" s="291"/>
      <c r="BF1730" s="291"/>
      <c r="BG1730" s="291"/>
      <c r="BH1730" s="291"/>
      <c r="BI1730" s="291"/>
      <c r="BJ1730" s="291"/>
      <c r="BK1730" s="291"/>
      <c r="BL1730" s="292"/>
      <c r="BM1730" s="772"/>
      <c r="BN1730" s="773"/>
      <c r="BO1730" s="773"/>
      <c r="BP1730" s="773"/>
      <c r="BQ1730" s="773"/>
      <c r="BR1730" s="774"/>
      <c r="BS1730" s="287"/>
      <c r="BT1730" s="24"/>
      <c r="BU1730" s="30"/>
      <c r="BV1730" s="30"/>
      <c r="BW1730" s="30"/>
      <c r="BX1730" s="30"/>
      <c r="BY1730" s="30"/>
      <c r="BZ1730" s="30"/>
      <c r="CA1730" s="30"/>
      <c r="CB1730" s="30"/>
      <c r="CC1730" s="30"/>
    </row>
    <row r="1731" spans="1:81" s="1" customFormat="1" ht="12.9" customHeight="1" x14ac:dyDescent="0.2">
      <c r="A1731" s="358"/>
      <c r="B1731" s="720"/>
      <c r="C1731" s="721"/>
      <c r="D1731" s="721"/>
      <c r="E1731" s="722"/>
      <c r="F1731" s="290"/>
      <c r="G1731" s="765" t="s">
        <v>872</v>
      </c>
      <c r="H1731" s="765"/>
      <c r="I1731" s="765"/>
      <c r="J1731" s="765"/>
      <c r="K1731" s="765"/>
      <c r="L1731" s="765"/>
      <c r="M1731" s="765"/>
      <c r="N1731" s="765"/>
      <c r="O1731" s="765"/>
      <c r="P1731" s="765"/>
      <c r="Q1731" s="765"/>
      <c r="R1731" s="765"/>
      <c r="S1731" s="765"/>
      <c r="T1731" s="765"/>
      <c r="U1731" s="765"/>
      <c r="V1731" s="765"/>
      <c r="W1731" s="765"/>
      <c r="X1731" s="765"/>
      <c r="Y1731" s="765"/>
      <c r="Z1731" s="765"/>
      <c r="AA1731" s="765"/>
      <c r="AB1731" s="765"/>
      <c r="AC1731" s="765"/>
      <c r="AD1731" s="291"/>
      <c r="AE1731" s="291"/>
      <c r="AF1731" s="291"/>
      <c r="AG1731" s="291"/>
      <c r="AH1731" s="291"/>
      <c r="AI1731" s="291"/>
      <c r="AJ1731" s="291"/>
      <c r="AK1731" s="291"/>
      <c r="AL1731" s="291"/>
      <c r="AM1731" s="291"/>
      <c r="AN1731" s="291"/>
      <c r="AO1731" s="291"/>
      <c r="AP1731" s="291"/>
      <c r="AQ1731" s="291"/>
      <c r="AR1731" s="291"/>
      <c r="AS1731" s="291"/>
      <c r="AT1731" s="291"/>
      <c r="AU1731" s="291"/>
      <c r="AV1731" s="291"/>
      <c r="AW1731" s="291"/>
      <c r="AX1731" s="291"/>
      <c r="AY1731" s="291"/>
      <c r="AZ1731" s="291"/>
      <c r="BA1731" s="291"/>
      <c r="BB1731" s="291"/>
      <c r="BC1731" s="291"/>
      <c r="BD1731" s="291"/>
      <c r="BE1731" s="291"/>
      <c r="BF1731" s="291"/>
      <c r="BG1731" s="291"/>
      <c r="BH1731" s="291"/>
      <c r="BI1731" s="291"/>
      <c r="BJ1731" s="291"/>
      <c r="BK1731" s="291"/>
      <c r="BL1731" s="292"/>
      <c r="BM1731" s="772"/>
      <c r="BN1731" s="773"/>
      <c r="BO1731" s="773"/>
      <c r="BP1731" s="773"/>
      <c r="BQ1731" s="773"/>
      <c r="BR1731" s="774"/>
      <c r="BS1731" s="287"/>
      <c r="BT1731" s="24"/>
      <c r="BU1731" s="30"/>
      <c r="BV1731" s="30"/>
      <c r="BW1731" s="30"/>
      <c r="BX1731" s="30"/>
      <c r="BY1731" s="30"/>
      <c r="BZ1731" s="30"/>
      <c r="CA1731" s="30"/>
      <c r="CB1731" s="30"/>
      <c r="CC1731" s="30"/>
    </row>
    <row r="1732" spans="1:81" s="1" customFormat="1" ht="7.5" customHeight="1" x14ac:dyDescent="0.2">
      <c r="A1732" s="358"/>
      <c r="B1732" s="720"/>
      <c r="C1732" s="721"/>
      <c r="D1732" s="721"/>
      <c r="E1732" s="722"/>
      <c r="F1732" s="290"/>
      <c r="G1732" s="291"/>
      <c r="H1732" s="291"/>
      <c r="I1732" s="291"/>
      <c r="J1732" s="291"/>
      <c r="K1732" s="291"/>
      <c r="L1732" s="291"/>
      <c r="M1732" s="291"/>
      <c r="N1732" s="291"/>
      <c r="O1732" s="291"/>
      <c r="P1732" s="291"/>
      <c r="Q1732" s="291"/>
      <c r="R1732" s="291"/>
      <c r="S1732" s="291"/>
      <c r="T1732" s="291"/>
      <c r="U1732" s="291"/>
      <c r="V1732" s="291"/>
      <c r="W1732" s="291"/>
      <c r="X1732" s="291"/>
      <c r="Y1732" s="291"/>
      <c r="Z1732" s="291"/>
      <c r="AA1732" s="291"/>
      <c r="AB1732" s="291"/>
      <c r="AC1732" s="291"/>
      <c r="AD1732" s="291"/>
      <c r="AE1732" s="291"/>
      <c r="AF1732" s="291"/>
      <c r="AG1732" s="291"/>
      <c r="AH1732" s="291"/>
      <c r="AI1732" s="291"/>
      <c r="AJ1732" s="291"/>
      <c r="AK1732" s="291"/>
      <c r="AL1732" s="291"/>
      <c r="AM1732" s="291"/>
      <c r="AN1732" s="291"/>
      <c r="AO1732" s="291"/>
      <c r="AP1732" s="291"/>
      <c r="AQ1732" s="291"/>
      <c r="AR1732" s="291"/>
      <c r="AS1732" s="291"/>
      <c r="AT1732" s="291"/>
      <c r="AU1732" s="291"/>
      <c r="AV1732" s="291"/>
      <c r="AW1732" s="291"/>
      <c r="AX1732" s="291"/>
      <c r="AY1732" s="291"/>
      <c r="AZ1732" s="291"/>
      <c r="BA1732" s="291"/>
      <c r="BB1732" s="291"/>
      <c r="BC1732" s="291"/>
      <c r="BD1732" s="291"/>
      <c r="BE1732" s="291"/>
      <c r="BF1732" s="291"/>
      <c r="BG1732" s="291"/>
      <c r="BH1732" s="291"/>
      <c r="BI1732" s="291"/>
      <c r="BJ1732" s="291"/>
      <c r="BK1732" s="291"/>
      <c r="BL1732" s="292"/>
      <c r="BM1732" s="772"/>
      <c r="BN1732" s="773"/>
      <c r="BO1732" s="773"/>
      <c r="BP1732" s="773"/>
      <c r="BQ1732" s="773"/>
      <c r="BR1732" s="774"/>
      <c r="BS1732" s="287"/>
      <c r="BT1732" s="24"/>
      <c r="BU1732" s="30"/>
      <c r="BV1732" s="30"/>
      <c r="BW1732" s="30"/>
      <c r="BX1732" s="30"/>
      <c r="BY1732" s="30"/>
      <c r="BZ1732" s="30"/>
      <c r="CA1732" s="30"/>
      <c r="CB1732" s="30"/>
      <c r="CC1732" s="30"/>
    </row>
    <row r="1733" spans="1:81" s="1" customFormat="1" ht="12.9" customHeight="1" x14ac:dyDescent="0.2">
      <c r="A1733" s="358"/>
      <c r="B1733" s="720"/>
      <c r="C1733" s="721"/>
      <c r="D1733" s="721"/>
      <c r="E1733" s="722"/>
      <c r="F1733" s="716" t="s">
        <v>12</v>
      </c>
      <c r="G1733" s="712"/>
      <c r="H1733" s="712" t="s">
        <v>271</v>
      </c>
      <c r="I1733" s="712"/>
      <c r="J1733" s="712"/>
      <c r="K1733" s="712"/>
      <c r="L1733" s="712"/>
      <c r="M1733" s="712"/>
      <c r="N1733" s="712"/>
      <c r="O1733" s="712"/>
      <c r="P1733" s="712"/>
      <c r="Q1733" s="712"/>
      <c r="R1733" s="712"/>
      <c r="S1733" s="712"/>
      <c r="T1733" s="712"/>
      <c r="U1733" s="712"/>
      <c r="V1733" s="712"/>
      <c r="W1733" s="712"/>
      <c r="X1733" s="712"/>
      <c r="Y1733" s="712"/>
      <c r="Z1733" s="712"/>
      <c r="AA1733" s="712"/>
      <c r="AB1733" s="712"/>
      <c r="AC1733" s="712"/>
      <c r="AD1733" s="712"/>
      <c r="AE1733" s="712"/>
      <c r="AF1733" s="712"/>
      <c r="AG1733" s="712"/>
      <c r="AH1733" s="712"/>
      <c r="AI1733" s="712"/>
      <c r="AJ1733" s="712"/>
      <c r="AK1733" s="712"/>
      <c r="AL1733" s="712"/>
      <c r="AM1733" s="712"/>
      <c r="AN1733" s="712"/>
      <c r="AO1733" s="712"/>
      <c r="AP1733" s="712"/>
      <c r="AQ1733" s="712"/>
      <c r="AR1733" s="712"/>
      <c r="AS1733" s="712"/>
      <c r="AT1733" s="712"/>
      <c r="AU1733" s="712"/>
      <c r="AV1733" s="712"/>
      <c r="AW1733" s="712"/>
      <c r="AX1733" s="712"/>
      <c r="AY1733" s="712"/>
      <c r="AZ1733" s="712"/>
      <c r="BA1733" s="712"/>
      <c r="BB1733" s="712"/>
      <c r="BC1733" s="712"/>
      <c r="BD1733" s="712"/>
      <c r="BE1733" s="712"/>
      <c r="BF1733" s="712"/>
      <c r="BG1733" s="712"/>
      <c r="BH1733" s="712"/>
      <c r="BI1733" s="712"/>
      <c r="BJ1733" s="712"/>
      <c r="BK1733" s="712"/>
      <c r="BL1733" s="713"/>
      <c r="BM1733" s="772"/>
      <c r="BN1733" s="773"/>
      <c r="BO1733" s="773"/>
      <c r="BP1733" s="773"/>
      <c r="BQ1733" s="773"/>
      <c r="BR1733" s="774"/>
      <c r="BS1733" s="287"/>
      <c r="BT1733" s="24"/>
      <c r="BU1733" s="30"/>
      <c r="BV1733" s="30"/>
      <c r="BW1733" s="30"/>
      <c r="BX1733" s="30"/>
      <c r="BY1733" s="30"/>
      <c r="BZ1733" s="30"/>
      <c r="CA1733" s="30"/>
      <c r="CB1733" s="30"/>
      <c r="CC1733" s="30"/>
    </row>
    <row r="1734" spans="1:81" s="1" customFormat="1" ht="12.9" customHeight="1" x14ac:dyDescent="0.2">
      <c r="A1734" s="358"/>
      <c r="B1734" s="720"/>
      <c r="C1734" s="721"/>
      <c r="D1734" s="721"/>
      <c r="E1734" s="722"/>
      <c r="F1734" s="394"/>
      <c r="G1734" s="395"/>
      <c r="H1734" s="712" t="s">
        <v>272</v>
      </c>
      <c r="I1734" s="712"/>
      <c r="J1734" s="712"/>
      <c r="K1734" s="712"/>
      <c r="L1734" s="712"/>
      <c r="M1734" s="712"/>
      <c r="N1734" s="712"/>
      <c r="O1734" s="712"/>
      <c r="P1734" s="712"/>
      <c r="Q1734" s="712"/>
      <c r="R1734" s="712"/>
      <c r="S1734" s="712"/>
      <c r="T1734" s="712"/>
      <c r="U1734" s="712"/>
      <c r="V1734" s="712"/>
      <c r="W1734" s="712"/>
      <c r="X1734" s="712"/>
      <c r="Y1734" s="712"/>
      <c r="Z1734" s="712"/>
      <c r="AA1734" s="712"/>
      <c r="AB1734" s="712"/>
      <c r="AC1734" s="712"/>
      <c r="AD1734" s="712"/>
      <c r="AE1734" s="712"/>
      <c r="AF1734" s="712"/>
      <c r="AG1734" s="712"/>
      <c r="AH1734" s="712"/>
      <c r="AI1734" s="712"/>
      <c r="AJ1734" s="712"/>
      <c r="AK1734" s="712"/>
      <c r="AL1734" s="712"/>
      <c r="AM1734" s="712"/>
      <c r="AN1734" s="712"/>
      <c r="AO1734" s="712"/>
      <c r="AP1734" s="712"/>
      <c r="AQ1734" s="712"/>
      <c r="AR1734" s="712"/>
      <c r="AS1734" s="712"/>
      <c r="AT1734" s="712"/>
      <c r="AU1734" s="712"/>
      <c r="AV1734" s="712"/>
      <c r="AW1734" s="712"/>
      <c r="AX1734" s="712"/>
      <c r="AY1734" s="712"/>
      <c r="AZ1734" s="712"/>
      <c r="BA1734" s="712"/>
      <c r="BB1734" s="712"/>
      <c r="BC1734" s="712"/>
      <c r="BD1734" s="712"/>
      <c r="BE1734" s="712"/>
      <c r="BF1734" s="712"/>
      <c r="BG1734" s="712"/>
      <c r="BH1734" s="712"/>
      <c r="BI1734" s="712"/>
      <c r="BJ1734" s="712"/>
      <c r="BK1734" s="712"/>
      <c r="BL1734" s="713"/>
      <c r="BM1734" s="772"/>
      <c r="BN1734" s="773"/>
      <c r="BO1734" s="773"/>
      <c r="BP1734" s="773"/>
      <c r="BQ1734" s="773"/>
      <c r="BR1734" s="774"/>
      <c r="BS1734" s="287"/>
      <c r="BT1734" s="24"/>
      <c r="BU1734" s="30"/>
      <c r="BV1734" s="30"/>
      <c r="BW1734" s="30"/>
      <c r="BX1734" s="30"/>
      <c r="BY1734" s="30"/>
      <c r="BZ1734" s="30"/>
      <c r="CA1734" s="30"/>
      <c r="CB1734" s="30"/>
      <c r="CC1734" s="30"/>
    </row>
    <row r="1735" spans="1:81" s="1" customFormat="1" ht="10.5" customHeight="1" x14ac:dyDescent="0.2">
      <c r="A1735" s="358"/>
      <c r="B1735" s="720"/>
      <c r="C1735" s="721"/>
      <c r="D1735" s="721"/>
      <c r="E1735" s="722"/>
      <c r="F1735" s="290"/>
      <c r="G1735" s="291"/>
      <c r="H1735" s="291"/>
      <c r="I1735" s="291"/>
      <c r="J1735" s="291"/>
      <c r="K1735" s="291"/>
      <c r="L1735" s="291"/>
      <c r="M1735" s="291"/>
      <c r="N1735" s="291"/>
      <c r="O1735" s="291"/>
      <c r="P1735" s="291"/>
      <c r="Q1735" s="291"/>
      <c r="R1735" s="291"/>
      <c r="S1735" s="291"/>
      <c r="T1735" s="291"/>
      <c r="U1735" s="291"/>
      <c r="V1735" s="291"/>
      <c r="W1735" s="291"/>
      <c r="X1735" s="291"/>
      <c r="Y1735" s="291"/>
      <c r="Z1735" s="291"/>
      <c r="AA1735" s="291"/>
      <c r="AB1735" s="291"/>
      <c r="AC1735" s="291"/>
      <c r="AD1735" s="291"/>
      <c r="AE1735" s="291"/>
      <c r="AF1735" s="291"/>
      <c r="AG1735" s="291"/>
      <c r="AH1735" s="291"/>
      <c r="AI1735" s="291"/>
      <c r="AJ1735" s="291"/>
      <c r="AK1735" s="291"/>
      <c r="AL1735" s="291"/>
      <c r="AM1735" s="291"/>
      <c r="AN1735" s="291"/>
      <c r="AO1735" s="291"/>
      <c r="AP1735" s="291"/>
      <c r="AQ1735" s="291"/>
      <c r="AR1735" s="291"/>
      <c r="AS1735" s="291"/>
      <c r="AT1735" s="291"/>
      <c r="AU1735" s="291"/>
      <c r="AV1735" s="291"/>
      <c r="AW1735" s="291"/>
      <c r="AX1735" s="291"/>
      <c r="AY1735" s="291"/>
      <c r="AZ1735" s="291"/>
      <c r="BA1735" s="291"/>
      <c r="BB1735" s="291"/>
      <c r="BC1735" s="291"/>
      <c r="BD1735" s="291"/>
      <c r="BE1735" s="291"/>
      <c r="BF1735" s="291"/>
      <c r="BG1735" s="291"/>
      <c r="BH1735" s="291"/>
      <c r="BI1735" s="291"/>
      <c r="BJ1735" s="291"/>
      <c r="BK1735" s="291"/>
      <c r="BL1735" s="292"/>
      <c r="BM1735" s="772"/>
      <c r="BN1735" s="773"/>
      <c r="BO1735" s="773"/>
      <c r="BP1735" s="773"/>
      <c r="BQ1735" s="773"/>
      <c r="BR1735" s="774"/>
      <c r="BS1735" s="287"/>
      <c r="BT1735" s="24"/>
      <c r="BU1735" s="30"/>
      <c r="BV1735" s="30"/>
      <c r="BW1735" s="30"/>
      <c r="BX1735" s="30"/>
      <c r="BY1735" s="30"/>
      <c r="BZ1735" s="30"/>
      <c r="CA1735" s="30"/>
      <c r="CB1735" s="30"/>
      <c r="CC1735" s="30"/>
    </row>
    <row r="1736" spans="1:81" s="1" customFormat="1" ht="12.9" customHeight="1" x14ac:dyDescent="0.2">
      <c r="A1736" s="358"/>
      <c r="B1736" s="717" t="s">
        <v>27</v>
      </c>
      <c r="C1736" s="718"/>
      <c r="D1736" s="718"/>
      <c r="E1736" s="719"/>
      <c r="F1736" s="738" t="s">
        <v>267</v>
      </c>
      <c r="G1736" s="714"/>
      <c r="H1736" s="714"/>
      <c r="I1736" s="714"/>
      <c r="J1736" s="714"/>
      <c r="K1736" s="714"/>
      <c r="L1736" s="714"/>
      <c r="M1736" s="714"/>
      <c r="N1736" s="714"/>
      <c r="O1736" s="714"/>
      <c r="P1736" s="714"/>
      <c r="Q1736" s="714"/>
      <c r="R1736" s="714"/>
      <c r="S1736" s="714"/>
      <c r="T1736" s="714"/>
      <c r="U1736" s="714"/>
      <c r="V1736" s="714"/>
      <c r="W1736" s="714"/>
      <c r="X1736" s="714"/>
      <c r="Y1736" s="714"/>
      <c r="Z1736" s="714"/>
      <c r="AA1736" s="714"/>
      <c r="AB1736" s="714"/>
      <c r="AC1736" s="714"/>
      <c r="AD1736" s="714"/>
      <c r="AE1736" s="714"/>
      <c r="AF1736" s="714"/>
      <c r="AG1736" s="714"/>
      <c r="AH1736" s="714"/>
      <c r="AI1736" s="714"/>
      <c r="AJ1736" s="714"/>
      <c r="AK1736" s="714"/>
      <c r="AL1736" s="714"/>
      <c r="AM1736" s="714"/>
      <c r="AN1736" s="714"/>
      <c r="AO1736" s="714"/>
      <c r="AP1736" s="714"/>
      <c r="AQ1736" s="714"/>
      <c r="AR1736" s="714"/>
      <c r="AS1736" s="714"/>
      <c r="AT1736" s="714"/>
      <c r="AU1736" s="714"/>
      <c r="AV1736" s="714"/>
      <c r="AW1736" s="714"/>
      <c r="AX1736" s="714"/>
      <c r="AY1736" s="714"/>
      <c r="AZ1736" s="714"/>
      <c r="BA1736" s="714"/>
      <c r="BB1736" s="714"/>
      <c r="BC1736" s="714"/>
      <c r="BD1736" s="714"/>
      <c r="BE1736" s="714"/>
      <c r="BF1736" s="714"/>
      <c r="BG1736" s="714"/>
      <c r="BH1736" s="714"/>
      <c r="BI1736" s="714"/>
      <c r="BJ1736" s="714"/>
      <c r="BK1736" s="714"/>
      <c r="BL1736" s="715"/>
      <c r="BM1736" s="693"/>
      <c r="BN1736" s="694"/>
      <c r="BO1736" s="694"/>
      <c r="BP1736" s="694"/>
      <c r="BQ1736" s="694"/>
      <c r="BR1736" s="695"/>
      <c r="BS1736" s="287"/>
      <c r="BT1736" s="24"/>
      <c r="BU1736" s="30"/>
      <c r="BV1736" s="30"/>
      <c r="BW1736" s="30"/>
      <c r="BX1736" s="30"/>
      <c r="BY1736" s="30"/>
      <c r="BZ1736" s="30"/>
      <c r="CA1736" s="30"/>
      <c r="CB1736" s="30"/>
      <c r="CC1736" s="30"/>
    </row>
    <row r="1737" spans="1:81" s="1" customFormat="1" ht="12.9" customHeight="1" x14ac:dyDescent="0.2">
      <c r="A1737" s="358"/>
      <c r="B1737" s="720"/>
      <c r="C1737" s="721"/>
      <c r="D1737" s="721"/>
      <c r="E1737" s="722"/>
      <c r="F1737" s="716"/>
      <c r="G1737" s="712"/>
      <c r="H1737" s="712"/>
      <c r="I1737" s="712"/>
      <c r="J1737" s="712"/>
      <c r="K1737" s="712"/>
      <c r="L1737" s="712"/>
      <c r="M1737" s="712"/>
      <c r="N1737" s="712"/>
      <c r="O1737" s="712"/>
      <c r="P1737" s="712"/>
      <c r="Q1737" s="712"/>
      <c r="R1737" s="712"/>
      <c r="S1737" s="712"/>
      <c r="T1737" s="712"/>
      <c r="U1737" s="712"/>
      <c r="V1737" s="712"/>
      <c r="W1737" s="712"/>
      <c r="X1737" s="712"/>
      <c r="Y1737" s="712"/>
      <c r="Z1737" s="712"/>
      <c r="AA1737" s="712"/>
      <c r="AB1737" s="712"/>
      <c r="AC1737" s="712"/>
      <c r="AD1737" s="712"/>
      <c r="AE1737" s="712"/>
      <c r="AF1737" s="712"/>
      <c r="AG1737" s="712"/>
      <c r="AH1737" s="712"/>
      <c r="AI1737" s="712"/>
      <c r="AJ1737" s="712"/>
      <c r="AK1737" s="712"/>
      <c r="AL1737" s="712"/>
      <c r="AM1737" s="712"/>
      <c r="AN1737" s="712"/>
      <c r="AO1737" s="712"/>
      <c r="AP1737" s="712"/>
      <c r="AQ1737" s="712"/>
      <c r="AR1737" s="712"/>
      <c r="AS1737" s="712"/>
      <c r="AT1737" s="712"/>
      <c r="AU1737" s="712"/>
      <c r="AV1737" s="712"/>
      <c r="AW1737" s="712"/>
      <c r="AX1737" s="712"/>
      <c r="AY1737" s="712"/>
      <c r="AZ1737" s="712"/>
      <c r="BA1737" s="712"/>
      <c r="BB1737" s="712"/>
      <c r="BC1737" s="712"/>
      <c r="BD1737" s="712"/>
      <c r="BE1737" s="712"/>
      <c r="BF1737" s="712"/>
      <c r="BG1737" s="712"/>
      <c r="BH1737" s="712"/>
      <c r="BI1737" s="712"/>
      <c r="BJ1737" s="712"/>
      <c r="BK1737" s="712"/>
      <c r="BL1737" s="713"/>
      <c r="BM1737" s="696"/>
      <c r="BN1737" s="697"/>
      <c r="BO1737" s="697"/>
      <c r="BP1737" s="697"/>
      <c r="BQ1737" s="697"/>
      <c r="BR1737" s="698"/>
      <c r="BS1737" s="287"/>
      <c r="BT1737" s="24"/>
      <c r="BU1737" s="30"/>
      <c r="BV1737" s="30"/>
      <c r="BW1737" s="30"/>
      <c r="BX1737" s="30"/>
      <c r="BY1737" s="30"/>
      <c r="BZ1737" s="30"/>
      <c r="CA1737" s="30"/>
      <c r="CB1737" s="30"/>
      <c r="CC1737" s="30"/>
    </row>
    <row r="1738" spans="1:81" s="1" customFormat="1" ht="12.9" customHeight="1" x14ac:dyDescent="0.2">
      <c r="A1738" s="358"/>
      <c r="B1738" s="782"/>
      <c r="C1738" s="783"/>
      <c r="D1738" s="783"/>
      <c r="E1738" s="784"/>
      <c r="F1738" s="742"/>
      <c r="G1738" s="743"/>
      <c r="H1738" s="743"/>
      <c r="I1738" s="743"/>
      <c r="J1738" s="743"/>
      <c r="K1738" s="743"/>
      <c r="L1738" s="743"/>
      <c r="M1738" s="743"/>
      <c r="N1738" s="743"/>
      <c r="O1738" s="743"/>
      <c r="P1738" s="743"/>
      <c r="Q1738" s="743"/>
      <c r="R1738" s="743"/>
      <c r="S1738" s="743"/>
      <c r="T1738" s="743"/>
      <c r="U1738" s="743"/>
      <c r="V1738" s="743"/>
      <c r="W1738" s="743"/>
      <c r="X1738" s="743"/>
      <c r="Y1738" s="743"/>
      <c r="Z1738" s="743"/>
      <c r="AA1738" s="743"/>
      <c r="AB1738" s="743"/>
      <c r="AC1738" s="743"/>
      <c r="AD1738" s="743"/>
      <c r="AE1738" s="743"/>
      <c r="AF1738" s="743"/>
      <c r="AG1738" s="743"/>
      <c r="AH1738" s="743"/>
      <c r="AI1738" s="743"/>
      <c r="AJ1738" s="743"/>
      <c r="AK1738" s="743"/>
      <c r="AL1738" s="743"/>
      <c r="AM1738" s="743"/>
      <c r="AN1738" s="743"/>
      <c r="AO1738" s="743"/>
      <c r="AP1738" s="743"/>
      <c r="AQ1738" s="743"/>
      <c r="AR1738" s="743"/>
      <c r="AS1738" s="743"/>
      <c r="AT1738" s="743"/>
      <c r="AU1738" s="743"/>
      <c r="AV1738" s="743"/>
      <c r="AW1738" s="743"/>
      <c r="AX1738" s="743"/>
      <c r="AY1738" s="743"/>
      <c r="AZ1738" s="743"/>
      <c r="BA1738" s="743"/>
      <c r="BB1738" s="743"/>
      <c r="BC1738" s="743"/>
      <c r="BD1738" s="743"/>
      <c r="BE1738" s="743"/>
      <c r="BF1738" s="743"/>
      <c r="BG1738" s="743"/>
      <c r="BH1738" s="743"/>
      <c r="BI1738" s="743"/>
      <c r="BJ1738" s="743"/>
      <c r="BK1738" s="743"/>
      <c r="BL1738" s="744"/>
      <c r="BM1738" s="749"/>
      <c r="BN1738" s="750"/>
      <c r="BO1738" s="750"/>
      <c r="BP1738" s="750"/>
      <c r="BQ1738" s="750"/>
      <c r="BR1738" s="751"/>
      <c r="BS1738" s="287"/>
      <c r="BT1738" s="24"/>
      <c r="BU1738" s="30"/>
      <c r="BV1738" s="30"/>
      <c r="BW1738" s="30"/>
      <c r="BX1738" s="30"/>
      <c r="BY1738" s="30"/>
      <c r="BZ1738" s="30"/>
      <c r="CA1738" s="30"/>
      <c r="CB1738" s="30"/>
      <c r="CC1738" s="30"/>
    </row>
    <row r="1739" spans="1:81" s="1" customFormat="1" ht="12.9" customHeight="1" x14ac:dyDescent="0.2">
      <c r="A1739" s="358"/>
      <c r="B1739" s="717" t="s">
        <v>28</v>
      </c>
      <c r="C1739" s="718"/>
      <c r="D1739" s="718"/>
      <c r="E1739" s="719"/>
      <c r="F1739" s="738" t="s">
        <v>787</v>
      </c>
      <c r="G1739" s="714"/>
      <c r="H1739" s="714"/>
      <c r="I1739" s="714"/>
      <c r="J1739" s="714"/>
      <c r="K1739" s="714"/>
      <c r="L1739" s="714"/>
      <c r="M1739" s="714"/>
      <c r="N1739" s="714"/>
      <c r="O1739" s="714"/>
      <c r="P1739" s="714"/>
      <c r="Q1739" s="714"/>
      <c r="R1739" s="714"/>
      <c r="S1739" s="714"/>
      <c r="T1739" s="714"/>
      <c r="U1739" s="714"/>
      <c r="V1739" s="714"/>
      <c r="W1739" s="714"/>
      <c r="X1739" s="714"/>
      <c r="Y1739" s="714"/>
      <c r="Z1739" s="714"/>
      <c r="AA1739" s="714"/>
      <c r="AB1739" s="714"/>
      <c r="AC1739" s="714"/>
      <c r="AD1739" s="714"/>
      <c r="AE1739" s="714"/>
      <c r="AF1739" s="714"/>
      <c r="AG1739" s="714"/>
      <c r="AH1739" s="714"/>
      <c r="AI1739" s="714"/>
      <c r="AJ1739" s="714"/>
      <c r="AK1739" s="714"/>
      <c r="AL1739" s="714"/>
      <c r="AM1739" s="714"/>
      <c r="AN1739" s="714"/>
      <c r="AO1739" s="714"/>
      <c r="AP1739" s="714"/>
      <c r="AQ1739" s="714"/>
      <c r="AR1739" s="714"/>
      <c r="AS1739" s="714"/>
      <c r="AT1739" s="714"/>
      <c r="AU1739" s="714"/>
      <c r="AV1739" s="714"/>
      <c r="AW1739" s="714"/>
      <c r="AX1739" s="714"/>
      <c r="AY1739" s="714"/>
      <c r="AZ1739" s="714"/>
      <c r="BA1739" s="714"/>
      <c r="BB1739" s="714"/>
      <c r="BC1739" s="714"/>
      <c r="BD1739" s="714"/>
      <c r="BE1739" s="714"/>
      <c r="BF1739" s="714"/>
      <c r="BG1739" s="714"/>
      <c r="BH1739" s="714"/>
      <c r="BI1739" s="714"/>
      <c r="BJ1739" s="714"/>
      <c r="BK1739" s="714"/>
      <c r="BL1739" s="715"/>
      <c r="BM1739" s="769"/>
      <c r="BN1739" s="770"/>
      <c r="BO1739" s="770"/>
      <c r="BP1739" s="770"/>
      <c r="BQ1739" s="770"/>
      <c r="BR1739" s="771"/>
      <c r="BS1739" s="287"/>
      <c r="BT1739" s="24"/>
      <c r="BU1739" s="30" t="s">
        <v>36</v>
      </c>
      <c r="BV1739" s="30"/>
      <c r="BW1739" s="30"/>
      <c r="BX1739" s="30"/>
      <c r="BY1739" s="30"/>
      <c r="BZ1739" s="30"/>
      <c r="CA1739" s="30"/>
      <c r="CB1739" s="30"/>
      <c r="CC1739" s="30"/>
    </row>
    <row r="1740" spans="1:81" s="1" customFormat="1" ht="12.9" customHeight="1" x14ac:dyDescent="0.2">
      <c r="A1740" s="358"/>
      <c r="B1740" s="720"/>
      <c r="C1740" s="721"/>
      <c r="D1740" s="721"/>
      <c r="E1740" s="722"/>
      <c r="F1740" s="716"/>
      <c r="G1740" s="712"/>
      <c r="H1740" s="712"/>
      <c r="I1740" s="712"/>
      <c r="J1740" s="712"/>
      <c r="K1740" s="712"/>
      <c r="L1740" s="712"/>
      <c r="M1740" s="712"/>
      <c r="N1740" s="712"/>
      <c r="O1740" s="712"/>
      <c r="P1740" s="712"/>
      <c r="Q1740" s="712"/>
      <c r="R1740" s="712"/>
      <c r="S1740" s="712"/>
      <c r="T1740" s="712"/>
      <c r="U1740" s="712"/>
      <c r="V1740" s="712"/>
      <c r="W1740" s="712"/>
      <c r="X1740" s="712"/>
      <c r="Y1740" s="712"/>
      <c r="Z1740" s="712"/>
      <c r="AA1740" s="712"/>
      <c r="AB1740" s="712"/>
      <c r="AC1740" s="712"/>
      <c r="AD1740" s="712"/>
      <c r="AE1740" s="712"/>
      <c r="AF1740" s="712"/>
      <c r="AG1740" s="712"/>
      <c r="AH1740" s="712"/>
      <c r="AI1740" s="712"/>
      <c r="AJ1740" s="712"/>
      <c r="AK1740" s="712"/>
      <c r="AL1740" s="712"/>
      <c r="AM1740" s="712"/>
      <c r="AN1740" s="712"/>
      <c r="AO1740" s="712"/>
      <c r="AP1740" s="712"/>
      <c r="AQ1740" s="712"/>
      <c r="AR1740" s="712"/>
      <c r="AS1740" s="712"/>
      <c r="AT1740" s="712"/>
      <c r="AU1740" s="712"/>
      <c r="AV1740" s="712"/>
      <c r="AW1740" s="712"/>
      <c r="AX1740" s="712"/>
      <c r="AY1740" s="712"/>
      <c r="AZ1740" s="712"/>
      <c r="BA1740" s="712"/>
      <c r="BB1740" s="712"/>
      <c r="BC1740" s="712"/>
      <c r="BD1740" s="712"/>
      <c r="BE1740" s="712"/>
      <c r="BF1740" s="712"/>
      <c r="BG1740" s="712"/>
      <c r="BH1740" s="712"/>
      <c r="BI1740" s="712"/>
      <c r="BJ1740" s="712"/>
      <c r="BK1740" s="712"/>
      <c r="BL1740" s="713"/>
      <c r="BM1740" s="772"/>
      <c r="BN1740" s="773"/>
      <c r="BO1740" s="773"/>
      <c r="BP1740" s="773"/>
      <c r="BQ1740" s="773"/>
      <c r="BR1740" s="774"/>
      <c r="BS1740" s="287"/>
      <c r="BT1740" s="24"/>
      <c r="BU1740" s="30"/>
      <c r="BV1740" s="30"/>
      <c r="BW1740" s="30"/>
      <c r="BX1740" s="30"/>
      <c r="BY1740" s="30"/>
      <c r="BZ1740" s="30"/>
      <c r="CA1740" s="30"/>
      <c r="CB1740" s="30"/>
      <c r="CC1740" s="30"/>
    </row>
    <row r="1741" spans="1:81" s="1" customFormat="1" ht="12.9" customHeight="1" x14ac:dyDescent="0.2">
      <c r="A1741" s="358"/>
      <c r="B1741" s="720"/>
      <c r="C1741" s="721"/>
      <c r="D1741" s="721"/>
      <c r="E1741" s="722"/>
      <c r="F1741" s="716"/>
      <c r="G1741" s="712"/>
      <c r="H1741" s="712"/>
      <c r="I1741" s="712"/>
      <c r="J1741" s="712"/>
      <c r="K1741" s="712"/>
      <c r="L1741" s="712"/>
      <c r="M1741" s="712"/>
      <c r="N1741" s="712"/>
      <c r="O1741" s="712"/>
      <c r="P1741" s="712"/>
      <c r="Q1741" s="712"/>
      <c r="R1741" s="712"/>
      <c r="S1741" s="712"/>
      <c r="T1741" s="712"/>
      <c r="U1741" s="712"/>
      <c r="V1741" s="712"/>
      <c r="W1741" s="712"/>
      <c r="X1741" s="712"/>
      <c r="Y1741" s="712"/>
      <c r="Z1741" s="712"/>
      <c r="AA1741" s="712"/>
      <c r="AB1741" s="712"/>
      <c r="AC1741" s="712"/>
      <c r="AD1741" s="712"/>
      <c r="AE1741" s="712"/>
      <c r="AF1741" s="712"/>
      <c r="AG1741" s="712"/>
      <c r="AH1741" s="712"/>
      <c r="AI1741" s="712"/>
      <c r="AJ1741" s="712"/>
      <c r="AK1741" s="712"/>
      <c r="AL1741" s="712"/>
      <c r="AM1741" s="712"/>
      <c r="AN1741" s="712"/>
      <c r="AO1741" s="712"/>
      <c r="AP1741" s="712"/>
      <c r="AQ1741" s="712"/>
      <c r="AR1741" s="712"/>
      <c r="AS1741" s="712"/>
      <c r="AT1741" s="712"/>
      <c r="AU1741" s="712"/>
      <c r="AV1741" s="712"/>
      <c r="AW1741" s="712"/>
      <c r="AX1741" s="712"/>
      <c r="AY1741" s="712"/>
      <c r="AZ1741" s="712"/>
      <c r="BA1741" s="712"/>
      <c r="BB1741" s="712"/>
      <c r="BC1741" s="712"/>
      <c r="BD1741" s="712"/>
      <c r="BE1741" s="712"/>
      <c r="BF1741" s="712"/>
      <c r="BG1741" s="712"/>
      <c r="BH1741" s="712"/>
      <c r="BI1741" s="712"/>
      <c r="BJ1741" s="712"/>
      <c r="BK1741" s="712"/>
      <c r="BL1741" s="713"/>
      <c r="BM1741" s="772"/>
      <c r="BN1741" s="773"/>
      <c r="BO1741" s="773"/>
      <c r="BP1741" s="773"/>
      <c r="BQ1741" s="773"/>
      <c r="BR1741" s="774"/>
      <c r="BS1741" s="287"/>
      <c r="BT1741" s="24"/>
      <c r="BU1741" s="30"/>
      <c r="BV1741" s="30"/>
      <c r="BW1741" s="30"/>
      <c r="BX1741" s="30"/>
      <c r="BY1741" s="30"/>
      <c r="BZ1741" s="30"/>
      <c r="CA1741" s="30"/>
      <c r="CB1741" s="30"/>
      <c r="CC1741" s="30"/>
    </row>
    <row r="1742" spans="1:81" s="1" customFormat="1" ht="12.9" customHeight="1" x14ac:dyDescent="0.2">
      <c r="A1742" s="358"/>
      <c r="B1742" s="720"/>
      <c r="C1742" s="721"/>
      <c r="D1742" s="721"/>
      <c r="E1742" s="722"/>
      <c r="F1742" s="716"/>
      <c r="G1742" s="712"/>
      <c r="H1742" s="712"/>
      <c r="I1742" s="712"/>
      <c r="J1742" s="712"/>
      <c r="K1742" s="712"/>
      <c r="L1742" s="712"/>
      <c r="M1742" s="712"/>
      <c r="N1742" s="712"/>
      <c r="O1742" s="712"/>
      <c r="P1742" s="712"/>
      <c r="Q1742" s="712"/>
      <c r="R1742" s="712"/>
      <c r="S1742" s="712"/>
      <c r="T1742" s="712"/>
      <c r="U1742" s="712"/>
      <c r="V1742" s="712"/>
      <c r="W1742" s="712"/>
      <c r="X1742" s="712"/>
      <c r="Y1742" s="712"/>
      <c r="Z1742" s="712"/>
      <c r="AA1742" s="712"/>
      <c r="AB1742" s="712"/>
      <c r="AC1742" s="712"/>
      <c r="AD1742" s="712"/>
      <c r="AE1742" s="712"/>
      <c r="AF1742" s="712"/>
      <c r="AG1742" s="712"/>
      <c r="AH1742" s="712"/>
      <c r="AI1742" s="712"/>
      <c r="AJ1742" s="712"/>
      <c r="AK1742" s="712"/>
      <c r="AL1742" s="712"/>
      <c r="AM1742" s="712"/>
      <c r="AN1742" s="712"/>
      <c r="AO1742" s="712"/>
      <c r="AP1742" s="712"/>
      <c r="AQ1742" s="712"/>
      <c r="AR1742" s="712"/>
      <c r="AS1742" s="712"/>
      <c r="AT1742" s="712"/>
      <c r="AU1742" s="712"/>
      <c r="AV1742" s="712"/>
      <c r="AW1742" s="712"/>
      <c r="AX1742" s="712"/>
      <c r="AY1742" s="712"/>
      <c r="AZ1742" s="712"/>
      <c r="BA1742" s="712"/>
      <c r="BB1742" s="712"/>
      <c r="BC1742" s="712"/>
      <c r="BD1742" s="712"/>
      <c r="BE1742" s="712"/>
      <c r="BF1742" s="712"/>
      <c r="BG1742" s="712"/>
      <c r="BH1742" s="712"/>
      <c r="BI1742" s="712"/>
      <c r="BJ1742" s="712"/>
      <c r="BK1742" s="712"/>
      <c r="BL1742" s="713"/>
      <c r="BM1742" s="772"/>
      <c r="BN1742" s="773"/>
      <c r="BO1742" s="773"/>
      <c r="BP1742" s="773"/>
      <c r="BQ1742" s="773"/>
      <c r="BR1742" s="774"/>
      <c r="BS1742" s="287"/>
      <c r="BT1742" s="24"/>
      <c r="BU1742" s="30"/>
      <c r="BV1742" s="30"/>
      <c r="BW1742" s="30"/>
      <c r="BX1742" s="30"/>
      <c r="BY1742" s="30"/>
      <c r="BZ1742" s="30"/>
      <c r="CA1742" s="30"/>
      <c r="CB1742" s="30"/>
      <c r="CC1742" s="30"/>
    </row>
    <row r="1743" spans="1:81" s="1" customFormat="1" ht="0.75" customHeight="1" x14ac:dyDescent="0.2">
      <c r="A1743" s="358"/>
      <c r="B1743" s="720"/>
      <c r="C1743" s="721"/>
      <c r="D1743" s="721"/>
      <c r="E1743" s="722"/>
      <c r="F1743" s="430"/>
      <c r="G1743" s="431"/>
      <c r="H1743" s="431"/>
      <c r="I1743" s="431"/>
      <c r="J1743" s="431"/>
      <c r="K1743" s="431"/>
      <c r="L1743" s="431"/>
      <c r="M1743" s="431"/>
      <c r="N1743" s="431"/>
      <c r="O1743" s="431"/>
      <c r="P1743" s="431"/>
      <c r="Q1743" s="431"/>
      <c r="R1743" s="431"/>
      <c r="S1743" s="431"/>
      <c r="T1743" s="431"/>
      <c r="U1743" s="431"/>
      <c r="V1743" s="431"/>
      <c r="W1743" s="431"/>
      <c r="X1743" s="431"/>
      <c r="Y1743" s="431"/>
      <c r="Z1743" s="431"/>
      <c r="AA1743" s="431"/>
      <c r="AB1743" s="431"/>
      <c r="AC1743" s="431"/>
      <c r="AD1743" s="431"/>
      <c r="AE1743" s="431"/>
      <c r="AF1743" s="431"/>
      <c r="AG1743" s="431"/>
      <c r="AH1743" s="431"/>
      <c r="AI1743" s="431"/>
      <c r="AJ1743" s="431"/>
      <c r="AK1743" s="431"/>
      <c r="AL1743" s="431"/>
      <c r="AM1743" s="431"/>
      <c r="AN1743" s="431"/>
      <c r="AO1743" s="431"/>
      <c r="AP1743" s="431"/>
      <c r="AQ1743" s="431"/>
      <c r="AR1743" s="431"/>
      <c r="AS1743" s="431"/>
      <c r="AT1743" s="431"/>
      <c r="AU1743" s="431"/>
      <c r="AV1743" s="431"/>
      <c r="AW1743" s="431"/>
      <c r="AX1743" s="431"/>
      <c r="AY1743" s="431"/>
      <c r="AZ1743" s="431"/>
      <c r="BA1743" s="431"/>
      <c r="BB1743" s="431"/>
      <c r="BC1743" s="431"/>
      <c r="BD1743" s="431"/>
      <c r="BE1743" s="431"/>
      <c r="BF1743" s="431"/>
      <c r="BG1743" s="431"/>
      <c r="BH1743" s="431"/>
      <c r="BI1743" s="431"/>
      <c r="BJ1743" s="431"/>
      <c r="BK1743" s="431"/>
      <c r="BL1743" s="432"/>
      <c r="BM1743" s="772"/>
      <c r="BN1743" s="773"/>
      <c r="BO1743" s="773"/>
      <c r="BP1743" s="773"/>
      <c r="BQ1743" s="773"/>
      <c r="BR1743" s="774"/>
      <c r="BS1743" s="287"/>
      <c r="BT1743" s="24"/>
      <c r="BU1743" s="30"/>
      <c r="BV1743" s="30"/>
      <c r="BW1743" s="30"/>
      <c r="BX1743" s="30"/>
      <c r="BY1743" s="30"/>
      <c r="BZ1743" s="30"/>
      <c r="CA1743" s="30"/>
      <c r="CB1743" s="30"/>
      <c r="CC1743" s="30"/>
    </row>
    <row r="1744" spans="1:81" s="1" customFormat="1" ht="12.9" customHeight="1" x14ac:dyDescent="0.2">
      <c r="A1744" s="358"/>
      <c r="B1744" s="720"/>
      <c r="C1744" s="721"/>
      <c r="D1744" s="721"/>
      <c r="E1744" s="722"/>
      <c r="F1744" s="290"/>
      <c r="G1744" s="291"/>
      <c r="H1744" s="291"/>
      <c r="I1744" s="291"/>
      <c r="J1744" s="291"/>
      <c r="K1744" s="765" t="s">
        <v>871</v>
      </c>
      <c r="L1744" s="765"/>
      <c r="M1744" s="765"/>
      <c r="N1744" s="765"/>
      <c r="O1744" s="765"/>
      <c r="P1744" s="765"/>
      <c r="Q1744" s="765"/>
      <c r="R1744" s="765"/>
      <c r="S1744" s="765"/>
      <c r="T1744" s="765"/>
      <c r="U1744" s="765"/>
      <c r="V1744" s="765"/>
      <c r="W1744" s="765"/>
      <c r="X1744" s="765"/>
      <c r="Y1744" s="765"/>
      <c r="Z1744" s="765"/>
      <c r="AA1744" s="765"/>
      <c r="AB1744" s="765"/>
      <c r="AC1744" s="765"/>
      <c r="AD1744" s="765"/>
      <c r="AE1744" s="765"/>
      <c r="AF1744" s="765"/>
      <c r="AG1744" s="765"/>
      <c r="AH1744" s="765"/>
      <c r="AI1744" s="765"/>
      <c r="AJ1744" s="765"/>
      <c r="AK1744" s="765"/>
      <c r="AL1744" s="765"/>
      <c r="AM1744" s="765"/>
      <c r="AN1744" s="765"/>
      <c r="AO1744" s="765"/>
      <c r="AP1744" s="765"/>
      <c r="AQ1744" s="291"/>
      <c r="AR1744" s="291"/>
      <c r="AS1744" s="291"/>
      <c r="AT1744" s="291"/>
      <c r="AU1744" s="291"/>
      <c r="AV1744" s="291"/>
      <c r="AW1744" s="291"/>
      <c r="AX1744" s="291"/>
      <c r="AY1744" s="291"/>
      <c r="AZ1744" s="291"/>
      <c r="BA1744" s="291"/>
      <c r="BB1744" s="291"/>
      <c r="BC1744" s="291"/>
      <c r="BD1744" s="291"/>
      <c r="BE1744" s="291"/>
      <c r="BF1744" s="291"/>
      <c r="BG1744" s="291"/>
      <c r="BH1744" s="291"/>
      <c r="BI1744" s="291"/>
      <c r="BJ1744" s="291"/>
      <c r="BK1744" s="291"/>
      <c r="BL1744" s="292"/>
      <c r="BM1744" s="772"/>
      <c r="BN1744" s="773"/>
      <c r="BO1744" s="773"/>
      <c r="BP1744" s="773"/>
      <c r="BQ1744" s="773"/>
      <c r="BR1744" s="774"/>
      <c r="BS1744" s="287"/>
      <c r="BT1744" s="24"/>
      <c r="BU1744" s="30"/>
      <c r="BV1744" s="30"/>
      <c r="BW1744" s="30"/>
      <c r="BX1744" s="30"/>
      <c r="BY1744" s="30"/>
      <c r="BZ1744" s="30"/>
      <c r="CA1744" s="30"/>
      <c r="CB1744" s="30"/>
      <c r="CC1744" s="30"/>
    </row>
    <row r="1745" spans="1:81" s="1" customFormat="1" ht="12.9" customHeight="1" x14ac:dyDescent="0.2">
      <c r="A1745" s="358"/>
      <c r="B1745" s="720"/>
      <c r="C1745" s="721"/>
      <c r="D1745" s="721"/>
      <c r="E1745" s="722"/>
      <c r="F1745" s="290"/>
      <c r="G1745" s="764" t="s">
        <v>874</v>
      </c>
      <c r="H1745" s="764"/>
      <c r="I1745" s="764"/>
      <c r="J1745" s="764"/>
      <c r="K1745" s="291"/>
      <c r="L1745" s="291"/>
      <c r="M1745" s="291"/>
      <c r="N1745" s="291"/>
      <c r="O1745" s="291"/>
      <c r="P1745" s="291"/>
      <c r="Q1745" s="291"/>
      <c r="R1745" s="291"/>
      <c r="S1745" s="291"/>
      <c r="T1745" s="291"/>
      <c r="U1745" s="291"/>
      <c r="V1745" s="291"/>
      <c r="W1745" s="291"/>
      <c r="X1745" s="291"/>
      <c r="Y1745" s="291"/>
      <c r="Z1745" s="291"/>
      <c r="AA1745" s="291"/>
      <c r="AB1745" s="291"/>
      <c r="AC1745" s="291"/>
      <c r="AD1745" s="291"/>
      <c r="AE1745" s="291"/>
      <c r="AF1745" s="291"/>
      <c r="AG1745" s="291"/>
      <c r="AH1745" s="291"/>
      <c r="AI1745" s="764" t="s">
        <v>875</v>
      </c>
      <c r="AJ1745" s="764"/>
      <c r="AK1745" s="764"/>
      <c r="AL1745" s="764"/>
      <c r="AM1745" s="764"/>
      <c r="AN1745" s="291"/>
      <c r="AO1745" s="291"/>
      <c r="AP1745" s="291"/>
      <c r="AQ1745" s="291"/>
      <c r="AR1745" s="291"/>
      <c r="AS1745" s="291"/>
      <c r="AT1745" s="291"/>
      <c r="AU1745" s="291"/>
      <c r="AV1745" s="291"/>
      <c r="AW1745" s="291"/>
      <c r="AX1745" s="291"/>
      <c r="AY1745" s="291"/>
      <c r="AZ1745" s="291"/>
      <c r="BA1745" s="291"/>
      <c r="BB1745" s="291"/>
      <c r="BC1745" s="291"/>
      <c r="BD1745" s="291"/>
      <c r="BE1745" s="291"/>
      <c r="BF1745" s="291"/>
      <c r="BG1745" s="291"/>
      <c r="BH1745" s="291"/>
      <c r="BI1745" s="291"/>
      <c r="BJ1745" s="291"/>
      <c r="BK1745" s="291"/>
      <c r="BL1745" s="292"/>
      <c r="BM1745" s="772"/>
      <c r="BN1745" s="773"/>
      <c r="BO1745" s="773"/>
      <c r="BP1745" s="773"/>
      <c r="BQ1745" s="773"/>
      <c r="BR1745" s="774"/>
      <c r="BS1745" s="287"/>
      <c r="BT1745" s="24"/>
      <c r="BU1745" s="30"/>
      <c r="BV1745" s="30"/>
      <c r="BW1745" s="30"/>
      <c r="BX1745" s="30"/>
      <c r="BY1745" s="30"/>
      <c r="BZ1745" s="30"/>
      <c r="CA1745" s="30"/>
      <c r="CB1745" s="30"/>
      <c r="CC1745" s="30"/>
    </row>
    <row r="1746" spans="1:81" s="1" customFormat="1" ht="12.9" customHeight="1" x14ac:dyDescent="0.2">
      <c r="A1746" s="358"/>
      <c r="B1746" s="720"/>
      <c r="C1746" s="721"/>
      <c r="D1746" s="721"/>
      <c r="E1746" s="722"/>
      <c r="F1746" s="290"/>
      <c r="G1746" s="291"/>
      <c r="H1746" s="291"/>
      <c r="I1746" s="291"/>
      <c r="J1746" s="291"/>
      <c r="K1746" s="765" t="s">
        <v>872</v>
      </c>
      <c r="L1746" s="765"/>
      <c r="M1746" s="765"/>
      <c r="N1746" s="765"/>
      <c r="O1746" s="765"/>
      <c r="P1746" s="765"/>
      <c r="Q1746" s="765"/>
      <c r="R1746" s="765"/>
      <c r="S1746" s="765"/>
      <c r="T1746" s="765"/>
      <c r="U1746" s="765"/>
      <c r="V1746" s="765"/>
      <c r="W1746" s="765"/>
      <c r="X1746" s="765"/>
      <c r="Y1746" s="765"/>
      <c r="Z1746" s="765"/>
      <c r="AA1746" s="765"/>
      <c r="AB1746" s="765"/>
      <c r="AC1746" s="765"/>
      <c r="AD1746" s="765"/>
      <c r="AE1746" s="765"/>
      <c r="AF1746" s="765"/>
      <c r="AG1746" s="765"/>
      <c r="AH1746" s="291"/>
      <c r="AI1746" s="291"/>
      <c r="AJ1746" s="291"/>
      <c r="AK1746" s="291"/>
      <c r="AL1746" s="291"/>
      <c r="AM1746" s="291"/>
      <c r="AN1746" s="291"/>
      <c r="AO1746" s="291"/>
      <c r="AP1746" s="291"/>
      <c r="AQ1746" s="291"/>
      <c r="AR1746" s="291"/>
      <c r="AS1746" s="291"/>
      <c r="AT1746" s="291"/>
      <c r="AU1746" s="291"/>
      <c r="AV1746" s="291"/>
      <c r="AW1746" s="291"/>
      <c r="AX1746" s="291"/>
      <c r="AY1746" s="291"/>
      <c r="AZ1746" s="291"/>
      <c r="BA1746" s="291"/>
      <c r="BB1746" s="291"/>
      <c r="BC1746" s="291"/>
      <c r="BD1746" s="291"/>
      <c r="BE1746" s="291"/>
      <c r="BF1746" s="291"/>
      <c r="BG1746" s="291"/>
      <c r="BH1746" s="291"/>
      <c r="BI1746" s="291"/>
      <c r="BJ1746" s="291"/>
      <c r="BK1746" s="291"/>
      <c r="BL1746" s="292"/>
      <c r="BM1746" s="772"/>
      <c r="BN1746" s="773"/>
      <c r="BO1746" s="773"/>
      <c r="BP1746" s="773"/>
      <c r="BQ1746" s="773"/>
      <c r="BR1746" s="774"/>
      <c r="BS1746" s="287"/>
      <c r="BT1746" s="24"/>
      <c r="BU1746" s="30"/>
      <c r="BV1746" s="30"/>
      <c r="BW1746" s="30"/>
      <c r="BX1746" s="30"/>
      <c r="BY1746" s="30"/>
      <c r="BZ1746" s="30"/>
      <c r="CA1746" s="30"/>
      <c r="CB1746" s="30"/>
      <c r="CC1746" s="30"/>
    </row>
    <row r="1747" spans="1:81" s="1" customFormat="1" ht="6.75" customHeight="1" x14ac:dyDescent="0.2">
      <c r="A1747" s="358"/>
      <c r="B1747" s="720"/>
      <c r="C1747" s="721"/>
      <c r="D1747" s="721"/>
      <c r="E1747" s="722"/>
      <c r="F1747" s="449"/>
      <c r="G1747" s="447"/>
      <c r="H1747" s="447"/>
      <c r="I1747" s="447"/>
      <c r="J1747" s="447"/>
      <c r="K1747" s="447"/>
      <c r="L1747" s="447"/>
      <c r="M1747" s="447"/>
      <c r="N1747" s="447"/>
      <c r="O1747" s="447"/>
      <c r="P1747" s="447"/>
      <c r="Q1747" s="447"/>
      <c r="R1747" s="447"/>
      <c r="S1747" s="447"/>
      <c r="T1747" s="447"/>
      <c r="U1747" s="447"/>
      <c r="V1747" s="447"/>
      <c r="W1747" s="447"/>
      <c r="X1747" s="447"/>
      <c r="Y1747" s="447"/>
      <c r="Z1747" s="447"/>
      <c r="AA1747" s="447"/>
      <c r="AB1747" s="447"/>
      <c r="AC1747" s="447"/>
      <c r="AD1747" s="447"/>
      <c r="AE1747" s="447"/>
      <c r="AF1747" s="447"/>
      <c r="AG1747" s="447"/>
      <c r="AH1747" s="447"/>
      <c r="AI1747" s="447"/>
      <c r="AJ1747" s="447"/>
      <c r="AK1747" s="447"/>
      <c r="AL1747" s="447"/>
      <c r="AM1747" s="447"/>
      <c r="AN1747" s="447"/>
      <c r="AO1747" s="447"/>
      <c r="AP1747" s="447"/>
      <c r="AQ1747" s="447"/>
      <c r="AR1747" s="447"/>
      <c r="AS1747" s="447"/>
      <c r="AT1747" s="447"/>
      <c r="AU1747" s="447"/>
      <c r="AV1747" s="447"/>
      <c r="AW1747" s="447"/>
      <c r="AX1747" s="447"/>
      <c r="AY1747" s="447"/>
      <c r="AZ1747" s="447"/>
      <c r="BA1747" s="447"/>
      <c r="BB1747" s="447"/>
      <c r="BC1747" s="447"/>
      <c r="BD1747" s="447"/>
      <c r="BE1747" s="447"/>
      <c r="BF1747" s="447"/>
      <c r="BG1747" s="447"/>
      <c r="BH1747" s="447"/>
      <c r="BI1747" s="447"/>
      <c r="BJ1747" s="447"/>
      <c r="BK1747" s="447"/>
      <c r="BL1747" s="448"/>
      <c r="BM1747" s="772"/>
      <c r="BN1747" s="773"/>
      <c r="BO1747" s="773"/>
      <c r="BP1747" s="773"/>
      <c r="BQ1747" s="773"/>
      <c r="BR1747" s="774"/>
      <c r="BS1747" s="287"/>
      <c r="BT1747" s="24"/>
      <c r="BU1747" s="30"/>
      <c r="BV1747" s="30"/>
      <c r="BW1747" s="30"/>
    </row>
    <row r="1748" spans="1:81" s="1" customFormat="1" ht="12.9" customHeight="1" x14ac:dyDescent="0.2">
      <c r="A1748" s="358"/>
      <c r="B1748" s="720"/>
      <c r="C1748" s="721"/>
      <c r="D1748" s="721"/>
      <c r="E1748" s="722"/>
      <c r="F1748" s="716" t="s">
        <v>12</v>
      </c>
      <c r="G1748" s="712"/>
      <c r="H1748" s="712" t="s">
        <v>271</v>
      </c>
      <c r="I1748" s="712"/>
      <c r="J1748" s="712"/>
      <c r="K1748" s="712"/>
      <c r="L1748" s="712"/>
      <c r="M1748" s="712"/>
      <c r="N1748" s="712"/>
      <c r="O1748" s="712"/>
      <c r="P1748" s="712"/>
      <c r="Q1748" s="712"/>
      <c r="R1748" s="712"/>
      <c r="S1748" s="712"/>
      <c r="T1748" s="712"/>
      <c r="U1748" s="712"/>
      <c r="V1748" s="712"/>
      <c r="W1748" s="712"/>
      <c r="X1748" s="712"/>
      <c r="Y1748" s="712"/>
      <c r="Z1748" s="712"/>
      <c r="AA1748" s="712"/>
      <c r="AB1748" s="712"/>
      <c r="AC1748" s="712"/>
      <c r="AD1748" s="712"/>
      <c r="AE1748" s="712"/>
      <c r="AF1748" s="712"/>
      <c r="AG1748" s="712"/>
      <c r="AH1748" s="712"/>
      <c r="AI1748" s="712"/>
      <c r="AJ1748" s="712"/>
      <c r="AK1748" s="712"/>
      <c r="AL1748" s="712"/>
      <c r="AM1748" s="712"/>
      <c r="AN1748" s="712"/>
      <c r="AO1748" s="712"/>
      <c r="AP1748" s="712"/>
      <c r="AQ1748" s="712"/>
      <c r="AR1748" s="712"/>
      <c r="AS1748" s="712"/>
      <c r="AT1748" s="712"/>
      <c r="AU1748" s="712"/>
      <c r="AV1748" s="712"/>
      <c r="AW1748" s="712"/>
      <c r="AX1748" s="712"/>
      <c r="AY1748" s="712"/>
      <c r="AZ1748" s="712"/>
      <c r="BA1748" s="712"/>
      <c r="BB1748" s="712"/>
      <c r="BC1748" s="712"/>
      <c r="BD1748" s="712"/>
      <c r="BE1748" s="712"/>
      <c r="BF1748" s="712"/>
      <c r="BG1748" s="712"/>
      <c r="BH1748" s="712"/>
      <c r="BI1748" s="712"/>
      <c r="BJ1748" s="712"/>
      <c r="BK1748" s="712"/>
      <c r="BL1748" s="713"/>
      <c r="BM1748" s="772"/>
      <c r="BN1748" s="773"/>
      <c r="BO1748" s="773"/>
      <c r="BP1748" s="773"/>
      <c r="BQ1748" s="773"/>
      <c r="BR1748" s="774"/>
      <c r="BS1748" s="287"/>
      <c r="BT1748" s="24"/>
      <c r="BU1748" s="30"/>
      <c r="BV1748" s="30"/>
      <c r="BW1748" s="30"/>
      <c r="BX1748" s="30"/>
      <c r="BY1748" s="30"/>
      <c r="BZ1748" s="30"/>
      <c r="CA1748" s="30"/>
      <c r="CB1748" s="30"/>
      <c r="CC1748" s="30"/>
    </row>
    <row r="1749" spans="1:81" s="1" customFormat="1" ht="12.9" customHeight="1" x14ac:dyDescent="0.2">
      <c r="A1749" s="358"/>
      <c r="B1749" s="720"/>
      <c r="C1749" s="721"/>
      <c r="D1749" s="721"/>
      <c r="E1749" s="722"/>
      <c r="F1749" s="394"/>
      <c r="G1749" s="395"/>
      <c r="H1749" s="712" t="s">
        <v>272</v>
      </c>
      <c r="I1749" s="712"/>
      <c r="J1749" s="712"/>
      <c r="K1749" s="712"/>
      <c r="L1749" s="712"/>
      <c r="M1749" s="712"/>
      <c r="N1749" s="712"/>
      <c r="O1749" s="712"/>
      <c r="P1749" s="712"/>
      <c r="Q1749" s="712"/>
      <c r="R1749" s="712"/>
      <c r="S1749" s="712"/>
      <c r="T1749" s="712"/>
      <c r="U1749" s="712"/>
      <c r="V1749" s="712"/>
      <c r="W1749" s="712"/>
      <c r="X1749" s="712"/>
      <c r="Y1749" s="712"/>
      <c r="Z1749" s="712"/>
      <c r="AA1749" s="712"/>
      <c r="AB1749" s="712"/>
      <c r="AC1749" s="712"/>
      <c r="AD1749" s="712"/>
      <c r="AE1749" s="712"/>
      <c r="AF1749" s="712"/>
      <c r="AG1749" s="712"/>
      <c r="AH1749" s="712"/>
      <c r="AI1749" s="712"/>
      <c r="AJ1749" s="712"/>
      <c r="AK1749" s="712"/>
      <c r="AL1749" s="712"/>
      <c r="AM1749" s="712"/>
      <c r="AN1749" s="712"/>
      <c r="AO1749" s="712"/>
      <c r="AP1749" s="712"/>
      <c r="AQ1749" s="712"/>
      <c r="AR1749" s="712"/>
      <c r="AS1749" s="712"/>
      <c r="AT1749" s="712"/>
      <c r="AU1749" s="712"/>
      <c r="AV1749" s="712"/>
      <c r="AW1749" s="712"/>
      <c r="AX1749" s="712"/>
      <c r="AY1749" s="712"/>
      <c r="AZ1749" s="712"/>
      <c r="BA1749" s="712"/>
      <c r="BB1749" s="712"/>
      <c r="BC1749" s="712"/>
      <c r="BD1749" s="712"/>
      <c r="BE1749" s="712"/>
      <c r="BF1749" s="712"/>
      <c r="BG1749" s="712"/>
      <c r="BH1749" s="712"/>
      <c r="BI1749" s="712"/>
      <c r="BJ1749" s="712"/>
      <c r="BK1749" s="712"/>
      <c r="BL1749" s="713"/>
      <c r="BM1749" s="772"/>
      <c r="BN1749" s="773"/>
      <c r="BO1749" s="773"/>
      <c r="BP1749" s="773"/>
      <c r="BQ1749" s="773"/>
      <c r="BR1749" s="774"/>
      <c r="BS1749" s="287"/>
      <c r="BT1749" s="24"/>
      <c r="BU1749" s="30"/>
      <c r="BV1749" s="30"/>
      <c r="BW1749" s="30"/>
      <c r="BX1749" s="30"/>
      <c r="BY1749" s="30"/>
      <c r="BZ1749" s="30"/>
      <c r="CA1749" s="30"/>
      <c r="CB1749" s="30"/>
      <c r="CC1749" s="30"/>
    </row>
    <row r="1750" spans="1:81" s="1" customFormat="1" ht="12.9" customHeight="1" x14ac:dyDescent="0.2">
      <c r="A1750" s="358"/>
      <c r="B1750" s="720"/>
      <c r="C1750" s="721"/>
      <c r="D1750" s="721"/>
      <c r="E1750" s="722"/>
      <c r="F1750" s="290"/>
      <c r="G1750" s="291"/>
      <c r="H1750" s="291"/>
      <c r="I1750" s="291"/>
      <c r="J1750" s="291"/>
      <c r="K1750" s="291"/>
      <c r="L1750" s="291"/>
      <c r="M1750" s="291"/>
      <c r="N1750" s="291"/>
      <c r="O1750" s="291"/>
      <c r="P1750" s="291"/>
      <c r="Q1750" s="291"/>
      <c r="R1750" s="291"/>
      <c r="S1750" s="291"/>
      <c r="T1750" s="291"/>
      <c r="U1750" s="291"/>
      <c r="V1750" s="291"/>
      <c r="W1750" s="291"/>
      <c r="X1750" s="291"/>
      <c r="Y1750" s="291"/>
      <c r="Z1750" s="291"/>
      <c r="AA1750" s="291"/>
      <c r="AB1750" s="291"/>
      <c r="AC1750" s="291"/>
      <c r="AD1750" s="291"/>
      <c r="AE1750" s="291"/>
      <c r="AF1750" s="291"/>
      <c r="AG1750" s="291"/>
      <c r="AH1750" s="291"/>
      <c r="AI1750" s="291"/>
      <c r="AJ1750" s="291"/>
      <c r="AK1750" s="291"/>
      <c r="AL1750" s="291"/>
      <c r="AM1750" s="291"/>
      <c r="AN1750" s="291"/>
      <c r="AO1750" s="291"/>
      <c r="AP1750" s="291"/>
      <c r="AQ1750" s="291"/>
      <c r="AR1750" s="291"/>
      <c r="AS1750" s="291"/>
      <c r="AT1750" s="291"/>
      <c r="AU1750" s="291"/>
      <c r="AV1750" s="291"/>
      <c r="AW1750" s="291"/>
      <c r="AX1750" s="291"/>
      <c r="AY1750" s="291"/>
      <c r="AZ1750" s="291"/>
      <c r="BA1750" s="291"/>
      <c r="BB1750" s="291"/>
      <c r="BC1750" s="291"/>
      <c r="BD1750" s="291"/>
      <c r="BE1750" s="291"/>
      <c r="BF1750" s="291"/>
      <c r="BG1750" s="291"/>
      <c r="BH1750" s="291"/>
      <c r="BI1750" s="291"/>
      <c r="BJ1750" s="291"/>
      <c r="BK1750" s="291"/>
      <c r="BL1750" s="292"/>
      <c r="BM1750" s="772"/>
      <c r="BN1750" s="773"/>
      <c r="BO1750" s="773"/>
      <c r="BP1750" s="773"/>
      <c r="BQ1750" s="773"/>
      <c r="BR1750" s="774"/>
      <c r="BS1750" s="287"/>
      <c r="BT1750" s="24"/>
      <c r="BU1750" s="30"/>
      <c r="BV1750" s="30"/>
      <c r="BW1750" s="30"/>
      <c r="BX1750" s="30"/>
      <c r="BY1750" s="30"/>
      <c r="BZ1750" s="30"/>
      <c r="CA1750" s="30"/>
      <c r="CB1750" s="30"/>
      <c r="CC1750" s="30"/>
    </row>
    <row r="1751" spans="1:81" s="1" customFormat="1" ht="12.9" customHeight="1" x14ac:dyDescent="0.2">
      <c r="A1751" s="358"/>
      <c r="B1751" s="717" t="s">
        <v>29</v>
      </c>
      <c r="C1751" s="718"/>
      <c r="D1751" s="718"/>
      <c r="E1751" s="719"/>
      <c r="F1751" s="738" t="s">
        <v>617</v>
      </c>
      <c r="G1751" s="714"/>
      <c r="H1751" s="714"/>
      <c r="I1751" s="714"/>
      <c r="J1751" s="714"/>
      <c r="K1751" s="714"/>
      <c r="L1751" s="714"/>
      <c r="M1751" s="714"/>
      <c r="N1751" s="714"/>
      <c r="O1751" s="714"/>
      <c r="P1751" s="714"/>
      <c r="Q1751" s="714"/>
      <c r="R1751" s="714"/>
      <c r="S1751" s="714"/>
      <c r="T1751" s="714"/>
      <c r="U1751" s="714"/>
      <c r="V1751" s="714"/>
      <c r="W1751" s="714"/>
      <c r="X1751" s="714"/>
      <c r="Y1751" s="714"/>
      <c r="Z1751" s="714"/>
      <c r="AA1751" s="714"/>
      <c r="AB1751" s="714"/>
      <c r="AC1751" s="714"/>
      <c r="AD1751" s="714"/>
      <c r="AE1751" s="714"/>
      <c r="AF1751" s="714"/>
      <c r="AG1751" s="714"/>
      <c r="AH1751" s="714"/>
      <c r="AI1751" s="714"/>
      <c r="AJ1751" s="714"/>
      <c r="AK1751" s="714"/>
      <c r="AL1751" s="714"/>
      <c r="AM1751" s="714"/>
      <c r="AN1751" s="714"/>
      <c r="AO1751" s="714"/>
      <c r="AP1751" s="714"/>
      <c r="AQ1751" s="714"/>
      <c r="AR1751" s="714"/>
      <c r="AS1751" s="714"/>
      <c r="AT1751" s="714"/>
      <c r="AU1751" s="714"/>
      <c r="AV1751" s="714"/>
      <c r="AW1751" s="714"/>
      <c r="AX1751" s="714"/>
      <c r="AY1751" s="714"/>
      <c r="AZ1751" s="714"/>
      <c r="BA1751" s="714"/>
      <c r="BB1751" s="714"/>
      <c r="BC1751" s="714"/>
      <c r="BD1751" s="714"/>
      <c r="BE1751" s="714"/>
      <c r="BF1751" s="714"/>
      <c r="BG1751" s="714"/>
      <c r="BH1751" s="714"/>
      <c r="BI1751" s="714"/>
      <c r="BJ1751" s="714"/>
      <c r="BK1751" s="714"/>
      <c r="BL1751" s="715"/>
      <c r="BM1751" s="693"/>
      <c r="BN1751" s="694"/>
      <c r="BO1751" s="694"/>
      <c r="BP1751" s="694"/>
      <c r="BQ1751" s="694"/>
      <c r="BR1751" s="695"/>
      <c r="BS1751" s="287"/>
      <c r="BT1751" s="24"/>
      <c r="BU1751" s="30"/>
      <c r="BV1751" s="30"/>
      <c r="BW1751" s="30"/>
    </row>
    <row r="1752" spans="1:81" s="1" customFormat="1" ht="12.9" customHeight="1" x14ac:dyDescent="0.2">
      <c r="A1752" s="358"/>
      <c r="B1752" s="720"/>
      <c r="C1752" s="721"/>
      <c r="D1752" s="721"/>
      <c r="E1752" s="722"/>
      <c r="F1752" s="716"/>
      <c r="G1752" s="712"/>
      <c r="H1752" s="712"/>
      <c r="I1752" s="712"/>
      <c r="J1752" s="712"/>
      <c r="K1752" s="712"/>
      <c r="L1752" s="712"/>
      <c r="M1752" s="712"/>
      <c r="N1752" s="712"/>
      <c r="O1752" s="712"/>
      <c r="P1752" s="712"/>
      <c r="Q1752" s="712"/>
      <c r="R1752" s="712"/>
      <c r="S1752" s="712"/>
      <c r="T1752" s="712"/>
      <c r="U1752" s="712"/>
      <c r="V1752" s="712"/>
      <c r="W1752" s="712"/>
      <c r="X1752" s="712"/>
      <c r="Y1752" s="712"/>
      <c r="Z1752" s="712"/>
      <c r="AA1752" s="712"/>
      <c r="AB1752" s="712"/>
      <c r="AC1752" s="712"/>
      <c r="AD1752" s="712"/>
      <c r="AE1752" s="712"/>
      <c r="AF1752" s="712"/>
      <c r="AG1752" s="712"/>
      <c r="AH1752" s="712"/>
      <c r="AI1752" s="712"/>
      <c r="AJ1752" s="712"/>
      <c r="AK1752" s="712"/>
      <c r="AL1752" s="712"/>
      <c r="AM1752" s="712"/>
      <c r="AN1752" s="712"/>
      <c r="AO1752" s="712"/>
      <c r="AP1752" s="712"/>
      <c r="AQ1752" s="712"/>
      <c r="AR1752" s="712"/>
      <c r="AS1752" s="712"/>
      <c r="AT1752" s="712"/>
      <c r="AU1752" s="712"/>
      <c r="AV1752" s="712"/>
      <c r="AW1752" s="712"/>
      <c r="AX1752" s="712"/>
      <c r="AY1752" s="712"/>
      <c r="AZ1752" s="712"/>
      <c r="BA1752" s="712"/>
      <c r="BB1752" s="712"/>
      <c r="BC1752" s="712"/>
      <c r="BD1752" s="712"/>
      <c r="BE1752" s="712"/>
      <c r="BF1752" s="712"/>
      <c r="BG1752" s="712"/>
      <c r="BH1752" s="712"/>
      <c r="BI1752" s="712"/>
      <c r="BJ1752" s="712"/>
      <c r="BK1752" s="712"/>
      <c r="BL1752" s="713"/>
      <c r="BM1752" s="696"/>
      <c r="BN1752" s="697"/>
      <c r="BO1752" s="697"/>
      <c r="BP1752" s="697"/>
      <c r="BQ1752" s="697"/>
      <c r="BR1752" s="698"/>
      <c r="BS1752" s="287"/>
      <c r="BT1752" s="24"/>
      <c r="BU1752" s="30"/>
      <c r="BV1752" s="30"/>
      <c r="BW1752" s="30"/>
    </row>
    <row r="1753" spans="1:81" s="1" customFormat="1" ht="12.9" customHeight="1" x14ac:dyDescent="0.2">
      <c r="A1753" s="358"/>
      <c r="B1753" s="720"/>
      <c r="C1753" s="721"/>
      <c r="D1753" s="721"/>
      <c r="E1753" s="722"/>
      <c r="F1753" s="716"/>
      <c r="G1753" s="712"/>
      <c r="H1753" s="712"/>
      <c r="I1753" s="712"/>
      <c r="J1753" s="712"/>
      <c r="K1753" s="712"/>
      <c r="L1753" s="712"/>
      <c r="M1753" s="712"/>
      <c r="N1753" s="712"/>
      <c r="O1753" s="712"/>
      <c r="P1753" s="712"/>
      <c r="Q1753" s="712"/>
      <c r="R1753" s="712"/>
      <c r="S1753" s="712"/>
      <c r="T1753" s="712"/>
      <c r="U1753" s="712"/>
      <c r="V1753" s="712"/>
      <c r="W1753" s="712"/>
      <c r="X1753" s="712"/>
      <c r="Y1753" s="712"/>
      <c r="Z1753" s="712"/>
      <c r="AA1753" s="712"/>
      <c r="AB1753" s="712"/>
      <c r="AC1753" s="712"/>
      <c r="AD1753" s="712"/>
      <c r="AE1753" s="712"/>
      <c r="AF1753" s="712"/>
      <c r="AG1753" s="712"/>
      <c r="AH1753" s="712"/>
      <c r="AI1753" s="712"/>
      <c r="AJ1753" s="712"/>
      <c r="AK1753" s="712"/>
      <c r="AL1753" s="712"/>
      <c r="AM1753" s="712"/>
      <c r="AN1753" s="712"/>
      <c r="AO1753" s="712"/>
      <c r="AP1753" s="712"/>
      <c r="AQ1753" s="712"/>
      <c r="AR1753" s="712"/>
      <c r="AS1753" s="712"/>
      <c r="AT1753" s="712"/>
      <c r="AU1753" s="712"/>
      <c r="AV1753" s="712"/>
      <c r="AW1753" s="712"/>
      <c r="AX1753" s="712"/>
      <c r="AY1753" s="712"/>
      <c r="AZ1753" s="712"/>
      <c r="BA1753" s="712"/>
      <c r="BB1753" s="712"/>
      <c r="BC1753" s="712"/>
      <c r="BD1753" s="712"/>
      <c r="BE1753" s="712"/>
      <c r="BF1753" s="712"/>
      <c r="BG1753" s="712"/>
      <c r="BH1753" s="712"/>
      <c r="BI1753" s="712"/>
      <c r="BJ1753" s="712"/>
      <c r="BK1753" s="712"/>
      <c r="BL1753" s="713"/>
      <c r="BM1753" s="696"/>
      <c r="BN1753" s="697"/>
      <c r="BO1753" s="697"/>
      <c r="BP1753" s="697"/>
      <c r="BQ1753" s="697"/>
      <c r="BR1753" s="698"/>
      <c r="BS1753" s="287"/>
      <c r="BT1753" s="24"/>
      <c r="BU1753" s="30"/>
      <c r="BV1753" s="30"/>
      <c r="BW1753" s="30"/>
    </row>
    <row r="1754" spans="1:81" s="1" customFormat="1" ht="12.9" customHeight="1" x14ac:dyDescent="0.2">
      <c r="A1754" s="358"/>
      <c r="B1754" s="720"/>
      <c r="C1754" s="721"/>
      <c r="D1754" s="721"/>
      <c r="E1754" s="722"/>
      <c r="F1754" s="712" t="s">
        <v>12</v>
      </c>
      <c r="G1754" s="712"/>
      <c r="H1754" s="712" t="s">
        <v>616</v>
      </c>
      <c r="I1754" s="712"/>
      <c r="J1754" s="712"/>
      <c r="K1754" s="712"/>
      <c r="L1754" s="712"/>
      <c r="M1754" s="712"/>
      <c r="N1754" s="712"/>
      <c r="O1754" s="712"/>
      <c r="P1754" s="712"/>
      <c r="Q1754" s="712"/>
      <c r="R1754" s="712"/>
      <c r="S1754" s="712"/>
      <c r="T1754" s="712"/>
      <c r="U1754" s="712"/>
      <c r="V1754" s="712"/>
      <c r="W1754" s="712"/>
      <c r="X1754" s="712"/>
      <c r="Y1754" s="712"/>
      <c r="Z1754" s="712"/>
      <c r="AA1754" s="712"/>
      <c r="AB1754" s="712"/>
      <c r="AC1754" s="712"/>
      <c r="AD1754" s="712"/>
      <c r="AE1754" s="712"/>
      <c r="AF1754" s="712"/>
      <c r="AG1754" s="712"/>
      <c r="AH1754" s="712"/>
      <c r="AI1754" s="712"/>
      <c r="AJ1754" s="712"/>
      <c r="AK1754" s="712"/>
      <c r="AL1754" s="712"/>
      <c r="AM1754" s="712"/>
      <c r="AN1754" s="712"/>
      <c r="AO1754" s="712"/>
      <c r="AP1754" s="712"/>
      <c r="AQ1754" s="712"/>
      <c r="AR1754" s="712"/>
      <c r="AS1754" s="712"/>
      <c r="AT1754" s="712"/>
      <c r="AU1754" s="712"/>
      <c r="AV1754" s="712"/>
      <c r="AW1754" s="712"/>
      <c r="AX1754" s="712"/>
      <c r="AY1754" s="712"/>
      <c r="AZ1754" s="712"/>
      <c r="BA1754" s="712"/>
      <c r="BB1754" s="712"/>
      <c r="BC1754" s="712"/>
      <c r="BD1754" s="712"/>
      <c r="BE1754" s="712"/>
      <c r="BF1754" s="712"/>
      <c r="BG1754" s="712"/>
      <c r="BH1754" s="712"/>
      <c r="BI1754" s="712"/>
      <c r="BJ1754" s="712"/>
      <c r="BK1754" s="712"/>
      <c r="BL1754" s="712"/>
      <c r="BM1754" s="696"/>
      <c r="BN1754" s="697"/>
      <c r="BO1754" s="697"/>
      <c r="BP1754" s="697"/>
      <c r="BQ1754" s="697"/>
      <c r="BR1754" s="698"/>
      <c r="BS1754" s="287"/>
      <c r="BT1754" s="24"/>
      <c r="BU1754" s="30"/>
      <c r="BV1754" s="30"/>
      <c r="BW1754" s="30"/>
      <c r="BX1754" s="30"/>
      <c r="BY1754" s="30"/>
      <c r="BZ1754" s="30"/>
      <c r="CA1754" s="30"/>
      <c r="CB1754" s="30"/>
      <c r="CC1754" s="30"/>
    </row>
    <row r="1755" spans="1:81" s="1" customFormat="1" ht="12.9" customHeight="1" x14ac:dyDescent="0.2">
      <c r="A1755" s="286"/>
      <c r="B1755" s="782"/>
      <c r="C1755" s="783"/>
      <c r="D1755" s="783"/>
      <c r="E1755" s="784"/>
      <c r="F1755" s="395"/>
      <c r="G1755" s="395"/>
      <c r="H1755" s="395"/>
      <c r="I1755" s="395"/>
      <c r="J1755" s="395"/>
      <c r="K1755" s="395"/>
      <c r="L1755" s="395"/>
      <c r="M1755" s="395"/>
      <c r="N1755" s="395"/>
      <c r="O1755" s="395"/>
      <c r="P1755" s="395"/>
      <c r="Q1755" s="395"/>
      <c r="R1755" s="395"/>
      <c r="S1755" s="395"/>
      <c r="T1755" s="395"/>
      <c r="U1755" s="395"/>
      <c r="V1755" s="395"/>
      <c r="W1755" s="395"/>
      <c r="X1755" s="395"/>
      <c r="Y1755" s="395"/>
      <c r="Z1755" s="395"/>
      <c r="AA1755" s="395"/>
      <c r="AB1755" s="395"/>
      <c r="AC1755" s="395"/>
      <c r="AD1755" s="395"/>
      <c r="AE1755" s="395"/>
      <c r="AF1755" s="395"/>
      <c r="AG1755" s="395"/>
      <c r="AH1755" s="395"/>
      <c r="AI1755" s="395"/>
      <c r="AJ1755" s="395"/>
      <c r="AK1755" s="395"/>
      <c r="AL1755" s="395"/>
      <c r="AM1755" s="395"/>
      <c r="AN1755" s="395"/>
      <c r="AO1755" s="395"/>
      <c r="AP1755" s="395"/>
      <c r="AQ1755" s="395"/>
      <c r="AR1755" s="395"/>
      <c r="AS1755" s="395"/>
      <c r="AT1755" s="395"/>
      <c r="AU1755" s="395"/>
      <c r="AV1755" s="395"/>
      <c r="AW1755" s="395"/>
      <c r="AX1755" s="395"/>
      <c r="AY1755" s="395"/>
      <c r="AZ1755" s="395"/>
      <c r="BA1755" s="395"/>
      <c r="BB1755" s="395"/>
      <c r="BC1755" s="395"/>
      <c r="BD1755" s="395"/>
      <c r="BE1755" s="395"/>
      <c r="BF1755" s="395"/>
      <c r="BG1755" s="395"/>
      <c r="BH1755" s="395"/>
      <c r="BI1755" s="395"/>
      <c r="BJ1755" s="395"/>
      <c r="BK1755" s="395"/>
      <c r="BL1755" s="395"/>
      <c r="BM1755" s="749"/>
      <c r="BN1755" s="750"/>
      <c r="BO1755" s="750"/>
      <c r="BP1755" s="750"/>
      <c r="BQ1755" s="750"/>
      <c r="BR1755" s="751"/>
      <c r="BS1755" s="287"/>
      <c r="BT1755" s="24"/>
      <c r="BU1755" s="30"/>
      <c r="BV1755" s="30"/>
      <c r="BW1755" s="30"/>
      <c r="BX1755" s="30"/>
      <c r="BY1755" s="30"/>
      <c r="BZ1755" s="30"/>
      <c r="CA1755" s="30"/>
      <c r="CB1755" s="30"/>
      <c r="CC1755" s="30"/>
    </row>
    <row r="1756" spans="1:81" s="332" customFormat="1" ht="17.100000000000001" customHeight="1" x14ac:dyDescent="0.2">
      <c r="A1756" s="330"/>
      <c r="B1756" s="766" t="s">
        <v>381</v>
      </c>
      <c r="C1756" s="767"/>
      <c r="D1756" s="767"/>
      <c r="E1756" s="767"/>
      <c r="F1756" s="767"/>
      <c r="G1756" s="767"/>
      <c r="H1756" s="767"/>
      <c r="I1756" s="767"/>
      <c r="J1756" s="767"/>
      <c r="K1756" s="767"/>
      <c r="L1756" s="767"/>
      <c r="M1756" s="767"/>
      <c r="N1756" s="767"/>
      <c r="O1756" s="767"/>
      <c r="P1756" s="767"/>
      <c r="Q1756" s="767"/>
      <c r="R1756" s="767"/>
      <c r="S1756" s="767"/>
      <c r="T1756" s="767"/>
      <c r="U1756" s="767"/>
      <c r="V1756" s="767"/>
      <c r="W1756" s="767"/>
      <c r="X1756" s="767"/>
      <c r="Y1756" s="767"/>
      <c r="Z1756" s="767"/>
      <c r="AA1756" s="767"/>
      <c r="AB1756" s="767"/>
      <c r="AC1756" s="767"/>
      <c r="AD1756" s="767"/>
      <c r="AE1756" s="767"/>
      <c r="AF1756" s="767"/>
      <c r="AG1756" s="767"/>
      <c r="AH1756" s="767"/>
      <c r="AI1756" s="767"/>
      <c r="AJ1756" s="767"/>
      <c r="AK1756" s="767"/>
      <c r="AL1756" s="767"/>
      <c r="AM1756" s="767"/>
      <c r="AN1756" s="767"/>
      <c r="AO1756" s="767"/>
      <c r="AP1756" s="767"/>
      <c r="AQ1756" s="767"/>
      <c r="AR1756" s="767"/>
      <c r="AS1756" s="767"/>
      <c r="AT1756" s="767"/>
      <c r="AU1756" s="767"/>
      <c r="AV1756" s="767"/>
      <c r="AW1756" s="767"/>
      <c r="AX1756" s="767"/>
      <c r="AY1756" s="767"/>
      <c r="AZ1756" s="767"/>
      <c r="BA1756" s="767"/>
      <c r="BB1756" s="767"/>
      <c r="BC1756" s="767"/>
      <c r="BD1756" s="767"/>
      <c r="BE1756" s="767"/>
      <c r="BF1756" s="767"/>
      <c r="BG1756" s="767"/>
      <c r="BH1756" s="767"/>
      <c r="BI1756" s="767"/>
      <c r="BJ1756" s="767"/>
      <c r="BK1756" s="767"/>
      <c r="BL1756" s="767"/>
      <c r="BM1756" s="767"/>
      <c r="BN1756" s="767"/>
      <c r="BO1756" s="767"/>
      <c r="BP1756" s="767"/>
      <c r="BQ1756" s="767"/>
      <c r="BR1756" s="768"/>
      <c r="BS1756" s="331"/>
      <c r="BU1756" s="333"/>
      <c r="BV1756" s="333"/>
      <c r="BW1756" s="333"/>
    </row>
    <row r="1757" spans="1:81" s="1" customFormat="1" ht="12.9" customHeight="1" x14ac:dyDescent="0.2">
      <c r="A1757" s="358"/>
      <c r="B1757" s="717" t="s">
        <v>30</v>
      </c>
      <c r="C1757" s="718"/>
      <c r="D1757" s="718"/>
      <c r="E1757" s="719"/>
      <c r="F1757" s="738" t="s">
        <v>788</v>
      </c>
      <c r="G1757" s="714"/>
      <c r="H1757" s="714"/>
      <c r="I1757" s="714"/>
      <c r="J1757" s="714"/>
      <c r="K1757" s="714"/>
      <c r="L1757" s="714"/>
      <c r="M1757" s="714"/>
      <c r="N1757" s="714"/>
      <c r="O1757" s="714"/>
      <c r="P1757" s="714"/>
      <c r="Q1757" s="714"/>
      <c r="R1757" s="714"/>
      <c r="S1757" s="714"/>
      <c r="T1757" s="714"/>
      <c r="U1757" s="714"/>
      <c r="V1757" s="714"/>
      <c r="W1757" s="714"/>
      <c r="X1757" s="714"/>
      <c r="Y1757" s="714"/>
      <c r="Z1757" s="714"/>
      <c r="AA1757" s="714"/>
      <c r="AB1757" s="714"/>
      <c r="AC1757" s="714"/>
      <c r="AD1757" s="714"/>
      <c r="AE1757" s="714"/>
      <c r="AF1757" s="714"/>
      <c r="AG1757" s="714"/>
      <c r="AH1757" s="714"/>
      <c r="AI1757" s="714"/>
      <c r="AJ1757" s="714"/>
      <c r="AK1757" s="714"/>
      <c r="AL1757" s="714"/>
      <c r="AM1757" s="714"/>
      <c r="AN1757" s="714"/>
      <c r="AO1757" s="714"/>
      <c r="AP1757" s="714"/>
      <c r="AQ1757" s="714"/>
      <c r="AR1757" s="714"/>
      <c r="AS1757" s="714"/>
      <c r="AT1757" s="714"/>
      <c r="AU1757" s="714"/>
      <c r="AV1757" s="714"/>
      <c r="AW1757" s="714"/>
      <c r="AX1757" s="714"/>
      <c r="AY1757" s="714"/>
      <c r="AZ1757" s="714"/>
      <c r="BA1757" s="714"/>
      <c r="BB1757" s="714"/>
      <c r="BC1757" s="714"/>
      <c r="BD1757" s="714"/>
      <c r="BE1757" s="714"/>
      <c r="BF1757" s="714"/>
      <c r="BG1757" s="714"/>
      <c r="BH1757" s="714"/>
      <c r="BI1757" s="714"/>
      <c r="BJ1757" s="714"/>
      <c r="BK1757" s="714"/>
      <c r="BL1757" s="715"/>
      <c r="BM1757" s="769"/>
      <c r="BN1757" s="770"/>
      <c r="BO1757" s="770"/>
      <c r="BP1757" s="770"/>
      <c r="BQ1757" s="770"/>
      <c r="BR1757" s="771"/>
      <c r="BS1757" s="287"/>
      <c r="BT1757" s="24"/>
      <c r="BU1757" s="30" t="s">
        <v>36</v>
      </c>
      <c r="BV1757" s="30"/>
      <c r="BW1757" s="30"/>
    </row>
    <row r="1758" spans="1:81" s="1" customFormat="1" ht="12.9" customHeight="1" x14ac:dyDescent="0.2">
      <c r="A1758" s="358"/>
      <c r="B1758" s="720"/>
      <c r="C1758" s="721"/>
      <c r="D1758" s="721"/>
      <c r="E1758" s="722"/>
      <c r="F1758" s="716"/>
      <c r="G1758" s="712"/>
      <c r="H1758" s="712"/>
      <c r="I1758" s="712"/>
      <c r="J1758" s="712"/>
      <c r="K1758" s="712"/>
      <c r="L1758" s="712"/>
      <c r="M1758" s="712"/>
      <c r="N1758" s="712"/>
      <c r="O1758" s="712"/>
      <c r="P1758" s="712"/>
      <c r="Q1758" s="712"/>
      <c r="R1758" s="712"/>
      <c r="S1758" s="712"/>
      <c r="T1758" s="712"/>
      <c r="U1758" s="712"/>
      <c r="V1758" s="712"/>
      <c r="W1758" s="712"/>
      <c r="X1758" s="712"/>
      <c r="Y1758" s="712"/>
      <c r="Z1758" s="712"/>
      <c r="AA1758" s="712"/>
      <c r="AB1758" s="712"/>
      <c r="AC1758" s="712"/>
      <c r="AD1758" s="712"/>
      <c r="AE1758" s="712"/>
      <c r="AF1758" s="712"/>
      <c r="AG1758" s="712"/>
      <c r="AH1758" s="712"/>
      <c r="AI1758" s="712"/>
      <c r="AJ1758" s="712"/>
      <c r="AK1758" s="712"/>
      <c r="AL1758" s="712"/>
      <c r="AM1758" s="712"/>
      <c r="AN1758" s="712"/>
      <c r="AO1758" s="712"/>
      <c r="AP1758" s="712"/>
      <c r="AQ1758" s="712"/>
      <c r="AR1758" s="712"/>
      <c r="AS1758" s="712"/>
      <c r="AT1758" s="712"/>
      <c r="AU1758" s="712"/>
      <c r="AV1758" s="712"/>
      <c r="AW1758" s="712"/>
      <c r="AX1758" s="712"/>
      <c r="AY1758" s="712"/>
      <c r="AZ1758" s="712"/>
      <c r="BA1758" s="712"/>
      <c r="BB1758" s="712"/>
      <c r="BC1758" s="712"/>
      <c r="BD1758" s="712"/>
      <c r="BE1758" s="712"/>
      <c r="BF1758" s="712"/>
      <c r="BG1758" s="712"/>
      <c r="BH1758" s="712"/>
      <c r="BI1758" s="712"/>
      <c r="BJ1758" s="712"/>
      <c r="BK1758" s="712"/>
      <c r="BL1758" s="713"/>
      <c r="BM1758" s="772"/>
      <c r="BN1758" s="773"/>
      <c r="BO1758" s="773"/>
      <c r="BP1758" s="773"/>
      <c r="BQ1758" s="773"/>
      <c r="BR1758" s="774"/>
      <c r="BS1758" s="287"/>
      <c r="BT1758" s="24"/>
      <c r="BU1758" s="30"/>
      <c r="BV1758" s="30"/>
      <c r="BW1758" s="30"/>
    </row>
    <row r="1759" spans="1:81" s="1" customFormat="1" ht="12.9" customHeight="1" x14ac:dyDescent="0.2">
      <c r="A1759" s="358"/>
      <c r="B1759" s="720"/>
      <c r="C1759" s="721"/>
      <c r="D1759" s="721"/>
      <c r="E1759" s="722"/>
      <c r="F1759" s="716"/>
      <c r="G1759" s="712"/>
      <c r="H1759" s="712"/>
      <c r="I1759" s="712"/>
      <c r="J1759" s="712"/>
      <c r="K1759" s="712"/>
      <c r="L1759" s="712"/>
      <c r="M1759" s="712"/>
      <c r="N1759" s="712"/>
      <c r="O1759" s="712"/>
      <c r="P1759" s="712"/>
      <c r="Q1759" s="712"/>
      <c r="R1759" s="712"/>
      <c r="S1759" s="712"/>
      <c r="T1759" s="712"/>
      <c r="U1759" s="712"/>
      <c r="V1759" s="712"/>
      <c r="W1759" s="712"/>
      <c r="X1759" s="712"/>
      <c r="Y1759" s="712"/>
      <c r="Z1759" s="712"/>
      <c r="AA1759" s="712"/>
      <c r="AB1759" s="712"/>
      <c r="AC1759" s="712"/>
      <c r="AD1759" s="712"/>
      <c r="AE1759" s="712"/>
      <c r="AF1759" s="712"/>
      <c r="AG1759" s="712"/>
      <c r="AH1759" s="712"/>
      <c r="AI1759" s="712"/>
      <c r="AJ1759" s="712"/>
      <c r="AK1759" s="712"/>
      <c r="AL1759" s="712"/>
      <c r="AM1759" s="712"/>
      <c r="AN1759" s="712"/>
      <c r="AO1759" s="712"/>
      <c r="AP1759" s="712"/>
      <c r="AQ1759" s="712"/>
      <c r="AR1759" s="712"/>
      <c r="AS1759" s="712"/>
      <c r="AT1759" s="712"/>
      <c r="AU1759" s="712"/>
      <c r="AV1759" s="712"/>
      <c r="AW1759" s="712"/>
      <c r="AX1759" s="712"/>
      <c r="AY1759" s="712"/>
      <c r="AZ1759" s="712"/>
      <c r="BA1759" s="712"/>
      <c r="BB1759" s="712"/>
      <c r="BC1759" s="712"/>
      <c r="BD1759" s="712"/>
      <c r="BE1759" s="712"/>
      <c r="BF1759" s="712"/>
      <c r="BG1759" s="712"/>
      <c r="BH1759" s="712"/>
      <c r="BI1759" s="712"/>
      <c r="BJ1759" s="712"/>
      <c r="BK1759" s="712"/>
      <c r="BL1759" s="713"/>
      <c r="BM1759" s="772"/>
      <c r="BN1759" s="773"/>
      <c r="BO1759" s="773"/>
      <c r="BP1759" s="773"/>
      <c r="BQ1759" s="773"/>
      <c r="BR1759" s="774"/>
      <c r="BS1759" s="287"/>
      <c r="BT1759" s="24"/>
      <c r="BU1759" s="30"/>
      <c r="BV1759" s="30"/>
      <c r="BW1759" s="30"/>
    </row>
    <row r="1760" spans="1:81" s="1" customFormat="1" ht="12.9" customHeight="1" x14ac:dyDescent="0.2">
      <c r="A1760" s="358"/>
      <c r="B1760" s="717" t="s">
        <v>31</v>
      </c>
      <c r="C1760" s="718"/>
      <c r="D1760" s="718"/>
      <c r="E1760" s="719"/>
      <c r="F1760" s="738" t="s">
        <v>618</v>
      </c>
      <c r="G1760" s="714"/>
      <c r="H1760" s="714"/>
      <c r="I1760" s="714"/>
      <c r="J1760" s="714"/>
      <c r="K1760" s="714"/>
      <c r="L1760" s="714"/>
      <c r="M1760" s="714"/>
      <c r="N1760" s="714"/>
      <c r="O1760" s="714"/>
      <c r="P1760" s="714"/>
      <c r="Q1760" s="714"/>
      <c r="R1760" s="714"/>
      <c r="S1760" s="714"/>
      <c r="T1760" s="714"/>
      <c r="U1760" s="714"/>
      <c r="V1760" s="714"/>
      <c r="W1760" s="714"/>
      <c r="X1760" s="714"/>
      <c r="Y1760" s="714"/>
      <c r="Z1760" s="714"/>
      <c r="AA1760" s="714"/>
      <c r="AB1760" s="714"/>
      <c r="AC1760" s="714"/>
      <c r="AD1760" s="714"/>
      <c r="AE1760" s="714"/>
      <c r="AF1760" s="714"/>
      <c r="AG1760" s="714"/>
      <c r="AH1760" s="714"/>
      <c r="AI1760" s="714"/>
      <c r="AJ1760" s="714"/>
      <c r="AK1760" s="714"/>
      <c r="AL1760" s="714"/>
      <c r="AM1760" s="714"/>
      <c r="AN1760" s="714"/>
      <c r="AO1760" s="714"/>
      <c r="AP1760" s="714"/>
      <c r="AQ1760" s="714"/>
      <c r="AR1760" s="714"/>
      <c r="AS1760" s="714"/>
      <c r="AT1760" s="714"/>
      <c r="AU1760" s="714"/>
      <c r="AV1760" s="714"/>
      <c r="AW1760" s="714"/>
      <c r="AX1760" s="714"/>
      <c r="AY1760" s="714"/>
      <c r="AZ1760" s="714"/>
      <c r="BA1760" s="714"/>
      <c r="BB1760" s="714"/>
      <c r="BC1760" s="714"/>
      <c r="BD1760" s="714"/>
      <c r="BE1760" s="714"/>
      <c r="BF1760" s="714"/>
      <c r="BG1760" s="714"/>
      <c r="BH1760" s="714"/>
      <c r="BI1760" s="714"/>
      <c r="BJ1760" s="714"/>
      <c r="BK1760" s="714"/>
      <c r="BL1760" s="715"/>
      <c r="BM1760" s="693"/>
      <c r="BN1760" s="694"/>
      <c r="BO1760" s="694"/>
      <c r="BP1760" s="694"/>
      <c r="BQ1760" s="694"/>
      <c r="BR1760" s="695"/>
      <c r="BS1760" s="287"/>
      <c r="BT1760" s="24"/>
      <c r="BU1760" s="30"/>
      <c r="BV1760" s="30"/>
      <c r="BW1760" s="30"/>
    </row>
    <row r="1761" spans="1:81" s="1" customFormat="1" ht="12.9" customHeight="1" x14ac:dyDescent="0.2">
      <c r="A1761" s="358"/>
      <c r="B1761" s="720"/>
      <c r="C1761" s="721"/>
      <c r="D1761" s="721"/>
      <c r="E1761" s="722"/>
      <c r="F1761" s="716"/>
      <c r="G1761" s="712"/>
      <c r="H1761" s="712"/>
      <c r="I1761" s="712"/>
      <c r="J1761" s="712"/>
      <c r="K1761" s="712"/>
      <c r="L1761" s="712"/>
      <c r="M1761" s="712"/>
      <c r="N1761" s="712"/>
      <c r="O1761" s="712"/>
      <c r="P1761" s="712"/>
      <c r="Q1761" s="712"/>
      <c r="R1761" s="712"/>
      <c r="S1761" s="712"/>
      <c r="T1761" s="712"/>
      <c r="U1761" s="712"/>
      <c r="V1761" s="712"/>
      <c r="W1761" s="712"/>
      <c r="X1761" s="712"/>
      <c r="Y1761" s="712"/>
      <c r="Z1761" s="712"/>
      <c r="AA1761" s="712"/>
      <c r="AB1761" s="712"/>
      <c r="AC1761" s="712"/>
      <c r="AD1761" s="712"/>
      <c r="AE1761" s="712"/>
      <c r="AF1761" s="712"/>
      <c r="AG1761" s="712"/>
      <c r="AH1761" s="712"/>
      <c r="AI1761" s="712"/>
      <c r="AJ1761" s="712"/>
      <c r="AK1761" s="712"/>
      <c r="AL1761" s="712"/>
      <c r="AM1761" s="712"/>
      <c r="AN1761" s="712"/>
      <c r="AO1761" s="712"/>
      <c r="AP1761" s="712"/>
      <c r="AQ1761" s="712"/>
      <c r="AR1761" s="712"/>
      <c r="AS1761" s="712"/>
      <c r="AT1761" s="712"/>
      <c r="AU1761" s="712"/>
      <c r="AV1761" s="712"/>
      <c r="AW1761" s="712"/>
      <c r="AX1761" s="712"/>
      <c r="AY1761" s="712"/>
      <c r="AZ1761" s="712"/>
      <c r="BA1761" s="712"/>
      <c r="BB1761" s="712"/>
      <c r="BC1761" s="712"/>
      <c r="BD1761" s="712"/>
      <c r="BE1761" s="712"/>
      <c r="BF1761" s="712"/>
      <c r="BG1761" s="712"/>
      <c r="BH1761" s="712"/>
      <c r="BI1761" s="712"/>
      <c r="BJ1761" s="712"/>
      <c r="BK1761" s="712"/>
      <c r="BL1761" s="713"/>
      <c r="BM1761" s="696"/>
      <c r="BN1761" s="697"/>
      <c r="BO1761" s="697"/>
      <c r="BP1761" s="697"/>
      <c r="BQ1761" s="697"/>
      <c r="BR1761" s="698"/>
      <c r="BS1761" s="287"/>
      <c r="BT1761" s="24"/>
      <c r="BU1761" s="30"/>
      <c r="BV1761" s="30"/>
      <c r="BW1761" s="30"/>
    </row>
    <row r="1762" spans="1:81" s="1" customFormat="1" ht="12.9" customHeight="1" x14ac:dyDescent="0.2">
      <c r="A1762" s="358"/>
      <c r="B1762" s="720"/>
      <c r="C1762" s="721"/>
      <c r="D1762" s="721"/>
      <c r="E1762" s="722"/>
      <c r="F1762" s="716"/>
      <c r="G1762" s="712"/>
      <c r="H1762" s="712"/>
      <c r="I1762" s="712"/>
      <c r="J1762" s="712"/>
      <c r="K1762" s="712"/>
      <c r="L1762" s="712"/>
      <c r="M1762" s="712"/>
      <c r="N1762" s="712"/>
      <c r="O1762" s="712"/>
      <c r="P1762" s="712"/>
      <c r="Q1762" s="712"/>
      <c r="R1762" s="712"/>
      <c r="S1762" s="712"/>
      <c r="T1762" s="712"/>
      <c r="U1762" s="712"/>
      <c r="V1762" s="712"/>
      <c r="W1762" s="712"/>
      <c r="X1762" s="712"/>
      <c r="Y1762" s="712"/>
      <c r="Z1762" s="712"/>
      <c r="AA1762" s="712"/>
      <c r="AB1762" s="712"/>
      <c r="AC1762" s="712"/>
      <c r="AD1762" s="712"/>
      <c r="AE1762" s="712"/>
      <c r="AF1762" s="712"/>
      <c r="AG1762" s="712"/>
      <c r="AH1762" s="712"/>
      <c r="AI1762" s="712"/>
      <c r="AJ1762" s="712"/>
      <c r="AK1762" s="712"/>
      <c r="AL1762" s="712"/>
      <c r="AM1762" s="712"/>
      <c r="AN1762" s="712"/>
      <c r="AO1762" s="712"/>
      <c r="AP1762" s="712"/>
      <c r="AQ1762" s="712"/>
      <c r="AR1762" s="712"/>
      <c r="AS1762" s="712"/>
      <c r="AT1762" s="712"/>
      <c r="AU1762" s="712"/>
      <c r="AV1762" s="712"/>
      <c r="AW1762" s="712"/>
      <c r="AX1762" s="712"/>
      <c r="AY1762" s="712"/>
      <c r="AZ1762" s="712"/>
      <c r="BA1762" s="712"/>
      <c r="BB1762" s="712"/>
      <c r="BC1762" s="712"/>
      <c r="BD1762" s="712"/>
      <c r="BE1762" s="712"/>
      <c r="BF1762" s="712"/>
      <c r="BG1762" s="712"/>
      <c r="BH1762" s="712"/>
      <c r="BI1762" s="712"/>
      <c r="BJ1762" s="712"/>
      <c r="BK1762" s="712"/>
      <c r="BL1762" s="713"/>
      <c r="BM1762" s="696"/>
      <c r="BN1762" s="697"/>
      <c r="BO1762" s="697"/>
      <c r="BP1762" s="697"/>
      <c r="BQ1762" s="697"/>
      <c r="BR1762" s="698"/>
      <c r="BS1762" s="287"/>
      <c r="BT1762" s="24"/>
      <c r="BU1762" s="30"/>
      <c r="BV1762" s="30"/>
      <c r="BW1762" s="30"/>
    </row>
    <row r="1763" spans="1:81" s="1" customFormat="1" ht="12.9" customHeight="1" x14ac:dyDescent="0.2">
      <c r="A1763" s="358"/>
      <c r="B1763" s="720"/>
      <c r="C1763" s="721"/>
      <c r="D1763" s="721"/>
      <c r="E1763" s="722"/>
      <c r="F1763" s="712" t="s">
        <v>12</v>
      </c>
      <c r="G1763" s="712"/>
      <c r="H1763" s="712" t="s">
        <v>616</v>
      </c>
      <c r="I1763" s="712"/>
      <c r="J1763" s="712"/>
      <c r="K1763" s="712"/>
      <c r="L1763" s="712"/>
      <c r="M1763" s="712"/>
      <c r="N1763" s="712"/>
      <c r="O1763" s="712"/>
      <c r="P1763" s="712"/>
      <c r="Q1763" s="712"/>
      <c r="R1763" s="712"/>
      <c r="S1763" s="712"/>
      <c r="T1763" s="712"/>
      <c r="U1763" s="712"/>
      <c r="V1763" s="712"/>
      <c r="W1763" s="712"/>
      <c r="X1763" s="712"/>
      <c r="Y1763" s="712"/>
      <c r="Z1763" s="712"/>
      <c r="AA1763" s="712"/>
      <c r="AB1763" s="712"/>
      <c r="AC1763" s="712"/>
      <c r="AD1763" s="712"/>
      <c r="AE1763" s="712"/>
      <c r="AF1763" s="712"/>
      <c r="AG1763" s="712"/>
      <c r="AH1763" s="712"/>
      <c r="AI1763" s="712"/>
      <c r="AJ1763" s="712"/>
      <c r="AK1763" s="712"/>
      <c r="AL1763" s="712"/>
      <c r="AM1763" s="712"/>
      <c r="AN1763" s="712"/>
      <c r="AO1763" s="712"/>
      <c r="AP1763" s="712"/>
      <c r="AQ1763" s="712"/>
      <c r="AR1763" s="712"/>
      <c r="AS1763" s="712"/>
      <c r="AT1763" s="712"/>
      <c r="AU1763" s="712"/>
      <c r="AV1763" s="712"/>
      <c r="AW1763" s="712"/>
      <c r="AX1763" s="712"/>
      <c r="AY1763" s="712"/>
      <c r="AZ1763" s="712"/>
      <c r="BA1763" s="712"/>
      <c r="BB1763" s="712"/>
      <c r="BC1763" s="712"/>
      <c r="BD1763" s="712"/>
      <c r="BE1763" s="712"/>
      <c r="BF1763" s="712"/>
      <c r="BG1763" s="712"/>
      <c r="BH1763" s="712"/>
      <c r="BI1763" s="712"/>
      <c r="BJ1763" s="712"/>
      <c r="BK1763" s="712"/>
      <c r="BL1763" s="712"/>
      <c r="BM1763" s="696"/>
      <c r="BN1763" s="697"/>
      <c r="BO1763" s="697"/>
      <c r="BP1763" s="697"/>
      <c r="BQ1763" s="697"/>
      <c r="BR1763" s="698"/>
      <c r="BS1763" s="287"/>
      <c r="BT1763" s="24"/>
      <c r="BU1763" s="30"/>
      <c r="BV1763" s="30"/>
      <c r="BW1763" s="30"/>
      <c r="BX1763" s="30"/>
      <c r="BY1763" s="30"/>
      <c r="BZ1763" s="30"/>
      <c r="CA1763" s="30"/>
      <c r="CB1763" s="30"/>
      <c r="CC1763" s="30"/>
    </row>
    <row r="1764" spans="1:81" s="1" customFormat="1" ht="12.9" customHeight="1" x14ac:dyDescent="0.2">
      <c r="A1764" s="286"/>
      <c r="B1764" s="782"/>
      <c r="C1764" s="783"/>
      <c r="D1764" s="783"/>
      <c r="E1764" s="784"/>
      <c r="F1764" s="392"/>
      <c r="G1764" s="392"/>
      <c r="H1764" s="392"/>
      <c r="I1764" s="392"/>
      <c r="J1764" s="392"/>
      <c r="K1764" s="392"/>
      <c r="L1764" s="392"/>
      <c r="M1764" s="392"/>
      <c r="N1764" s="392"/>
      <c r="O1764" s="392"/>
      <c r="P1764" s="392"/>
      <c r="Q1764" s="392"/>
      <c r="R1764" s="392"/>
      <c r="S1764" s="392"/>
      <c r="T1764" s="392"/>
      <c r="U1764" s="392"/>
      <c r="V1764" s="392"/>
      <c r="W1764" s="392"/>
      <c r="X1764" s="392"/>
      <c r="Y1764" s="392"/>
      <c r="Z1764" s="392"/>
      <c r="AA1764" s="392"/>
      <c r="AB1764" s="392"/>
      <c r="AC1764" s="392"/>
      <c r="AD1764" s="392"/>
      <c r="AE1764" s="392"/>
      <c r="AF1764" s="392"/>
      <c r="AG1764" s="392"/>
      <c r="AH1764" s="392"/>
      <c r="AI1764" s="392"/>
      <c r="AJ1764" s="392"/>
      <c r="AK1764" s="392"/>
      <c r="AL1764" s="392"/>
      <c r="AM1764" s="392"/>
      <c r="AN1764" s="392"/>
      <c r="AO1764" s="392"/>
      <c r="AP1764" s="392"/>
      <c r="AQ1764" s="392"/>
      <c r="AR1764" s="392"/>
      <c r="AS1764" s="392"/>
      <c r="AT1764" s="392"/>
      <c r="AU1764" s="392"/>
      <c r="AV1764" s="392"/>
      <c r="AW1764" s="392"/>
      <c r="AX1764" s="392"/>
      <c r="AY1764" s="392"/>
      <c r="AZ1764" s="392"/>
      <c r="BA1764" s="392"/>
      <c r="BB1764" s="392"/>
      <c r="BC1764" s="392"/>
      <c r="BD1764" s="392"/>
      <c r="BE1764" s="392"/>
      <c r="BF1764" s="392"/>
      <c r="BG1764" s="392"/>
      <c r="BH1764" s="392"/>
      <c r="BI1764" s="392"/>
      <c r="BJ1764" s="392"/>
      <c r="BK1764" s="392"/>
      <c r="BL1764" s="392"/>
      <c r="BM1764" s="749"/>
      <c r="BN1764" s="750"/>
      <c r="BO1764" s="750"/>
      <c r="BP1764" s="750"/>
      <c r="BQ1764" s="750"/>
      <c r="BR1764" s="751"/>
      <c r="BS1764" s="287"/>
      <c r="BT1764" s="24"/>
      <c r="BU1764" s="30"/>
      <c r="BV1764" s="30"/>
      <c r="BW1764" s="30"/>
      <c r="BX1764" s="30"/>
      <c r="BY1764" s="30"/>
      <c r="BZ1764" s="30"/>
      <c r="CA1764" s="30"/>
      <c r="CB1764" s="30"/>
      <c r="CC1764" s="30"/>
    </row>
    <row r="1765" spans="1:81" s="332" customFormat="1" ht="17.100000000000001" customHeight="1" x14ac:dyDescent="0.2">
      <c r="A1765" s="330"/>
      <c r="B1765" s="766" t="s">
        <v>223</v>
      </c>
      <c r="C1765" s="767"/>
      <c r="D1765" s="767"/>
      <c r="E1765" s="767"/>
      <c r="F1765" s="767"/>
      <c r="G1765" s="767"/>
      <c r="H1765" s="767"/>
      <c r="I1765" s="767"/>
      <c r="J1765" s="767"/>
      <c r="K1765" s="767"/>
      <c r="L1765" s="767"/>
      <c r="M1765" s="767"/>
      <c r="N1765" s="767"/>
      <c r="O1765" s="767"/>
      <c r="P1765" s="767"/>
      <c r="Q1765" s="767"/>
      <c r="R1765" s="767"/>
      <c r="S1765" s="767"/>
      <c r="T1765" s="767"/>
      <c r="U1765" s="767"/>
      <c r="V1765" s="767"/>
      <c r="W1765" s="767"/>
      <c r="X1765" s="767"/>
      <c r="Y1765" s="767"/>
      <c r="Z1765" s="767"/>
      <c r="AA1765" s="767"/>
      <c r="AB1765" s="767"/>
      <c r="AC1765" s="767"/>
      <c r="AD1765" s="767"/>
      <c r="AE1765" s="767"/>
      <c r="AF1765" s="767"/>
      <c r="AG1765" s="767"/>
      <c r="AH1765" s="767"/>
      <c r="AI1765" s="767"/>
      <c r="AJ1765" s="767"/>
      <c r="AK1765" s="767"/>
      <c r="AL1765" s="767"/>
      <c r="AM1765" s="767"/>
      <c r="AN1765" s="767"/>
      <c r="AO1765" s="767"/>
      <c r="AP1765" s="767"/>
      <c r="AQ1765" s="767"/>
      <c r="AR1765" s="767"/>
      <c r="AS1765" s="767"/>
      <c r="AT1765" s="767"/>
      <c r="AU1765" s="767"/>
      <c r="AV1765" s="767"/>
      <c r="AW1765" s="767"/>
      <c r="AX1765" s="767"/>
      <c r="AY1765" s="767"/>
      <c r="AZ1765" s="767"/>
      <c r="BA1765" s="767"/>
      <c r="BB1765" s="767"/>
      <c r="BC1765" s="767"/>
      <c r="BD1765" s="767"/>
      <c r="BE1765" s="767"/>
      <c r="BF1765" s="767"/>
      <c r="BG1765" s="767"/>
      <c r="BH1765" s="767"/>
      <c r="BI1765" s="767"/>
      <c r="BJ1765" s="767"/>
      <c r="BK1765" s="767"/>
      <c r="BL1765" s="767"/>
      <c r="BM1765" s="767"/>
      <c r="BN1765" s="767"/>
      <c r="BO1765" s="767"/>
      <c r="BP1765" s="767"/>
      <c r="BQ1765" s="767"/>
      <c r="BR1765" s="768"/>
      <c r="BS1765" s="331"/>
      <c r="BU1765" s="333"/>
      <c r="BV1765" s="333"/>
      <c r="BW1765" s="333"/>
    </row>
    <row r="1766" spans="1:81" s="1" customFormat="1" ht="12.9" customHeight="1" x14ac:dyDescent="0.2">
      <c r="A1766" s="358"/>
      <c r="B1766" s="717" t="s">
        <v>38</v>
      </c>
      <c r="C1766" s="718"/>
      <c r="D1766" s="718"/>
      <c r="E1766" s="719"/>
      <c r="F1766" s="738" t="s">
        <v>789</v>
      </c>
      <c r="G1766" s="714"/>
      <c r="H1766" s="714"/>
      <c r="I1766" s="714"/>
      <c r="J1766" s="714"/>
      <c r="K1766" s="714"/>
      <c r="L1766" s="714"/>
      <c r="M1766" s="714"/>
      <c r="N1766" s="714"/>
      <c r="O1766" s="714"/>
      <c r="P1766" s="714"/>
      <c r="Q1766" s="714"/>
      <c r="R1766" s="714"/>
      <c r="S1766" s="714"/>
      <c r="T1766" s="714"/>
      <c r="U1766" s="714"/>
      <c r="V1766" s="714"/>
      <c r="W1766" s="714"/>
      <c r="X1766" s="714"/>
      <c r="Y1766" s="714"/>
      <c r="Z1766" s="714"/>
      <c r="AA1766" s="714"/>
      <c r="AB1766" s="714"/>
      <c r="AC1766" s="714"/>
      <c r="AD1766" s="714"/>
      <c r="AE1766" s="714"/>
      <c r="AF1766" s="714"/>
      <c r="AG1766" s="714"/>
      <c r="AH1766" s="714"/>
      <c r="AI1766" s="714"/>
      <c r="AJ1766" s="714"/>
      <c r="AK1766" s="714"/>
      <c r="AL1766" s="714"/>
      <c r="AM1766" s="714"/>
      <c r="AN1766" s="714"/>
      <c r="AO1766" s="714"/>
      <c r="AP1766" s="714"/>
      <c r="AQ1766" s="714"/>
      <c r="AR1766" s="714"/>
      <c r="AS1766" s="714"/>
      <c r="AT1766" s="714"/>
      <c r="AU1766" s="714"/>
      <c r="AV1766" s="714"/>
      <c r="AW1766" s="714"/>
      <c r="AX1766" s="714"/>
      <c r="AY1766" s="714"/>
      <c r="AZ1766" s="714"/>
      <c r="BA1766" s="714"/>
      <c r="BB1766" s="714"/>
      <c r="BC1766" s="714"/>
      <c r="BD1766" s="714"/>
      <c r="BE1766" s="714"/>
      <c r="BF1766" s="714"/>
      <c r="BG1766" s="714"/>
      <c r="BH1766" s="714"/>
      <c r="BI1766" s="714"/>
      <c r="BJ1766" s="714"/>
      <c r="BK1766" s="714"/>
      <c r="BL1766" s="715"/>
      <c r="BM1766" s="769"/>
      <c r="BN1766" s="770"/>
      <c r="BO1766" s="770"/>
      <c r="BP1766" s="770"/>
      <c r="BQ1766" s="770"/>
      <c r="BR1766" s="771"/>
      <c r="BS1766" s="287"/>
      <c r="BT1766" s="24"/>
      <c r="BU1766" s="30" t="s">
        <v>36</v>
      </c>
      <c r="BV1766" s="30"/>
      <c r="BW1766" s="30"/>
    </row>
    <row r="1767" spans="1:81" s="1" customFormat="1" ht="12.9" customHeight="1" x14ac:dyDescent="0.2">
      <c r="A1767" s="358"/>
      <c r="B1767" s="720"/>
      <c r="C1767" s="721"/>
      <c r="D1767" s="721"/>
      <c r="E1767" s="722"/>
      <c r="F1767" s="716"/>
      <c r="G1767" s="712"/>
      <c r="H1767" s="712"/>
      <c r="I1767" s="712"/>
      <c r="J1767" s="712"/>
      <c r="K1767" s="712"/>
      <c r="L1767" s="712"/>
      <c r="M1767" s="712"/>
      <c r="N1767" s="712"/>
      <c r="O1767" s="712"/>
      <c r="P1767" s="712"/>
      <c r="Q1767" s="712"/>
      <c r="R1767" s="712"/>
      <c r="S1767" s="712"/>
      <c r="T1767" s="712"/>
      <c r="U1767" s="712"/>
      <c r="V1767" s="712"/>
      <c r="W1767" s="712"/>
      <c r="X1767" s="712"/>
      <c r="Y1767" s="712"/>
      <c r="Z1767" s="712"/>
      <c r="AA1767" s="712"/>
      <c r="AB1767" s="712"/>
      <c r="AC1767" s="712"/>
      <c r="AD1767" s="712"/>
      <c r="AE1767" s="712"/>
      <c r="AF1767" s="712"/>
      <c r="AG1767" s="712"/>
      <c r="AH1767" s="712"/>
      <c r="AI1767" s="712"/>
      <c r="AJ1767" s="712"/>
      <c r="AK1767" s="712"/>
      <c r="AL1767" s="712"/>
      <c r="AM1767" s="712"/>
      <c r="AN1767" s="712"/>
      <c r="AO1767" s="712"/>
      <c r="AP1767" s="712"/>
      <c r="AQ1767" s="712"/>
      <c r="AR1767" s="712"/>
      <c r="AS1767" s="712"/>
      <c r="AT1767" s="712"/>
      <c r="AU1767" s="712"/>
      <c r="AV1767" s="712"/>
      <c r="AW1767" s="712"/>
      <c r="AX1767" s="712"/>
      <c r="AY1767" s="712"/>
      <c r="AZ1767" s="712"/>
      <c r="BA1767" s="712"/>
      <c r="BB1767" s="712"/>
      <c r="BC1767" s="712"/>
      <c r="BD1767" s="712"/>
      <c r="BE1767" s="712"/>
      <c r="BF1767" s="712"/>
      <c r="BG1767" s="712"/>
      <c r="BH1767" s="712"/>
      <c r="BI1767" s="712"/>
      <c r="BJ1767" s="712"/>
      <c r="BK1767" s="712"/>
      <c r="BL1767" s="713"/>
      <c r="BM1767" s="772"/>
      <c r="BN1767" s="773"/>
      <c r="BO1767" s="773"/>
      <c r="BP1767" s="773"/>
      <c r="BQ1767" s="773"/>
      <c r="BR1767" s="774"/>
      <c r="BS1767" s="287"/>
      <c r="BT1767" s="24"/>
      <c r="BU1767" s="30"/>
      <c r="BV1767" s="30"/>
      <c r="BW1767" s="30"/>
    </row>
    <row r="1768" spans="1:81" s="1" customFormat="1" ht="12.9" customHeight="1" x14ac:dyDescent="0.2">
      <c r="A1768" s="358"/>
      <c r="B1768" s="720"/>
      <c r="C1768" s="721"/>
      <c r="D1768" s="721"/>
      <c r="E1768" s="722"/>
      <c r="F1768" s="716"/>
      <c r="G1768" s="712"/>
      <c r="H1768" s="712"/>
      <c r="I1768" s="712"/>
      <c r="J1768" s="712"/>
      <c r="K1768" s="712"/>
      <c r="L1768" s="712"/>
      <c r="M1768" s="712"/>
      <c r="N1768" s="712"/>
      <c r="O1768" s="712"/>
      <c r="P1768" s="712"/>
      <c r="Q1768" s="712"/>
      <c r="R1768" s="712"/>
      <c r="S1768" s="712"/>
      <c r="T1768" s="712"/>
      <c r="U1768" s="712"/>
      <c r="V1768" s="712"/>
      <c r="W1768" s="712"/>
      <c r="X1768" s="712"/>
      <c r="Y1768" s="712"/>
      <c r="Z1768" s="712"/>
      <c r="AA1768" s="712"/>
      <c r="AB1768" s="712"/>
      <c r="AC1768" s="712"/>
      <c r="AD1768" s="712"/>
      <c r="AE1768" s="712"/>
      <c r="AF1768" s="712"/>
      <c r="AG1768" s="712"/>
      <c r="AH1768" s="712"/>
      <c r="AI1768" s="712"/>
      <c r="AJ1768" s="712"/>
      <c r="AK1768" s="712"/>
      <c r="AL1768" s="712"/>
      <c r="AM1768" s="712"/>
      <c r="AN1768" s="712"/>
      <c r="AO1768" s="712"/>
      <c r="AP1768" s="712"/>
      <c r="AQ1768" s="712"/>
      <c r="AR1768" s="712"/>
      <c r="AS1768" s="712"/>
      <c r="AT1768" s="712"/>
      <c r="AU1768" s="712"/>
      <c r="AV1768" s="712"/>
      <c r="AW1768" s="712"/>
      <c r="AX1768" s="712"/>
      <c r="AY1768" s="712"/>
      <c r="AZ1768" s="712"/>
      <c r="BA1768" s="712"/>
      <c r="BB1768" s="712"/>
      <c r="BC1768" s="712"/>
      <c r="BD1768" s="712"/>
      <c r="BE1768" s="712"/>
      <c r="BF1768" s="712"/>
      <c r="BG1768" s="712"/>
      <c r="BH1768" s="712"/>
      <c r="BI1768" s="712"/>
      <c r="BJ1768" s="712"/>
      <c r="BK1768" s="712"/>
      <c r="BL1768" s="713"/>
      <c r="BM1768" s="772"/>
      <c r="BN1768" s="773"/>
      <c r="BO1768" s="773"/>
      <c r="BP1768" s="773"/>
      <c r="BQ1768" s="773"/>
      <c r="BR1768" s="774"/>
      <c r="BS1768" s="287"/>
      <c r="BT1768" s="24"/>
      <c r="BU1768" s="30"/>
      <c r="BV1768" s="30"/>
      <c r="BW1768" s="30"/>
    </row>
    <row r="1769" spans="1:81" s="1" customFormat="1" ht="12.9" customHeight="1" x14ac:dyDescent="0.2">
      <c r="A1769" s="358"/>
      <c r="B1769" s="717" t="s">
        <v>39</v>
      </c>
      <c r="C1769" s="718"/>
      <c r="D1769" s="718"/>
      <c r="E1769" s="719"/>
      <c r="F1769" s="738" t="s">
        <v>619</v>
      </c>
      <c r="G1769" s="714"/>
      <c r="H1769" s="714"/>
      <c r="I1769" s="714"/>
      <c r="J1769" s="714"/>
      <c r="K1769" s="714"/>
      <c r="L1769" s="714"/>
      <c r="M1769" s="714"/>
      <c r="N1769" s="714"/>
      <c r="O1769" s="714"/>
      <c r="P1769" s="714"/>
      <c r="Q1769" s="714"/>
      <c r="R1769" s="714"/>
      <c r="S1769" s="714"/>
      <c r="T1769" s="714"/>
      <c r="U1769" s="714"/>
      <c r="V1769" s="714"/>
      <c r="W1769" s="714"/>
      <c r="X1769" s="714"/>
      <c r="Y1769" s="714"/>
      <c r="Z1769" s="714"/>
      <c r="AA1769" s="714"/>
      <c r="AB1769" s="714"/>
      <c r="AC1769" s="714"/>
      <c r="AD1769" s="714"/>
      <c r="AE1769" s="714"/>
      <c r="AF1769" s="714"/>
      <c r="AG1769" s="714"/>
      <c r="AH1769" s="714"/>
      <c r="AI1769" s="714"/>
      <c r="AJ1769" s="714"/>
      <c r="AK1769" s="714"/>
      <c r="AL1769" s="714"/>
      <c r="AM1769" s="714"/>
      <c r="AN1769" s="714"/>
      <c r="AO1769" s="714"/>
      <c r="AP1769" s="714"/>
      <c r="AQ1769" s="714"/>
      <c r="AR1769" s="714"/>
      <c r="AS1769" s="714"/>
      <c r="AT1769" s="714"/>
      <c r="AU1769" s="714"/>
      <c r="AV1769" s="714"/>
      <c r="AW1769" s="714"/>
      <c r="AX1769" s="714"/>
      <c r="AY1769" s="714"/>
      <c r="AZ1769" s="714"/>
      <c r="BA1769" s="714"/>
      <c r="BB1769" s="714"/>
      <c r="BC1769" s="714"/>
      <c r="BD1769" s="714"/>
      <c r="BE1769" s="714"/>
      <c r="BF1769" s="714"/>
      <c r="BG1769" s="714"/>
      <c r="BH1769" s="714"/>
      <c r="BI1769" s="714"/>
      <c r="BJ1769" s="714"/>
      <c r="BK1769" s="714"/>
      <c r="BL1769" s="715"/>
      <c r="BM1769" s="693"/>
      <c r="BN1769" s="694"/>
      <c r="BO1769" s="694"/>
      <c r="BP1769" s="694"/>
      <c r="BQ1769" s="694"/>
      <c r="BR1769" s="695"/>
      <c r="BS1769" s="287"/>
      <c r="BT1769" s="24"/>
      <c r="BU1769" s="30"/>
      <c r="BV1769" s="30"/>
      <c r="BW1769" s="30"/>
    </row>
    <row r="1770" spans="1:81" s="1" customFormat="1" ht="12.9" customHeight="1" x14ac:dyDescent="0.2">
      <c r="A1770" s="358"/>
      <c r="B1770" s="720"/>
      <c r="C1770" s="721"/>
      <c r="D1770" s="721"/>
      <c r="E1770" s="722"/>
      <c r="F1770" s="716"/>
      <c r="G1770" s="712"/>
      <c r="H1770" s="712"/>
      <c r="I1770" s="712"/>
      <c r="J1770" s="712"/>
      <c r="K1770" s="712"/>
      <c r="L1770" s="712"/>
      <c r="M1770" s="712"/>
      <c r="N1770" s="712"/>
      <c r="O1770" s="712"/>
      <c r="P1770" s="712"/>
      <c r="Q1770" s="712"/>
      <c r="R1770" s="712"/>
      <c r="S1770" s="712"/>
      <c r="T1770" s="712"/>
      <c r="U1770" s="712"/>
      <c r="V1770" s="712"/>
      <c r="W1770" s="712"/>
      <c r="X1770" s="712"/>
      <c r="Y1770" s="712"/>
      <c r="Z1770" s="712"/>
      <c r="AA1770" s="712"/>
      <c r="AB1770" s="712"/>
      <c r="AC1770" s="712"/>
      <c r="AD1770" s="712"/>
      <c r="AE1770" s="712"/>
      <c r="AF1770" s="712"/>
      <c r="AG1770" s="712"/>
      <c r="AH1770" s="712"/>
      <c r="AI1770" s="712"/>
      <c r="AJ1770" s="712"/>
      <c r="AK1770" s="712"/>
      <c r="AL1770" s="712"/>
      <c r="AM1770" s="712"/>
      <c r="AN1770" s="712"/>
      <c r="AO1770" s="712"/>
      <c r="AP1770" s="712"/>
      <c r="AQ1770" s="712"/>
      <c r="AR1770" s="712"/>
      <c r="AS1770" s="712"/>
      <c r="AT1770" s="712"/>
      <c r="AU1770" s="712"/>
      <c r="AV1770" s="712"/>
      <c r="AW1770" s="712"/>
      <c r="AX1770" s="712"/>
      <c r="AY1770" s="712"/>
      <c r="AZ1770" s="712"/>
      <c r="BA1770" s="712"/>
      <c r="BB1770" s="712"/>
      <c r="BC1770" s="712"/>
      <c r="BD1770" s="712"/>
      <c r="BE1770" s="712"/>
      <c r="BF1770" s="712"/>
      <c r="BG1770" s="712"/>
      <c r="BH1770" s="712"/>
      <c r="BI1770" s="712"/>
      <c r="BJ1770" s="712"/>
      <c r="BK1770" s="712"/>
      <c r="BL1770" s="713"/>
      <c r="BM1770" s="696"/>
      <c r="BN1770" s="697"/>
      <c r="BO1770" s="697"/>
      <c r="BP1770" s="697"/>
      <c r="BQ1770" s="697"/>
      <c r="BR1770" s="698"/>
      <c r="BS1770" s="287"/>
      <c r="BT1770" s="24"/>
      <c r="BU1770" s="30"/>
      <c r="BV1770" s="30"/>
      <c r="BW1770" s="30"/>
    </row>
    <row r="1771" spans="1:81" s="1" customFormat="1" ht="12.9" customHeight="1" x14ac:dyDescent="0.2">
      <c r="A1771" s="358"/>
      <c r="B1771" s="720"/>
      <c r="C1771" s="721"/>
      <c r="D1771" s="721"/>
      <c r="E1771" s="722"/>
      <c r="F1771" s="716"/>
      <c r="G1771" s="712"/>
      <c r="H1771" s="712"/>
      <c r="I1771" s="712"/>
      <c r="J1771" s="712"/>
      <c r="K1771" s="712"/>
      <c r="L1771" s="712"/>
      <c r="M1771" s="712"/>
      <c r="N1771" s="712"/>
      <c r="O1771" s="712"/>
      <c r="P1771" s="712"/>
      <c r="Q1771" s="712"/>
      <c r="R1771" s="712"/>
      <c r="S1771" s="712"/>
      <c r="T1771" s="712"/>
      <c r="U1771" s="712"/>
      <c r="V1771" s="712"/>
      <c r="W1771" s="712"/>
      <c r="X1771" s="712"/>
      <c r="Y1771" s="712"/>
      <c r="Z1771" s="712"/>
      <c r="AA1771" s="712"/>
      <c r="AB1771" s="712"/>
      <c r="AC1771" s="712"/>
      <c r="AD1771" s="712"/>
      <c r="AE1771" s="712"/>
      <c r="AF1771" s="712"/>
      <c r="AG1771" s="712"/>
      <c r="AH1771" s="712"/>
      <c r="AI1771" s="712"/>
      <c r="AJ1771" s="712"/>
      <c r="AK1771" s="712"/>
      <c r="AL1771" s="712"/>
      <c r="AM1771" s="712"/>
      <c r="AN1771" s="712"/>
      <c r="AO1771" s="712"/>
      <c r="AP1771" s="712"/>
      <c r="AQ1771" s="712"/>
      <c r="AR1771" s="712"/>
      <c r="AS1771" s="712"/>
      <c r="AT1771" s="712"/>
      <c r="AU1771" s="712"/>
      <c r="AV1771" s="712"/>
      <c r="AW1771" s="712"/>
      <c r="AX1771" s="712"/>
      <c r="AY1771" s="712"/>
      <c r="AZ1771" s="712"/>
      <c r="BA1771" s="712"/>
      <c r="BB1771" s="712"/>
      <c r="BC1771" s="712"/>
      <c r="BD1771" s="712"/>
      <c r="BE1771" s="712"/>
      <c r="BF1771" s="712"/>
      <c r="BG1771" s="712"/>
      <c r="BH1771" s="712"/>
      <c r="BI1771" s="712"/>
      <c r="BJ1771" s="712"/>
      <c r="BK1771" s="712"/>
      <c r="BL1771" s="713"/>
      <c r="BM1771" s="696"/>
      <c r="BN1771" s="697"/>
      <c r="BO1771" s="697"/>
      <c r="BP1771" s="697"/>
      <c r="BQ1771" s="697"/>
      <c r="BR1771" s="698"/>
      <c r="BS1771" s="287"/>
      <c r="BT1771" s="24"/>
      <c r="BU1771" s="30"/>
      <c r="BV1771" s="30"/>
      <c r="BW1771" s="30"/>
    </row>
    <row r="1772" spans="1:81" s="1" customFormat="1" ht="12.9" customHeight="1" x14ac:dyDescent="0.2">
      <c r="A1772" s="358"/>
      <c r="B1772" s="720"/>
      <c r="C1772" s="721"/>
      <c r="D1772" s="721"/>
      <c r="E1772" s="722"/>
      <c r="F1772" s="712" t="s">
        <v>12</v>
      </c>
      <c r="G1772" s="712"/>
      <c r="H1772" s="712" t="s">
        <v>616</v>
      </c>
      <c r="I1772" s="712"/>
      <c r="J1772" s="712"/>
      <c r="K1772" s="712"/>
      <c r="L1772" s="712"/>
      <c r="M1772" s="712"/>
      <c r="N1772" s="712"/>
      <c r="O1772" s="712"/>
      <c r="P1772" s="712"/>
      <c r="Q1772" s="712"/>
      <c r="R1772" s="712"/>
      <c r="S1772" s="712"/>
      <c r="T1772" s="712"/>
      <c r="U1772" s="712"/>
      <c r="V1772" s="712"/>
      <c r="W1772" s="712"/>
      <c r="X1772" s="712"/>
      <c r="Y1772" s="712"/>
      <c r="Z1772" s="712"/>
      <c r="AA1772" s="712"/>
      <c r="AB1772" s="712"/>
      <c r="AC1772" s="712"/>
      <c r="AD1772" s="712"/>
      <c r="AE1772" s="712"/>
      <c r="AF1772" s="712"/>
      <c r="AG1772" s="712"/>
      <c r="AH1772" s="712"/>
      <c r="AI1772" s="712"/>
      <c r="AJ1772" s="712"/>
      <c r="AK1772" s="712"/>
      <c r="AL1772" s="712"/>
      <c r="AM1772" s="712"/>
      <c r="AN1772" s="712"/>
      <c r="AO1772" s="712"/>
      <c r="AP1772" s="712"/>
      <c r="AQ1772" s="712"/>
      <c r="AR1772" s="712"/>
      <c r="AS1772" s="712"/>
      <c r="AT1772" s="712"/>
      <c r="AU1772" s="712"/>
      <c r="AV1772" s="712"/>
      <c r="AW1772" s="712"/>
      <c r="AX1772" s="712"/>
      <c r="AY1772" s="712"/>
      <c r="AZ1772" s="712"/>
      <c r="BA1772" s="712"/>
      <c r="BB1772" s="712"/>
      <c r="BC1772" s="712"/>
      <c r="BD1772" s="712"/>
      <c r="BE1772" s="712"/>
      <c r="BF1772" s="712"/>
      <c r="BG1772" s="712"/>
      <c r="BH1772" s="712"/>
      <c r="BI1772" s="712"/>
      <c r="BJ1772" s="712"/>
      <c r="BK1772" s="712"/>
      <c r="BL1772" s="712"/>
      <c r="BM1772" s="696"/>
      <c r="BN1772" s="697"/>
      <c r="BO1772" s="697"/>
      <c r="BP1772" s="697"/>
      <c r="BQ1772" s="697"/>
      <c r="BR1772" s="698"/>
      <c r="BS1772" s="287"/>
      <c r="BT1772" s="24"/>
      <c r="BU1772" s="30"/>
      <c r="BV1772" s="30"/>
      <c r="BW1772" s="30"/>
      <c r="BX1772" s="30"/>
      <c r="BY1772" s="30"/>
      <c r="BZ1772" s="30"/>
      <c r="CA1772" s="30"/>
      <c r="CB1772" s="30"/>
      <c r="CC1772" s="30"/>
    </row>
    <row r="1773" spans="1:81" s="1" customFormat="1" ht="12.9" customHeight="1" x14ac:dyDescent="0.2">
      <c r="A1773" s="286"/>
      <c r="B1773" s="782"/>
      <c r="C1773" s="783"/>
      <c r="D1773" s="783"/>
      <c r="E1773" s="784"/>
      <c r="F1773" s="395"/>
      <c r="G1773" s="395"/>
      <c r="H1773" s="395"/>
      <c r="I1773" s="395"/>
      <c r="J1773" s="395"/>
      <c r="K1773" s="395"/>
      <c r="L1773" s="395"/>
      <c r="M1773" s="395"/>
      <c r="N1773" s="395"/>
      <c r="O1773" s="395"/>
      <c r="P1773" s="395"/>
      <c r="Q1773" s="395"/>
      <c r="R1773" s="395"/>
      <c r="S1773" s="395"/>
      <c r="T1773" s="395"/>
      <c r="U1773" s="395"/>
      <c r="V1773" s="395"/>
      <c r="W1773" s="395"/>
      <c r="X1773" s="395"/>
      <c r="Y1773" s="395"/>
      <c r="Z1773" s="395"/>
      <c r="AA1773" s="395"/>
      <c r="AB1773" s="395"/>
      <c r="AC1773" s="395"/>
      <c r="AD1773" s="395"/>
      <c r="AE1773" s="395"/>
      <c r="AF1773" s="395"/>
      <c r="AG1773" s="395"/>
      <c r="AH1773" s="395"/>
      <c r="AI1773" s="395"/>
      <c r="AJ1773" s="395"/>
      <c r="AK1773" s="395"/>
      <c r="AL1773" s="395"/>
      <c r="AM1773" s="395"/>
      <c r="AN1773" s="395"/>
      <c r="AO1773" s="395"/>
      <c r="AP1773" s="395"/>
      <c r="AQ1773" s="395"/>
      <c r="AR1773" s="395"/>
      <c r="AS1773" s="395"/>
      <c r="AT1773" s="395"/>
      <c r="AU1773" s="395"/>
      <c r="AV1773" s="395"/>
      <c r="AW1773" s="395"/>
      <c r="AX1773" s="395"/>
      <c r="AY1773" s="395"/>
      <c r="AZ1773" s="395"/>
      <c r="BA1773" s="395"/>
      <c r="BB1773" s="395"/>
      <c r="BC1773" s="395"/>
      <c r="BD1773" s="395"/>
      <c r="BE1773" s="395"/>
      <c r="BF1773" s="395"/>
      <c r="BG1773" s="395"/>
      <c r="BH1773" s="395"/>
      <c r="BI1773" s="395"/>
      <c r="BJ1773" s="395"/>
      <c r="BK1773" s="395"/>
      <c r="BL1773" s="395"/>
      <c r="BM1773" s="749"/>
      <c r="BN1773" s="750"/>
      <c r="BO1773" s="750"/>
      <c r="BP1773" s="750"/>
      <c r="BQ1773" s="750"/>
      <c r="BR1773" s="751"/>
      <c r="BS1773" s="287"/>
      <c r="BT1773" s="24"/>
      <c r="BU1773" s="30"/>
      <c r="BV1773" s="30"/>
      <c r="BW1773" s="30"/>
      <c r="BX1773" s="30"/>
      <c r="BY1773" s="30"/>
      <c r="BZ1773" s="30"/>
      <c r="CA1773" s="30"/>
      <c r="CB1773" s="30"/>
      <c r="CC1773" s="30"/>
    </row>
    <row r="1774" spans="1:81" s="1" customFormat="1" ht="12.9" customHeight="1" x14ac:dyDescent="0.2">
      <c r="A1774" s="358"/>
      <c r="B1774" s="717" t="s">
        <v>40</v>
      </c>
      <c r="C1774" s="718"/>
      <c r="D1774" s="718"/>
      <c r="E1774" s="719"/>
      <c r="F1774" s="738" t="s">
        <v>790</v>
      </c>
      <c r="G1774" s="714"/>
      <c r="H1774" s="714"/>
      <c r="I1774" s="714"/>
      <c r="J1774" s="714"/>
      <c r="K1774" s="714"/>
      <c r="L1774" s="714"/>
      <c r="M1774" s="714"/>
      <c r="N1774" s="714"/>
      <c r="O1774" s="714"/>
      <c r="P1774" s="714"/>
      <c r="Q1774" s="714"/>
      <c r="R1774" s="714"/>
      <c r="S1774" s="714"/>
      <c r="T1774" s="714"/>
      <c r="U1774" s="714"/>
      <c r="V1774" s="714"/>
      <c r="W1774" s="714"/>
      <c r="X1774" s="714"/>
      <c r="Y1774" s="714"/>
      <c r="Z1774" s="714"/>
      <c r="AA1774" s="714"/>
      <c r="AB1774" s="714"/>
      <c r="AC1774" s="714"/>
      <c r="AD1774" s="714"/>
      <c r="AE1774" s="714"/>
      <c r="AF1774" s="714"/>
      <c r="AG1774" s="714"/>
      <c r="AH1774" s="714"/>
      <c r="AI1774" s="714"/>
      <c r="AJ1774" s="714"/>
      <c r="AK1774" s="714"/>
      <c r="AL1774" s="714"/>
      <c r="AM1774" s="714"/>
      <c r="AN1774" s="714"/>
      <c r="AO1774" s="714"/>
      <c r="AP1774" s="714"/>
      <c r="AQ1774" s="714"/>
      <c r="AR1774" s="714"/>
      <c r="AS1774" s="714"/>
      <c r="AT1774" s="714"/>
      <c r="AU1774" s="714"/>
      <c r="AV1774" s="714"/>
      <c r="AW1774" s="714"/>
      <c r="AX1774" s="714"/>
      <c r="AY1774" s="714"/>
      <c r="AZ1774" s="714"/>
      <c r="BA1774" s="714"/>
      <c r="BB1774" s="714"/>
      <c r="BC1774" s="714"/>
      <c r="BD1774" s="714"/>
      <c r="BE1774" s="714"/>
      <c r="BF1774" s="714"/>
      <c r="BG1774" s="714"/>
      <c r="BH1774" s="714"/>
      <c r="BI1774" s="714"/>
      <c r="BJ1774" s="714"/>
      <c r="BK1774" s="714"/>
      <c r="BL1774" s="715"/>
      <c r="BM1774" s="769"/>
      <c r="BN1774" s="770"/>
      <c r="BO1774" s="770"/>
      <c r="BP1774" s="770"/>
      <c r="BQ1774" s="770"/>
      <c r="BR1774" s="771"/>
      <c r="BS1774" s="287"/>
      <c r="BT1774" s="24"/>
      <c r="BU1774" s="30" t="s">
        <v>36</v>
      </c>
      <c r="BV1774" s="30"/>
      <c r="BW1774" s="30"/>
    </row>
    <row r="1775" spans="1:81" s="1" customFormat="1" ht="12.9" customHeight="1" x14ac:dyDescent="0.2">
      <c r="A1775" s="358"/>
      <c r="B1775" s="720"/>
      <c r="C1775" s="721"/>
      <c r="D1775" s="721"/>
      <c r="E1775" s="722"/>
      <c r="F1775" s="716"/>
      <c r="G1775" s="712"/>
      <c r="H1775" s="712"/>
      <c r="I1775" s="712"/>
      <c r="J1775" s="712"/>
      <c r="K1775" s="712"/>
      <c r="L1775" s="712"/>
      <c r="M1775" s="712"/>
      <c r="N1775" s="712"/>
      <c r="O1775" s="712"/>
      <c r="P1775" s="712"/>
      <c r="Q1775" s="712"/>
      <c r="R1775" s="712"/>
      <c r="S1775" s="712"/>
      <c r="T1775" s="712"/>
      <c r="U1775" s="712"/>
      <c r="V1775" s="712"/>
      <c r="W1775" s="712"/>
      <c r="X1775" s="712"/>
      <c r="Y1775" s="712"/>
      <c r="Z1775" s="712"/>
      <c r="AA1775" s="712"/>
      <c r="AB1775" s="712"/>
      <c r="AC1775" s="712"/>
      <c r="AD1775" s="712"/>
      <c r="AE1775" s="712"/>
      <c r="AF1775" s="712"/>
      <c r="AG1775" s="712"/>
      <c r="AH1775" s="712"/>
      <c r="AI1775" s="712"/>
      <c r="AJ1775" s="712"/>
      <c r="AK1775" s="712"/>
      <c r="AL1775" s="712"/>
      <c r="AM1775" s="712"/>
      <c r="AN1775" s="712"/>
      <c r="AO1775" s="712"/>
      <c r="AP1775" s="712"/>
      <c r="AQ1775" s="712"/>
      <c r="AR1775" s="712"/>
      <c r="AS1775" s="712"/>
      <c r="AT1775" s="712"/>
      <c r="AU1775" s="712"/>
      <c r="AV1775" s="712"/>
      <c r="AW1775" s="712"/>
      <c r="AX1775" s="712"/>
      <c r="AY1775" s="712"/>
      <c r="AZ1775" s="712"/>
      <c r="BA1775" s="712"/>
      <c r="BB1775" s="712"/>
      <c r="BC1775" s="712"/>
      <c r="BD1775" s="712"/>
      <c r="BE1775" s="712"/>
      <c r="BF1775" s="712"/>
      <c r="BG1775" s="712"/>
      <c r="BH1775" s="712"/>
      <c r="BI1775" s="712"/>
      <c r="BJ1775" s="712"/>
      <c r="BK1775" s="712"/>
      <c r="BL1775" s="713"/>
      <c r="BM1775" s="772"/>
      <c r="BN1775" s="773"/>
      <c r="BO1775" s="773"/>
      <c r="BP1775" s="773"/>
      <c r="BQ1775" s="773"/>
      <c r="BR1775" s="774"/>
      <c r="BS1775" s="287"/>
      <c r="BT1775" s="24"/>
      <c r="BU1775" s="30"/>
      <c r="BV1775" s="30"/>
      <c r="BW1775" s="30"/>
    </row>
    <row r="1776" spans="1:81" s="1" customFormat="1" ht="12.9" customHeight="1" x14ac:dyDescent="0.2">
      <c r="A1776" s="358"/>
      <c r="B1776" s="720"/>
      <c r="C1776" s="721"/>
      <c r="D1776" s="721"/>
      <c r="E1776" s="722"/>
      <c r="F1776" s="716"/>
      <c r="G1776" s="712"/>
      <c r="H1776" s="712"/>
      <c r="I1776" s="712"/>
      <c r="J1776" s="712"/>
      <c r="K1776" s="712"/>
      <c r="L1776" s="712"/>
      <c r="M1776" s="712"/>
      <c r="N1776" s="712"/>
      <c r="O1776" s="712"/>
      <c r="P1776" s="712"/>
      <c r="Q1776" s="712"/>
      <c r="R1776" s="712"/>
      <c r="S1776" s="712"/>
      <c r="T1776" s="712"/>
      <c r="U1776" s="712"/>
      <c r="V1776" s="712"/>
      <c r="W1776" s="712"/>
      <c r="X1776" s="712"/>
      <c r="Y1776" s="712"/>
      <c r="Z1776" s="712"/>
      <c r="AA1776" s="712"/>
      <c r="AB1776" s="712"/>
      <c r="AC1776" s="712"/>
      <c r="AD1776" s="712"/>
      <c r="AE1776" s="712"/>
      <c r="AF1776" s="712"/>
      <c r="AG1776" s="712"/>
      <c r="AH1776" s="712"/>
      <c r="AI1776" s="712"/>
      <c r="AJ1776" s="712"/>
      <c r="AK1776" s="712"/>
      <c r="AL1776" s="712"/>
      <c r="AM1776" s="712"/>
      <c r="AN1776" s="712"/>
      <c r="AO1776" s="712"/>
      <c r="AP1776" s="712"/>
      <c r="AQ1776" s="712"/>
      <c r="AR1776" s="712"/>
      <c r="AS1776" s="712"/>
      <c r="AT1776" s="712"/>
      <c r="AU1776" s="712"/>
      <c r="AV1776" s="712"/>
      <c r="AW1776" s="712"/>
      <c r="AX1776" s="712"/>
      <c r="AY1776" s="712"/>
      <c r="AZ1776" s="712"/>
      <c r="BA1776" s="712"/>
      <c r="BB1776" s="712"/>
      <c r="BC1776" s="712"/>
      <c r="BD1776" s="712"/>
      <c r="BE1776" s="712"/>
      <c r="BF1776" s="712"/>
      <c r="BG1776" s="712"/>
      <c r="BH1776" s="712"/>
      <c r="BI1776" s="712"/>
      <c r="BJ1776" s="712"/>
      <c r="BK1776" s="712"/>
      <c r="BL1776" s="713"/>
      <c r="BM1776" s="772"/>
      <c r="BN1776" s="773"/>
      <c r="BO1776" s="773"/>
      <c r="BP1776" s="773"/>
      <c r="BQ1776" s="773"/>
      <c r="BR1776" s="774"/>
      <c r="BS1776" s="287"/>
      <c r="BT1776" s="24"/>
      <c r="BU1776" s="30"/>
      <c r="BV1776" s="30"/>
      <c r="BW1776" s="30"/>
    </row>
    <row r="1777" spans="1:81" s="1" customFormat="1" ht="12.9" customHeight="1" x14ac:dyDescent="0.2">
      <c r="A1777" s="358"/>
      <c r="B1777" s="720"/>
      <c r="C1777" s="721"/>
      <c r="D1777" s="721"/>
      <c r="E1777" s="722"/>
      <c r="F1777" s="716"/>
      <c r="G1777" s="712"/>
      <c r="H1777" s="712"/>
      <c r="I1777" s="712"/>
      <c r="J1777" s="712"/>
      <c r="K1777" s="712"/>
      <c r="L1777" s="712"/>
      <c r="M1777" s="712"/>
      <c r="N1777" s="712"/>
      <c r="O1777" s="712"/>
      <c r="P1777" s="712"/>
      <c r="Q1777" s="712"/>
      <c r="R1777" s="712"/>
      <c r="S1777" s="712"/>
      <c r="T1777" s="712"/>
      <c r="U1777" s="712"/>
      <c r="V1777" s="712"/>
      <c r="W1777" s="712"/>
      <c r="X1777" s="712"/>
      <c r="Y1777" s="712"/>
      <c r="Z1777" s="712"/>
      <c r="AA1777" s="712"/>
      <c r="AB1777" s="712"/>
      <c r="AC1777" s="712"/>
      <c r="AD1777" s="712"/>
      <c r="AE1777" s="712"/>
      <c r="AF1777" s="712"/>
      <c r="AG1777" s="712"/>
      <c r="AH1777" s="712"/>
      <c r="AI1777" s="712"/>
      <c r="AJ1777" s="712"/>
      <c r="AK1777" s="712"/>
      <c r="AL1777" s="712"/>
      <c r="AM1777" s="712"/>
      <c r="AN1777" s="712"/>
      <c r="AO1777" s="712"/>
      <c r="AP1777" s="712"/>
      <c r="AQ1777" s="712"/>
      <c r="AR1777" s="712"/>
      <c r="AS1777" s="712"/>
      <c r="AT1777" s="712"/>
      <c r="AU1777" s="712"/>
      <c r="AV1777" s="712"/>
      <c r="AW1777" s="712"/>
      <c r="AX1777" s="712"/>
      <c r="AY1777" s="712"/>
      <c r="AZ1777" s="712"/>
      <c r="BA1777" s="712"/>
      <c r="BB1777" s="712"/>
      <c r="BC1777" s="712"/>
      <c r="BD1777" s="712"/>
      <c r="BE1777" s="712"/>
      <c r="BF1777" s="712"/>
      <c r="BG1777" s="712"/>
      <c r="BH1777" s="712"/>
      <c r="BI1777" s="712"/>
      <c r="BJ1777" s="712"/>
      <c r="BK1777" s="712"/>
      <c r="BL1777" s="713"/>
      <c r="BM1777" s="772"/>
      <c r="BN1777" s="773"/>
      <c r="BO1777" s="773"/>
      <c r="BP1777" s="773"/>
      <c r="BQ1777" s="773"/>
      <c r="BR1777" s="774"/>
      <c r="BS1777" s="287"/>
      <c r="BT1777" s="24"/>
      <c r="BU1777" s="30"/>
      <c r="BV1777" s="30"/>
      <c r="BW1777" s="30"/>
    </row>
    <row r="1778" spans="1:81" s="1" customFormat="1" ht="12.9" customHeight="1" x14ac:dyDescent="0.2">
      <c r="A1778" s="358"/>
      <c r="B1778" s="717" t="s">
        <v>41</v>
      </c>
      <c r="C1778" s="1113"/>
      <c r="D1778" s="1113"/>
      <c r="E1778" s="1114"/>
      <c r="F1778" s="738" t="s">
        <v>536</v>
      </c>
      <c r="G1778" s="714"/>
      <c r="H1778" s="714"/>
      <c r="I1778" s="714"/>
      <c r="J1778" s="714"/>
      <c r="K1778" s="714"/>
      <c r="L1778" s="714"/>
      <c r="M1778" s="714"/>
      <c r="N1778" s="714"/>
      <c r="O1778" s="714"/>
      <c r="P1778" s="714"/>
      <c r="Q1778" s="714"/>
      <c r="R1778" s="714"/>
      <c r="S1778" s="714"/>
      <c r="T1778" s="714"/>
      <c r="U1778" s="714"/>
      <c r="V1778" s="714"/>
      <c r="W1778" s="714"/>
      <c r="X1778" s="714"/>
      <c r="Y1778" s="714"/>
      <c r="Z1778" s="714"/>
      <c r="AA1778" s="714"/>
      <c r="AB1778" s="714"/>
      <c r="AC1778" s="714"/>
      <c r="AD1778" s="714"/>
      <c r="AE1778" s="714"/>
      <c r="AF1778" s="714"/>
      <c r="AG1778" s="714"/>
      <c r="AH1778" s="714"/>
      <c r="AI1778" s="714"/>
      <c r="AJ1778" s="714"/>
      <c r="AK1778" s="714"/>
      <c r="AL1778" s="714"/>
      <c r="AM1778" s="714"/>
      <c r="AN1778" s="714"/>
      <c r="AO1778" s="714"/>
      <c r="AP1778" s="714"/>
      <c r="AQ1778" s="714"/>
      <c r="AR1778" s="714"/>
      <c r="AS1778" s="714"/>
      <c r="AT1778" s="714"/>
      <c r="AU1778" s="714"/>
      <c r="AV1778" s="714"/>
      <c r="AW1778" s="714"/>
      <c r="AX1778" s="714"/>
      <c r="AY1778" s="714"/>
      <c r="AZ1778" s="714"/>
      <c r="BA1778" s="714"/>
      <c r="BB1778" s="714"/>
      <c r="BC1778" s="714"/>
      <c r="BD1778" s="714"/>
      <c r="BE1778" s="714"/>
      <c r="BF1778" s="714"/>
      <c r="BG1778" s="714"/>
      <c r="BH1778" s="714"/>
      <c r="BI1778" s="714"/>
      <c r="BJ1778" s="714"/>
      <c r="BK1778" s="714"/>
      <c r="BL1778" s="715"/>
      <c r="BM1778" s="693"/>
      <c r="BN1778" s="1113"/>
      <c r="BO1778" s="1113"/>
      <c r="BP1778" s="1113"/>
      <c r="BQ1778" s="1113"/>
      <c r="BR1778" s="1114"/>
      <c r="BS1778" s="287"/>
      <c r="BT1778" s="24"/>
      <c r="BU1778" s="30"/>
      <c r="BV1778" s="30"/>
      <c r="BW1778" s="30"/>
    </row>
    <row r="1779" spans="1:81" s="1" customFormat="1" ht="12.9" customHeight="1" x14ac:dyDescent="0.2">
      <c r="A1779" s="358"/>
      <c r="B1779" s="1115"/>
      <c r="C1779" s="1116"/>
      <c r="D1779" s="1116"/>
      <c r="E1779" s="1117"/>
      <c r="F1779" s="716"/>
      <c r="G1779" s="712"/>
      <c r="H1779" s="712"/>
      <c r="I1779" s="712"/>
      <c r="J1779" s="712"/>
      <c r="K1779" s="712"/>
      <c r="L1779" s="712"/>
      <c r="M1779" s="712"/>
      <c r="N1779" s="712"/>
      <c r="O1779" s="712"/>
      <c r="P1779" s="712"/>
      <c r="Q1779" s="712"/>
      <c r="R1779" s="712"/>
      <c r="S1779" s="712"/>
      <c r="T1779" s="712"/>
      <c r="U1779" s="712"/>
      <c r="V1779" s="712"/>
      <c r="W1779" s="712"/>
      <c r="X1779" s="712"/>
      <c r="Y1779" s="712"/>
      <c r="Z1779" s="712"/>
      <c r="AA1779" s="712"/>
      <c r="AB1779" s="712"/>
      <c r="AC1779" s="712"/>
      <c r="AD1779" s="712"/>
      <c r="AE1779" s="712"/>
      <c r="AF1779" s="712"/>
      <c r="AG1779" s="712"/>
      <c r="AH1779" s="712"/>
      <c r="AI1779" s="712"/>
      <c r="AJ1779" s="712"/>
      <c r="AK1779" s="712"/>
      <c r="AL1779" s="712"/>
      <c r="AM1779" s="712"/>
      <c r="AN1779" s="712"/>
      <c r="AO1779" s="712"/>
      <c r="AP1779" s="712"/>
      <c r="AQ1779" s="712"/>
      <c r="AR1779" s="712"/>
      <c r="AS1779" s="712"/>
      <c r="AT1779" s="712"/>
      <c r="AU1779" s="712"/>
      <c r="AV1779" s="712"/>
      <c r="AW1779" s="712"/>
      <c r="AX1779" s="712"/>
      <c r="AY1779" s="712"/>
      <c r="AZ1779" s="712"/>
      <c r="BA1779" s="712"/>
      <c r="BB1779" s="712"/>
      <c r="BC1779" s="712"/>
      <c r="BD1779" s="712"/>
      <c r="BE1779" s="712"/>
      <c r="BF1779" s="712"/>
      <c r="BG1779" s="712"/>
      <c r="BH1779" s="712"/>
      <c r="BI1779" s="712"/>
      <c r="BJ1779" s="712"/>
      <c r="BK1779" s="712"/>
      <c r="BL1779" s="713"/>
      <c r="BM1779" s="1115"/>
      <c r="BN1779" s="1116"/>
      <c r="BO1779" s="1116"/>
      <c r="BP1779" s="1116"/>
      <c r="BQ1779" s="1116"/>
      <c r="BR1779" s="1117"/>
      <c r="BS1779" s="287"/>
      <c r="BT1779" s="24"/>
      <c r="BU1779" s="30"/>
      <c r="BV1779" s="30"/>
      <c r="BW1779" s="30"/>
    </row>
    <row r="1780" spans="1:81" s="1" customFormat="1" ht="12.9" customHeight="1" x14ac:dyDescent="0.2">
      <c r="A1780" s="358"/>
      <c r="B1780" s="1118"/>
      <c r="C1780" s="1119"/>
      <c r="D1780" s="1119"/>
      <c r="E1780" s="1120"/>
      <c r="F1780" s="742"/>
      <c r="G1780" s="743"/>
      <c r="H1780" s="743"/>
      <c r="I1780" s="743"/>
      <c r="J1780" s="743"/>
      <c r="K1780" s="743"/>
      <c r="L1780" s="743"/>
      <c r="M1780" s="743"/>
      <c r="N1780" s="743"/>
      <c r="O1780" s="743"/>
      <c r="P1780" s="743"/>
      <c r="Q1780" s="743"/>
      <c r="R1780" s="743"/>
      <c r="S1780" s="743"/>
      <c r="T1780" s="743"/>
      <c r="U1780" s="743"/>
      <c r="V1780" s="743"/>
      <c r="W1780" s="743"/>
      <c r="X1780" s="743"/>
      <c r="Y1780" s="743"/>
      <c r="Z1780" s="743"/>
      <c r="AA1780" s="743"/>
      <c r="AB1780" s="743"/>
      <c r="AC1780" s="743"/>
      <c r="AD1780" s="743"/>
      <c r="AE1780" s="743"/>
      <c r="AF1780" s="743"/>
      <c r="AG1780" s="743"/>
      <c r="AH1780" s="743"/>
      <c r="AI1780" s="743"/>
      <c r="AJ1780" s="743"/>
      <c r="AK1780" s="743"/>
      <c r="AL1780" s="743"/>
      <c r="AM1780" s="743"/>
      <c r="AN1780" s="743"/>
      <c r="AO1780" s="743"/>
      <c r="AP1780" s="743"/>
      <c r="AQ1780" s="743"/>
      <c r="AR1780" s="743"/>
      <c r="AS1780" s="743"/>
      <c r="AT1780" s="743"/>
      <c r="AU1780" s="743"/>
      <c r="AV1780" s="743"/>
      <c r="AW1780" s="743"/>
      <c r="AX1780" s="743"/>
      <c r="AY1780" s="743"/>
      <c r="AZ1780" s="743"/>
      <c r="BA1780" s="743"/>
      <c r="BB1780" s="743"/>
      <c r="BC1780" s="743"/>
      <c r="BD1780" s="743"/>
      <c r="BE1780" s="743"/>
      <c r="BF1780" s="743"/>
      <c r="BG1780" s="743"/>
      <c r="BH1780" s="743"/>
      <c r="BI1780" s="743"/>
      <c r="BJ1780" s="743"/>
      <c r="BK1780" s="743"/>
      <c r="BL1780" s="744"/>
      <c r="BM1780" s="1118"/>
      <c r="BN1780" s="1119"/>
      <c r="BO1780" s="1119"/>
      <c r="BP1780" s="1119"/>
      <c r="BQ1780" s="1119"/>
      <c r="BR1780" s="1120"/>
      <c r="BS1780" s="287"/>
      <c r="BT1780" s="24"/>
      <c r="BU1780" s="30"/>
      <c r="BV1780" s="30"/>
      <c r="BW1780" s="30"/>
    </row>
    <row r="1781" spans="1:81" s="1" customFormat="1" ht="12.9" customHeight="1" x14ac:dyDescent="0.2">
      <c r="A1781" s="358"/>
      <c r="B1781" s="717" t="s">
        <v>42</v>
      </c>
      <c r="C1781" s="718"/>
      <c r="D1781" s="718"/>
      <c r="E1781" s="719"/>
      <c r="F1781" s="738" t="s">
        <v>791</v>
      </c>
      <c r="G1781" s="714"/>
      <c r="H1781" s="714"/>
      <c r="I1781" s="714"/>
      <c r="J1781" s="714"/>
      <c r="K1781" s="714"/>
      <c r="L1781" s="714"/>
      <c r="M1781" s="714"/>
      <c r="N1781" s="714"/>
      <c r="O1781" s="714"/>
      <c r="P1781" s="714"/>
      <c r="Q1781" s="714"/>
      <c r="R1781" s="714"/>
      <c r="S1781" s="714"/>
      <c r="T1781" s="714"/>
      <c r="U1781" s="714"/>
      <c r="V1781" s="714"/>
      <c r="W1781" s="714"/>
      <c r="X1781" s="714"/>
      <c r="Y1781" s="714"/>
      <c r="Z1781" s="714"/>
      <c r="AA1781" s="714"/>
      <c r="AB1781" s="714"/>
      <c r="AC1781" s="714"/>
      <c r="AD1781" s="714"/>
      <c r="AE1781" s="714"/>
      <c r="AF1781" s="714"/>
      <c r="AG1781" s="714"/>
      <c r="AH1781" s="714"/>
      <c r="AI1781" s="714"/>
      <c r="AJ1781" s="714"/>
      <c r="AK1781" s="714"/>
      <c r="AL1781" s="714"/>
      <c r="AM1781" s="714"/>
      <c r="AN1781" s="714"/>
      <c r="AO1781" s="714"/>
      <c r="AP1781" s="714"/>
      <c r="AQ1781" s="714"/>
      <c r="AR1781" s="714"/>
      <c r="AS1781" s="714"/>
      <c r="AT1781" s="714"/>
      <c r="AU1781" s="714"/>
      <c r="AV1781" s="714"/>
      <c r="AW1781" s="714"/>
      <c r="AX1781" s="714"/>
      <c r="AY1781" s="714"/>
      <c r="AZ1781" s="714"/>
      <c r="BA1781" s="714"/>
      <c r="BB1781" s="714"/>
      <c r="BC1781" s="714"/>
      <c r="BD1781" s="714"/>
      <c r="BE1781" s="714"/>
      <c r="BF1781" s="714"/>
      <c r="BG1781" s="714"/>
      <c r="BH1781" s="714"/>
      <c r="BI1781" s="714"/>
      <c r="BJ1781" s="714"/>
      <c r="BK1781" s="714"/>
      <c r="BL1781" s="715"/>
      <c r="BM1781" s="769"/>
      <c r="BN1781" s="770"/>
      <c r="BO1781" s="770"/>
      <c r="BP1781" s="770"/>
      <c r="BQ1781" s="770"/>
      <c r="BR1781" s="771"/>
      <c r="BS1781" s="287"/>
      <c r="BT1781" s="24"/>
      <c r="BU1781" s="30" t="s">
        <v>268</v>
      </c>
      <c r="BV1781" s="30"/>
      <c r="BW1781" s="30"/>
    </row>
    <row r="1782" spans="1:81" s="1" customFormat="1" ht="12.9" customHeight="1" x14ac:dyDescent="0.2">
      <c r="A1782" s="358"/>
      <c r="B1782" s="720"/>
      <c r="C1782" s="721"/>
      <c r="D1782" s="721"/>
      <c r="E1782" s="722"/>
      <c r="F1782" s="716"/>
      <c r="G1782" s="712"/>
      <c r="H1782" s="712"/>
      <c r="I1782" s="712"/>
      <c r="J1782" s="712"/>
      <c r="K1782" s="712"/>
      <c r="L1782" s="712"/>
      <c r="M1782" s="712"/>
      <c r="N1782" s="712"/>
      <c r="O1782" s="712"/>
      <c r="P1782" s="712"/>
      <c r="Q1782" s="712"/>
      <c r="R1782" s="712"/>
      <c r="S1782" s="712"/>
      <c r="T1782" s="712"/>
      <c r="U1782" s="712"/>
      <c r="V1782" s="712"/>
      <c r="W1782" s="712"/>
      <c r="X1782" s="712"/>
      <c r="Y1782" s="712"/>
      <c r="Z1782" s="712"/>
      <c r="AA1782" s="712"/>
      <c r="AB1782" s="712"/>
      <c r="AC1782" s="712"/>
      <c r="AD1782" s="712"/>
      <c r="AE1782" s="712"/>
      <c r="AF1782" s="712"/>
      <c r="AG1782" s="712"/>
      <c r="AH1782" s="712"/>
      <c r="AI1782" s="712"/>
      <c r="AJ1782" s="712"/>
      <c r="AK1782" s="712"/>
      <c r="AL1782" s="712"/>
      <c r="AM1782" s="712"/>
      <c r="AN1782" s="712"/>
      <c r="AO1782" s="712"/>
      <c r="AP1782" s="712"/>
      <c r="AQ1782" s="712"/>
      <c r="AR1782" s="712"/>
      <c r="AS1782" s="712"/>
      <c r="AT1782" s="712"/>
      <c r="AU1782" s="712"/>
      <c r="AV1782" s="712"/>
      <c r="AW1782" s="712"/>
      <c r="AX1782" s="712"/>
      <c r="AY1782" s="712"/>
      <c r="AZ1782" s="712"/>
      <c r="BA1782" s="712"/>
      <c r="BB1782" s="712"/>
      <c r="BC1782" s="712"/>
      <c r="BD1782" s="712"/>
      <c r="BE1782" s="712"/>
      <c r="BF1782" s="712"/>
      <c r="BG1782" s="712"/>
      <c r="BH1782" s="712"/>
      <c r="BI1782" s="712"/>
      <c r="BJ1782" s="712"/>
      <c r="BK1782" s="712"/>
      <c r="BL1782" s="713"/>
      <c r="BM1782" s="772"/>
      <c r="BN1782" s="773"/>
      <c r="BO1782" s="773"/>
      <c r="BP1782" s="773"/>
      <c r="BQ1782" s="773"/>
      <c r="BR1782" s="774"/>
      <c r="BS1782" s="287"/>
      <c r="BT1782" s="24"/>
      <c r="BU1782" s="30"/>
      <c r="BV1782" s="30"/>
      <c r="BW1782" s="30"/>
    </row>
    <row r="1783" spans="1:81" s="1" customFormat="1" ht="12.9" customHeight="1" x14ac:dyDescent="0.2">
      <c r="A1783" s="358"/>
      <c r="B1783" s="720"/>
      <c r="C1783" s="721"/>
      <c r="D1783" s="721"/>
      <c r="E1783" s="722"/>
      <c r="F1783" s="716"/>
      <c r="G1783" s="712"/>
      <c r="H1783" s="712"/>
      <c r="I1783" s="712"/>
      <c r="J1783" s="712"/>
      <c r="K1783" s="712"/>
      <c r="L1783" s="712"/>
      <c r="M1783" s="712"/>
      <c r="N1783" s="712"/>
      <c r="O1783" s="712"/>
      <c r="P1783" s="712"/>
      <c r="Q1783" s="712"/>
      <c r="R1783" s="712"/>
      <c r="S1783" s="712"/>
      <c r="T1783" s="712"/>
      <c r="U1783" s="712"/>
      <c r="V1783" s="712"/>
      <c r="W1783" s="712"/>
      <c r="X1783" s="712"/>
      <c r="Y1783" s="712"/>
      <c r="Z1783" s="712"/>
      <c r="AA1783" s="712"/>
      <c r="AB1783" s="712"/>
      <c r="AC1783" s="712"/>
      <c r="AD1783" s="712"/>
      <c r="AE1783" s="712"/>
      <c r="AF1783" s="712"/>
      <c r="AG1783" s="712"/>
      <c r="AH1783" s="712"/>
      <c r="AI1783" s="712"/>
      <c r="AJ1783" s="712"/>
      <c r="AK1783" s="712"/>
      <c r="AL1783" s="712"/>
      <c r="AM1783" s="712"/>
      <c r="AN1783" s="712"/>
      <c r="AO1783" s="712"/>
      <c r="AP1783" s="712"/>
      <c r="AQ1783" s="712"/>
      <c r="AR1783" s="712"/>
      <c r="AS1783" s="712"/>
      <c r="AT1783" s="712"/>
      <c r="AU1783" s="712"/>
      <c r="AV1783" s="712"/>
      <c r="AW1783" s="712"/>
      <c r="AX1783" s="712"/>
      <c r="AY1783" s="712"/>
      <c r="AZ1783" s="712"/>
      <c r="BA1783" s="712"/>
      <c r="BB1783" s="712"/>
      <c r="BC1783" s="712"/>
      <c r="BD1783" s="712"/>
      <c r="BE1783" s="712"/>
      <c r="BF1783" s="712"/>
      <c r="BG1783" s="712"/>
      <c r="BH1783" s="712"/>
      <c r="BI1783" s="712"/>
      <c r="BJ1783" s="712"/>
      <c r="BK1783" s="712"/>
      <c r="BL1783" s="713"/>
      <c r="BM1783" s="772"/>
      <c r="BN1783" s="773"/>
      <c r="BO1783" s="773"/>
      <c r="BP1783" s="773"/>
      <c r="BQ1783" s="773"/>
      <c r="BR1783" s="774"/>
      <c r="BS1783" s="287"/>
      <c r="BT1783" s="24"/>
      <c r="BU1783" s="30"/>
      <c r="BV1783" s="30"/>
      <c r="BW1783" s="30"/>
    </row>
    <row r="1784" spans="1:81" s="1" customFormat="1" ht="12.9" customHeight="1" x14ac:dyDescent="0.2">
      <c r="A1784" s="358"/>
      <c r="B1784" s="720"/>
      <c r="C1784" s="721"/>
      <c r="D1784" s="721"/>
      <c r="E1784" s="722"/>
      <c r="F1784" s="716"/>
      <c r="G1784" s="712"/>
      <c r="H1784" s="712"/>
      <c r="I1784" s="712"/>
      <c r="J1784" s="712"/>
      <c r="K1784" s="712"/>
      <c r="L1784" s="712"/>
      <c r="M1784" s="712"/>
      <c r="N1784" s="712"/>
      <c r="O1784" s="712"/>
      <c r="P1784" s="712"/>
      <c r="Q1784" s="712"/>
      <c r="R1784" s="712"/>
      <c r="S1784" s="712"/>
      <c r="T1784" s="712"/>
      <c r="U1784" s="712"/>
      <c r="V1784" s="712"/>
      <c r="W1784" s="712"/>
      <c r="X1784" s="712"/>
      <c r="Y1784" s="712"/>
      <c r="Z1784" s="712"/>
      <c r="AA1784" s="712"/>
      <c r="AB1784" s="712"/>
      <c r="AC1784" s="712"/>
      <c r="AD1784" s="712"/>
      <c r="AE1784" s="712"/>
      <c r="AF1784" s="712"/>
      <c r="AG1784" s="712"/>
      <c r="AH1784" s="712"/>
      <c r="AI1784" s="712"/>
      <c r="AJ1784" s="712"/>
      <c r="AK1784" s="712"/>
      <c r="AL1784" s="712"/>
      <c r="AM1784" s="712"/>
      <c r="AN1784" s="712"/>
      <c r="AO1784" s="712"/>
      <c r="AP1784" s="712"/>
      <c r="AQ1784" s="712"/>
      <c r="AR1784" s="712"/>
      <c r="AS1784" s="712"/>
      <c r="AT1784" s="712"/>
      <c r="AU1784" s="712"/>
      <c r="AV1784" s="712"/>
      <c r="AW1784" s="712"/>
      <c r="AX1784" s="712"/>
      <c r="AY1784" s="712"/>
      <c r="AZ1784" s="712"/>
      <c r="BA1784" s="712"/>
      <c r="BB1784" s="712"/>
      <c r="BC1784" s="712"/>
      <c r="BD1784" s="712"/>
      <c r="BE1784" s="712"/>
      <c r="BF1784" s="712"/>
      <c r="BG1784" s="712"/>
      <c r="BH1784" s="712"/>
      <c r="BI1784" s="712"/>
      <c r="BJ1784" s="712"/>
      <c r="BK1784" s="712"/>
      <c r="BL1784" s="713"/>
      <c r="BM1784" s="772"/>
      <c r="BN1784" s="773"/>
      <c r="BO1784" s="773"/>
      <c r="BP1784" s="773"/>
      <c r="BQ1784" s="773"/>
      <c r="BR1784" s="774"/>
      <c r="BS1784" s="287"/>
      <c r="BT1784" s="24"/>
      <c r="BU1784" s="30"/>
      <c r="BV1784" s="30"/>
      <c r="BW1784" s="30"/>
    </row>
    <row r="1785" spans="1:81" s="1" customFormat="1" ht="12.9" customHeight="1" x14ac:dyDescent="0.2">
      <c r="A1785" s="358"/>
      <c r="B1785" s="717" t="s">
        <v>43</v>
      </c>
      <c r="C1785" s="718"/>
      <c r="D1785" s="718"/>
      <c r="E1785" s="719"/>
      <c r="F1785" s="738" t="s">
        <v>620</v>
      </c>
      <c r="G1785" s="714"/>
      <c r="H1785" s="714"/>
      <c r="I1785" s="714"/>
      <c r="J1785" s="714"/>
      <c r="K1785" s="714"/>
      <c r="L1785" s="714"/>
      <c r="M1785" s="714"/>
      <c r="N1785" s="714"/>
      <c r="O1785" s="714"/>
      <c r="P1785" s="714"/>
      <c r="Q1785" s="714"/>
      <c r="R1785" s="714"/>
      <c r="S1785" s="714"/>
      <c r="T1785" s="714"/>
      <c r="U1785" s="714"/>
      <c r="V1785" s="714"/>
      <c r="W1785" s="714"/>
      <c r="X1785" s="714"/>
      <c r="Y1785" s="714"/>
      <c r="Z1785" s="714"/>
      <c r="AA1785" s="714"/>
      <c r="AB1785" s="714"/>
      <c r="AC1785" s="714"/>
      <c r="AD1785" s="714"/>
      <c r="AE1785" s="714"/>
      <c r="AF1785" s="714"/>
      <c r="AG1785" s="714"/>
      <c r="AH1785" s="714"/>
      <c r="AI1785" s="714"/>
      <c r="AJ1785" s="714"/>
      <c r="AK1785" s="714"/>
      <c r="AL1785" s="714"/>
      <c r="AM1785" s="714"/>
      <c r="AN1785" s="714"/>
      <c r="AO1785" s="714"/>
      <c r="AP1785" s="714"/>
      <c r="AQ1785" s="714"/>
      <c r="AR1785" s="714"/>
      <c r="AS1785" s="714"/>
      <c r="AT1785" s="714"/>
      <c r="AU1785" s="714"/>
      <c r="AV1785" s="714"/>
      <c r="AW1785" s="714"/>
      <c r="AX1785" s="714"/>
      <c r="AY1785" s="714"/>
      <c r="AZ1785" s="714"/>
      <c r="BA1785" s="714"/>
      <c r="BB1785" s="714"/>
      <c r="BC1785" s="714"/>
      <c r="BD1785" s="714"/>
      <c r="BE1785" s="714"/>
      <c r="BF1785" s="714"/>
      <c r="BG1785" s="714"/>
      <c r="BH1785" s="714"/>
      <c r="BI1785" s="714"/>
      <c r="BJ1785" s="714"/>
      <c r="BK1785" s="714"/>
      <c r="BL1785" s="715"/>
      <c r="BM1785" s="693"/>
      <c r="BN1785" s="694"/>
      <c r="BO1785" s="694"/>
      <c r="BP1785" s="694"/>
      <c r="BQ1785" s="694"/>
      <c r="BR1785" s="695"/>
      <c r="BS1785" s="287"/>
      <c r="BT1785" s="24"/>
      <c r="BU1785" s="30"/>
      <c r="BV1785" s="30"/>
      <c r="BW1785" s="30"/>
    </row>
    <row r="1786" spans="1:81" s="1" customFormat="1" ht="12.9" customHeight="1" x14ac:dyDescent="0.2">
      <c r="A1786" s="358"/>
      <c r="B1786" s="720"/>
      <c r="C1786" s="721"/>
      <c r="D1786" s="721"/>
      <c r="E1786" s="722"/>
      <c r="F1786" s="716"/>
      <c r="G1786" s="712"/>
      <c r="H1786" s="712"/>
      <c r="I1786" s="712"/>
      <c r="J1786" s="712"/>
      <c r="K1786" s="712"/>
      <c r="L1786" s="712"/>
      <c r="M1786" s="712"/>
      <c r="N1786" s="712"/>
      <c r="O1786" s="712"/>
      <c r="P1786" s="712"/>
      <c r="Q1786" s="712"/>
      <c r="R1786" s="712"/>
      <c r="S1786" s="712"/>
      <c r="T1786" s="712"/>
      <c r="U1786" s="712"/>
      <c r="V1786" s="712"/>
      <c r="W1786" s="712"/>
      <c r="X1786" s="712"/>
      <c r="Y1786" s="712"/>
      <c r="Z1786" s="712"/>
      <c r="AA1786" s="712"/>
      <c r="AB1786" s="712"/>
      <c r="AC1786" s="712"/>
      <c r="AD1786" s="712"/>
      <c r="AE1786" s="712"/>
      <c r="AF1786" s="712"/>
      <c r="AG1786" s="712"/>
      <c r="AH1786" s="712"/>
      <c r="AI1786" s="712"/>
      <c r="AJ1786" s="712"/>
      <c r="AK1786" s="712"/>
      <c r="AL1786" s="712"/>
      <c r="AM1786" s="712"/>
      <c r="AN1786" s="712"/>
      <c r="AO1786" s="712"/>
      <c r="AP1786" s="712"/>
      <c r="AQ1786" s="712"/>
      <c r="AR1786" s="712"/>
      <c r="AS1786" s="712"/>
      <c r="AT1786" s="712"/>
      <c r="AU1786" s="712"/>
      <c r="AV1786" s="712"/>
      <c r="AW1786" s="712"/>
      <c r="AX1786" s="712"/>
      <c r="AY1786" s="712"/>
      <c r="AZ1786" s="712"/>
      <c r="BA1786" s="712"/>
      <c r="BB1786" s="712"/>
      <c r="BC1786" s="712"/>
      <c r="BD1786" s="712"/>
      <c r="BE1786" s="712"/>
      <c r="BF1786" s="712"/>
      <c r="BG1786" s="712"/>
      <c r="BH1786" s="712"/>
      <c r="BI1786" s="712"/>
      <c r="BJ1786" s="712"/>
      <c r="BK1786" s="712"/>
      <c r="BL1786" s="713"/>
      <c r="BM1786" s="696"/>
      <c r="BN1786" s="697"/>
      <c r="BO1786" s="697"/>
      <c r="BP1786" s="697"/>
      <c r="BQ1786" s="697"/>
      <c r="BR1786" s="698"/>
      <c r="BS1786" s="287"/>
      <c r="BT1786" s="24"/>
      <c r="BU1786" s="30"/>
      <c r="BV1786" s="30"/>
      <c r="BW1786" s="30"/>
    </row>
    <row r="1787" spans="1:81" s="1" customFormat="1" ht="12.9" customHeight="1" x14ac:dyDescent="0.2">
      <c r="A1787" s="358"/>
      <c r="B1787" s="720"/>
      <c r="C1787" s="721"/>
      <c r="D1787" s="721"/>
      <c r="E1787" s="722"/>
      <c r="F1787" s="716"/>
      <c r="G1787" s="712"/>
      <c r="H1787" s="712"/>
      <c r="I1787" s="712"/>
      <c r="J1787" s="712"/>
      <c r="K1787" s="712"/>
      <c r="L1787" s="712"/>
      <c r="M1787" s="712"/>
      <c r="N1787" s="712"/>
      <c r="O1787" s="712"/>
      <c r="P1787" s="712"/>
      <c r="Q1787" s="712"/>
      <c r="R1787" s="712"/>
      <c r="S1787" s="712"/>
      <c r="T1787" s="712"/>
      <c r="U1787" s="712"/>
      <c r="V1787" s="712"/>
      <c r="W1787" s="712"/>
      <c r="X1787" s="712"/>
      <c r="Y1787" s="712"/>
      <c r="Z1787" s="712"/>
      <c r="AA1787" s="712"/>
      <c r="AB1787" s="712"/>
      <c r="AC1787" s="712"/>
      <c r="AD1787" s="712"/>
      <c r="AE1787" s="712"/>
      <c r="AF1787" s="712"/>
      <c r="AG1787" s="712"/>
      <c r="AH1787" s="712"/>
      <c r="AI1787" s="712"/>
      <c r="AJ1787" s="712"/>
      <c r="AK1787" s="712"/>
      <c r="AL1787" s="712"/>
      <c r="AM1787" s="712"/>
      <c r="AN1787" s="712"/>
      <c r="AO1787" s="712"/>
      <c r="AP1787" s="712"/>
      <c r="AQ1787" s="712"/>
      <c r="AR1787" s="712"/>
      <c r="AS1787" s="712"/>
      <c r="AT1787" s="712"/>
      <c r="AU1787" s="712"/>
      <c r="AV1787" s="712"/>
      <c r="AW1787" s="712"/>
      <c r="AX1787" s="712"/>
      <c r="AY1787" s="712"/>
      <c r="AZ1787" s="712"/>
      <c r="BA1787" s="712"/>
      <c r="BB1787" s="712"/>
      <c r="BC1787" s="712"/>
      <c r="BD1787" s="712"/>
      <c r="BE1787" s="712"/>
      <c r="BF1787" s="712"/>
      <c r="BG1787" s="712"/>
      <c r="BH1787" s="712"/>
      <c r="BI1787" s="712"/>
      <c r="BJ1787" s="712"/>
      <c r="BK1787" s="712"/>
      <c r="BL1787" s="713"/>
      <c r="BM1787" s="696"/>
      <c r="BN1787" s="697"/>
      <c r="BO1787" s="697"/>
      <c r="BP1787" s="697"/>
      <c r="BQ1787" s="697"/>
      <c r="BR1787" s="698"/>
      <c r="BS1787" s="287"/>
      <c r="BT1787" s="24"/>
      <c r="BU1787" s="30"/>
      <c r="BV1787" s="30"/>
      <c r="BW1787" s="30"/>
    </row>
    <row r="1788" spans="1:81" s="1" customFormat="1" ht="12.9" customHeight="1" x14ac:dyDescent="0.2">
      <c r="A1788" s="358"/>
      <c r="B1788" s="720"/>
      <c r="C1788" s="721"/>
      <c r="D1788" s="721"/>
      <c r="E1788" s="722"/>
      <c r="F1788" s="712" t="s">
        <v>12</v>
      </c>
      <c r="G1788" s="712"/>
      <c r="H1788" s="712" t="s">
        <v>616</v>
      </c>
      <c r="I1788" s="712"/>
      <c r="J1788" s="712"/>
      <c r="K1788" s="712"/>
      <c r="L1788" s="712"/>
      <c r="M1788" s="712"/>
      <c r="N1788" s="712"/>
      <c r="O1788" s="712"/>
      <c r="P1788" s="712"/>
      <c r="Q1788" s="712"/>
      <c r="R1788" s="712"/>
      <c r="S1788" s="712"/>
      <c r="T1788" s="712"/>
      <c r="U1788" s="712"/>
      <c r="V1788" s="712"/>
      <c r="W1788" s="712"/>
      <c r="X1788" s="712"/>
      <c r="Y1788" s="712"/>
      <c r="Z1788" s="712"/>
      <c r="AA1788" s="712"/>
      <c r="AB1788" s="712"/>
      <c r="AC1788" s="712"/>
      <c r="AD1788" s="712"/>
      <c r="AE1788" s="712"/>
      <c r="AF1788" s="712"/>
      <c r="AG1788" s="712"/>
      <c r="AH1788" s="712"/>
      <c r="AI1788" s="712"/>
      <c r="AJ1788" s="712"/>
      <c r="AK1788" s="712"/>
      <c r="AL1788" s="712"/>
      <c r="AM1788" s="712"/>
      <c r="AN1788" s="712"/>
      <c r="AO1788" s="712"/>
      <c r="AP1788" s="712"/>
      <c r="AQ1788" s="712"/>
      <c r="AR1788" s="712"/>
      <c r="AS1788" s="712"/>
      <c r="AT1788" s="712"/>
      <c r="AU1788" s="712"/>
      <c r="AV1788" s="712"/>
      <c r="AW1788" s="712"/>
      <c r="AX1788" s="712"/>
      <c r="AY1788" s="712"/>
      <c r="AZ1788" s="712"/>
      <c r="BA1788" s="712"/>
      <c r="BB1788" s="712"/>
      <c r="BC1788" s="712"/>
      <c r="BD1788" s="712"/>
      <c r="BE1788" s="712"/>
      <c r="BF1788" s="712"/>
      <c r="BG1788" s="712"/>
      <c r="BH1788" s="712"/>
      <c r="BI1788" s="712"/>
      <c r="BJ1788" s="712"/>
      <c r="BK1788" s="712"/>
      <c r="BL1788" s="712"/>
      <c r="BM1788" s="696"/>
      <c r="BN1788" s="697"/>
      <c r="BO1788" s="697"/>
      <c r="BP1788" s="697"/>
      <c r="BQ1788" s="697"/>
      <c r="BR1788" s="698"/>
      <c r="BS1788" s="287"/>
      <c r="BT1788" s="24"/>
      <c r="BU1788" s="30"/>
      <c r="BV1788" s="30"/>
      <c r="BW1788" s="30"/>
      <c r="BX1788" s="30"/>
      <c r="BY1788" s="30"/>
      <c r="BZ1788" s="30"/>
      <c r="CA1788" s="30"/>
      <c r="CB1788" s="30"/>
      <c r="CC1788" s="30"/>
    </row>
    <row r="1789" spans="1:81" s="1" customFormat="1" ht="12.9" customHeight="1" x14ac:dyDescent="0.2">
      <c r="A1789" s="286"/>
      <c r="B1789" s="782"/>
      <c r="C1789" s="783"/>
      <c r="D1789" s="783"/>
      <c r="E1789" s="784"/>
      <c r="F1789" s="395"/>
      <c r="G1789" s="395"/>
      <c r="H1789" s="395"/>
      <c r="I1789" s="395"/>
      <c r="J1789" s="395"/>
      <c r="K1789" s="395"/>
      <c r="L1789" s="395"/>
      <c r="M1789" s="395"/>
      <c r="N1789" s="395"/>
      <c r="O1789" s="395"/>
      <c r="P1789" s="395"/>
      <c r="Q1789" s="395"/>
      <c r="R1789" s="395"/>
      <c r="S1789" s="395"/>
      <c r="T1789" s="395"/>
      <c r="U1789" s="395"/>
      <c r="V1789" s="395"/>
      <c r="W1789" s="395"/>
      <c r="X1789" s="395"/>
      <c r="Y1789" s="395"/>
      <c r="Z1789" s="395"/>
      <c r="AA1789" s="395"/>
      <c r="AB1789" s="395"/>
      <c r="AC1789" s="395"/>
      <c r="AD1789" s="395"/>
      <c r="AE1789" s="395"/>
      <c r="AF1789" s="395"/>
      <c r="AG1789" s="395"/>
      <c r="AH1789" s="395"/>
      <c r="AI1789" s="395"/>
      <c r="AJ1789" s="395"/>
      <c r="AK1789" s="395"/>
      <c r="AL1789" s="395"/>
      <c r="AM1789" s="395"/>
      <c r="AN1789" s="395"/>
      <c r="AO1789" s="395"/>
      <c r="AP1789" s="395"/>
      <c r="AQ1789" s="395"/>
      <c r="AR1789" s="395"/>
      <c r="AS1789" s="395"/>
      <c r="AT1789" s="395"/>
      <c r="AU1789" s="395"/>
      <c r="AV1789" s="395"/>
      <c r="AW1789" s="395"/>
      <c r="AX1789" s="395"/>
      <c r="AY1789" s="395"/>
      <c r="AZ1789" s="395"/>
      <c r="BA1789" s="395"/>
      <c r="BB1789" s="395"/>
      <c r="BC1789" s="395"/>
      <c r="BD1789" s="395"/>
      <c r="BE1789" s="395"/>
      <c r="BF1789" s="395"/>
      <c r="BG1789" s="395"/>
      <c r="BH1789" s="395"/>
      <c r="BI1789" s="395"/>
      <c r="BJ1789" s="395"/>
      <c r="BK1789" s="395"/>
      <c r="BL1789" s="395"/>
      <c r="BM1789" s="749"/>
      <c r="BN1789" s="750"/>
      <c r="BO1789" s="750"/>
      <c r="BP1789" s="750"/>
      <c r="BQ1789" s="750"/>
      <c r="BR1789" s="751"/>
      <c r="BS1789" s="287"/>
      <c r="BT1789" s="24"/>
      <c r="BU1789" s="30"/>
      <c r="BV1789" s="30"/>
      <c r="BW1789" s="30"/>
      <c r="BX1789" s="30"/>
      <c r="BY1789" s="30"/>
      <c r="BZ1789" s="30"/>
      <c r="CA1789" s="30"/>
      <c r="CB1789" s="30"/>
      <c r="CC1789" s="30"/>
    </row>
    <row r="1790" spans="1:81" s="332" customFormat="1" ht="17.100000000000001" customHeight="1" x14ac:dyDescent="0.2">
      <c r="A1790" s="330"/>
      <c r="B1790" s="766" t="s">
        <v>273</v>
      </c>
      <c r="C1790" s="767"/>
      <c r="D1790" s="767"/>
      <c r="E1790" s="767"/>
      <c r="F1790" s="767"/>
      <c r="G1790" s="767"/>
      <c r="H1790" s="767"/>
      <c r="I1790" s="767"/>
      <c r="J1790" s="767"/>
      <c r="K1790" s="767"/>
      <c r="L1790" s="767"/>
      <c r="M1790" s="767"/>
      <c r="N1790" s="767"/>
      <c r="O1790" s="767"/>
      <c r="P1790" s="767"/>
      <c r="Q1790" s="767"/>
      <c r="R1790" s="767"/>
      <c r="S1790" s="767"/>
      <c r="T1790" s="767"/>
      <c r="U1790" s="767"/>
      <c r="V1790" s="767"/>
      <c r="W1790" s="767"/>
      <c r="X1790" s="767"/>
      <c r="Y1790" s="767"/>
      <c r="Z1790" s="767"/>
      <c r="AA1790" s="767"/>
      <c r="AB1790" s="767"/>
      <c r="AC1790" s="767"/>
      <c r="AD1790" s="767"/>
      <c r="AE1790" s="767"/>
      <c r="AF1790" s="767"/>
      <c r="AG1790" s="767"/>
      <c r="AH1790" s="767"/>
      <c r="AI1790" s="767"/>
      <c r="AJ1790" s="767"/>
      <c r="AK1790" s="767"/>
      <c r="AL1790" s="767"/>
      <c r="AM1790" s="767"/>
      <c r="AN1790" s="767"/>
      <c r="AO1790" s="767"/>
      <c r="AP1790" s="767"/>
      <c r="AQ1790" s="767"/>
      <c r="AR1790" s="767"/>
      <c r="AS1790" s="767"/>
      <c r="AT1790" s="767"/>
      <c r="AU1790" s="767"/>
      <c r="AV1790" s="767"/>
      <c r="AW1790" s="767"/>
      <c r="AX1790" s="767"/>
      <c r="AY1790" s="767"/>
      <c r="AZ1790" s="767"/>
      <c r="BA1790" s="767"/>
      <c r="BB1790" s="767"/>
      <c r="BC1790" s="767"/>
      <c r="BD1790" s="767"/>
      <c r="BE1790" s="767"/>
      <c r="BF1790" s="767"/>
      <c r="BG1790" s="767"/>
      <c r="BH1790" s="767"/>
      <c r="BI1790" s="767"/>
      <c r="BJ1790" s="767"/>
      <c r="BK1790" s="767"/>
      <c r="BL1790" s="767"/>
      <c r="BM1790" s="767"/>
      <c r="BN1790" s="767"/>
      <c r="BO1790" s="767"/>
      <c r="BP1790" s="767"/>
      <c r="BQ1790" s="767"/>
      <c r="BR1790" s="768"/>
      <c r="BS1790" s="331"/>
      <c r="BU1790" s="333"/>
      <c r="BV1790" s="333"/>
      <c r="BW1790" s="333"/>
    </row>
    <row r="1791" spans="1:81" s="1" customFormat="1" ht="12.9" customHeight="1" x14ac:dyDescent="0.2">
      <c r="A1791" s="358"/>
      <c r="B1791" s="717" t="s">
        <v>44</v>
      </c>
      <c r="C1791" s="718"/>
      <c r="D1791" s="718"/>
      <c r="E1791" s="719"/>
      <c r="F1791" s="738" t="s">
        <v>792</v>
      </c>
      <c r="G1791" s="714"/>
      <c r="H1791" s="714"/>
      <c r="I1791" s="714"/>
      <c r="J1791" s="714"/>
      <c r="K1791" s="714"/>
      <c r="L1791" s="714"/>
      <c r="M1791" s="714"/>
      <c r="N1791" s="714"/>
      <c r="O1791" s="714"/>
      <c r="P1791" s="714"/>
      <c r="Q1791" s="714"/>
      <c r="R1791" s="714"/>
      <c r="S1791" s="714"/>
      <c r="T1791" s="714"/>
      <c r="U1791" s="714"/>
      <c r="V1791" s="714"/>
      <c r="W1791" s="714"/>
      <c r="X1791" s="714"/>
      <c r="Y1791" s="714"/>
      <c r="Z1791" s="714"/>
      <c r="AA1791" s="714"/>
      <c r="AB1791" s="714"/>
      <c r="AC1791" s="714"/>
      <c r="AD1791" s="714"/>
      <c r="AE1791" s="714"/>
      <c r="AF1791" s="714"/>
      <c r="AG1791" s="714"/>
      <c r="AH1791" s="714"/>
      <c r="AI1791" s="714"/>
      <c r="AJ1791" s="714"/>
      <c r="AK1791" s="714"/>
      <c r="AL1791" s="714"/>
      <c r="AM1791" s="714"/>
      <c r="AN1791" s="714"/>
      <c r="AO1791" s="714"/>
      <c r="AP1791" s="714"/>
      <c r="AQ1791" s="714"/>
      <c r="AR1791" s="714"/>
      <c r="AS1791" s="714"/>
      <c r="AT1791" s="714"/>
      <c r="AU1791" s="714"/>
      <c r="AV1791" s="714"/>
      <c r="AW1791" s="714"/>
      <c r="AX1791" s="714"/>
      <c r="AY1791" s="714"/>
      <c r="AZ1791" s="714"/>
      <c r="BA1791" s="714"/>
      <c r="BB1791" s="714"/>
      <c r="BC1791" s="714"/>
      <c r="BD1791" s="714"/>
      <c r="BE1791" s="714"/>
      <c r="BF1791" s="714"/>
      <c r="BG1791" s="714"/>
      <c r="BH1791" s="714"/>
      <c r="BI1791" s="714"/>
      <c r="BJ1791" s="714"/>
      <c r="BK1791" s="714"/>
      <c r="BL1791" s="715"/>
      <c r="BM1791" s="769"/>
      <c r="BN1791" s="770"/>
      <c r="BO1791" s="770"/>
      <c r="BP1791" s="770"/>
      <c r="BQ1791" s="770"/>
      <c r="BR1791" s="771"/>
      <c r="BS1791" s="287"/>
      <c r="BT1791" s="24"/>
      <c r="BU1791" s="30" t="s">
        <v>36</v>
      </c>
      <c r="BV1791" s="30"/>
      <c r="BW1791" s="30"/>
    </row>
    <row r="1792" spans="1:81" s="1" customFormat="1" ht="12.9" customHeight="1" x14ac:dyDescent="0.2">
      <c r="A1792" s="358"/>
      <c r="B1792" s="720"/>
      <c r="C1792" s="721"/>
      <c r="D1792" s="721"/>
      <c r="E1792" s="722"/>
      <c r="F1792" s="716"/>
      <c r="G1792" s="712"/>
      <c r="H1792" s="712"/>
      <c r="I1792" s="712"/>
      <c r="J1792" s="712"/>
      <c r="K1792" s="712"/>
      <c r="L1792" s="712"/>
      <c r="M1792" s="712"/>
      <c r="N1792" s="712"/>
      <c r="O1792" s="712"/>
      <c r="P1792" s="712"/>
      <c r="Q1792" s="712"/>
      <c r="R1792" s="712"/>
      <c r="S1792" s="712"/>
      <c r="T1792" s="712"/>
      <c r="U1792" s="712"/>
      <c r="V1792" s="712"/>
      <c r="W1792" s="712"/>
      <c r="X1792" s="712"/>
      <c r="Y1792" s="712"/>
      <c r="Z1792" s="712"/>
      <c r="AA1792" s="712"/>
      <c r="AB1792" s="712"/>
      <c r="AC1792" s="712"/>
      <c r="AD1792" s="712"/>
      <c r="AE1792" s="712"/>
      <c r="AF1792" s="712"/>
      <c r="AG1792" s="712"/>
      <c r="AH1792" s="712"/>
      <c r="AI1792" s="712"/>
      <c r="AJ1792" s="712"/>
      <c r="AK1792" s="712"/>
      <c r="AL1792" s="712"/>
      <c r="AM1792" s="712"/>
      <c r="AN1792" s="712"/>
      <c r="AO1792" s="712"/>
      <c r="AP1792" s="712"/>
      <c r="AQ1792" s="712"/>
      <c r="AR1792" s="712"/>
      <c r="AS1792" s="712"/>
      <c r="AT1792" s="712"/>
      <c r="AU1792" s="712"/>
      <c r="AV1792" s="712"/>
      <c r="AW1792" s="712"/>
      <c r="AX1792" s="712"/>
      <c r="AY1792" s="712"/>
      <c r="AZ1792" s="712"/>
      <c r="BA1792" s="712"/>
      <c r="BB1792" s="712"/>
      <c r="BC1792" s="712"/>
      <c r="BD1792" s="712"/>
      <c r="BE1792" s="712"/>
      <c r="BF1792" s="712"/>
      <c r="BG1792" s="712"/>
      <c r="BH1792" s="712"/>
      <c r="BI1792" s="712"/>
      <c r="BJ1792" s="712"/>
      <c r="BK1792" s="712"/>
      <c r="BL1792" s="713"/>
      <c r="BM1792" s="772"/>
      <c r="BN1792" s="773"/>
      <c r="BO1792" s="773"/>
      <c r="BP1792" s="773"/>
      <c r="BQ1792" s="773"/>
      <c r="BR1792" s="774"/>
      <c r="BS1792" s="287"/>
      <c r="BT1792" s="24"/>
      <c r="BU1792" s="30"/>
      <c r="BV1792" s="30"/>
      <c r="BW1792" s="30"/>
    </row>
    <row r="1793" spans="1:81" s="1" customFormat="1" ht="12.9" customHeight="1" x14ac:dyDescent="0.2">
      <c r="A1793" s="358"/>
      <c r="B1793" s="720"/>
      <c r="C1793" s="721"/>
      <c r="D1793" s="721"/>
      <c r="E1793" s="722"/>
      <c r="F1793" s="716"/>
      <c r="G1793" s="712"/>
      <c r="H1793" s="712"/>
      <c r="I1793" s="712"/>
      <c r="J1793" s="712"/>
      <c r="K1793" s="712"/>
      <c r="L1793" s="712"/>
      <c r="M1793" s="712"/>
      <c r="N1793" s="712"/>
      <c r="O1793" s="712"/>
      <c r="P1793" s="712"/>
      <c r="Q1793" s="712"/>
      <c r="R1793" s="712"/>
      <c r="S1793" s="712"/>
      <c r="T1793" s="712"/>
      <c r="U1793" s="712"/>
      <c r="V1793" s="712"/>
      <c r="W1793" s="712"/>
      <c r="X1793" s="712"/>
      <c r="Y1793" s="712"/>
      <c r="Z1793" s="712"/>
      <c r="AA1793" s="712"/>
      <c r="AB1793" s="712"/>
      <c r="AC1793" s="712"/>
      <c r="AD1793" s="712"/>
      <c r="AE1793" s="712"/>
      <c r="AF1793" s="712"/>
      <c r="AG1793" s="712"/>
      <c r="AH1793" s="712"/>
      <c r="AI1793" s="712"/>
      <c r="AJ1793" s="712"/>
      <c r="AK1793" s="712"/>
      <c r="AL1793" s="712"/>
      <c r="AM1793" s="712"/>
      <c r="AN1793" s="712"/>
      <c r="AO1793" s="712"/>
      <c r="AP1793" s="712"/>
      <c r="AQ1793" s="712"/>
      <c r="AR1793" s="712"/>
      <c r="AS1793" s="712"/>
      <c r="AT1793" s="712"/>
      <c r="AU1793" s="712"/>
      <c r="AV1793" s="712"/>
      <c r="AW1793" s="712"/>
      <c r="AX1793" s="712"/>
      <c r="AY1793" s="712"/>
      <c r="AZ1793" s="712"/>
      <c r="BA1793" s="712"/>
      <c r="BB1793" s="712"/>
      <c r="BC1793" s="712"/>
      <c r="BD1793" s="712"/>
      <c r="BE1793" s="712"/>
      <c r="BF1793" s="712"/>
      <c r="BG1793" s="712"/>
      <c r="BH1793" s="712"/>
      <c r="BI1793" s="712"/>
      <c r="BJ1793" s="712"/>
      <c r="BK1793" s="712"/>
      <c r="BL1793" s="713"/>
      <c r="BM1793" s="772"/>
      <c r="BN1793" s="773"/>
      <c r="BO1793" s="773"/>
      <c r="BP1793" s="773"/>
      <c r="BQ1793" s="773"/>
      <c r="BR1793" s="774"/>
      <c r="BS1793" s="287"/>
      <c r="BT1793" s="24"/>
      <c r="BU1793" s="30"/>
      <c r="BV1793" s="30"/>
      <c r="BW1793" s="30"/>
    </row>
    <row r="1794" spans="1:81" s="1" customFormat="1" ht="12.9" customHeight="1" x14ac:dyDescent="0.2">
      <c r="A1794" s="358"/>
      <c r="B1794" s="720"/>
      <c r="C1794" s="721"/>
      <c r="D1794" s="721"/>
      <c r="E1794" s="722"/>
      <c r="F1794" s="716"/>
      <c r="G1794" s="712"/>
      <c r="H1794" s="712"/>
      <c r="I1794" s="712"/>
      <c r="J1794" s="712"/>
      <c r="K1794" s="712"/>
      <c r="L1794" s="712"/>
      <c r="M1794" s="712"/>
      <c r="N1794" s="712"/>
      <c r="O1794" s="712"/>
      <c r="P1794" s="712"/>
      <c r="Q1794" s="712"/>
      <c r="R1794" s="712"/>
      <c r="S1794" s="712"/>
      <c r="T1794" s="712"/>
      <c r="U1794" s="712"/>
      <c r="V1794" s="712"/>
      <c r="W1794" s="712"/>
      <c r="X1794" s="712"/>
      <c r="Y1794" s="712"/>
      <c r="Z1794" s="712"/>
      <c r="AA1794" s="712"/>
      <c r="AB1794" s="712"/>
      <c r="AC1794" s="712"/>
      <c r="AD1794" s="712"/>
      <c r="AE1794" s="712"/>
      <c r="AF1794" s="712"/>
      <c r="AG1794" s="712"/>
      <c r="AH1794" s="712"/>
      <c r="AI1794" s="712"/>
      <c r="AJ1794" s="712"/>
      <c r="AK1794" s="712"/>
      <c r="AL1794" s="712"/>
      <c r="AM1794" s="712"/>
      <c r="AN1794" s="712"/>
      <c r="AO1794" s="712"/>
      <c r="AP1794" s="712"/>
      <c r="AQ1794" s="712"/>
      <c r="AR1794" s="712"/>
      <c r="AS1794" s="712"/>
      <c r="AT1794" s="712"/>
      <c r="AU1794" s="712"/>
      <c r="AV1794" s="712"/>
      <c r="AW1794" s="712"/>
      <c r="AX1794" s="712"/>
      <c r="AY1794" s="712"/>
      <c r="AZ1794" s="712"/>
      <c r="BA1794" s="712"/>
      <c r="BB1794" s="712"/>
      <c r="BC1794" s="712"/>
      <c r="BD1794" s="712"/>
      <c r="BE1794" s="712"/>
      <c r="BF1794" s="712"/>
      <c r="BG1794" s="712"/>
      <c r="BH1794" s="712"/>
      <c r="BI1794" s="712"/>
      <c r="BJ1794" s="712"/>
      <c r="BK1794" s="712"/>
      <c r="BL1794" s="713"/>
      <c r="BM1794" s="772"/>
      <c r="BN1794" s="773"/>
      <c r="BO1794" s="773"/>
      <c r="BP1794" s="773"/>
      <c r="BQ1794" s="773"/>
      <c r="BR1794" s="774"/>
      <c r="BS1794" s="287"/>
      <c r="BT1794" s="24"/>
      <c r="BU1794" s="30"/>
      <c r="BV1794" s="30"/>
      <c r="BW1794" s="30"/>
    </row>
    <row r="1795" spans="1:81" s="1" customFormat="1" ht="12.9" customHeight="1" x14ac:dyDescent="0.2">
      <c r="A1795" s="358"/>
      <c r="B1795" s="720"/>
      <c r="C1795" s="721"/>
      <c r="D1795" s="721"/>
      <c r="E1795" s="722"/>
      <c r="F1795" s="716" t="s">
        <v>12</v>
      </c>
      <c r="G1795" s="712"/>
      <c r="H1795" s="712" t="s">
        <v>271</v>
      </c>
      <c r="I1795" s="712"/>
      <c r="J1795" s="712"/>
      <c r="K1795" s="712"/>
      <c r="L1795" s="712"/>
      <c r="M1795" s="712"/>
      <c r="N1795" s="712"/>
      <c r="O1795" s="712"/>
      <c r="P1795" s="712"/>
      <c r="Q1795" s="712"/>
      <c r="R1795" s="712"/>
      <c r="S1795" s="712"/>
      <c r="T1795" s="712"/>
      <c r="U1795" s="712"/>
      <c r="V1795" s="712"/>
      <c r="W1795" s="712"/>
      <c r="X1795" s="712"/>
      <c r="Y1795" s="712"/>
      <c r="Z1795" s="712"/>
      <c r="AA1795" s="712"/>
      <c r="AB1795" s="712"/>
      <c r="AC1795" s="712"/>
      <c r="AD1795" s="712"/>
      <c r="AE1795" s="712"/>
      <c r="AF1795" s="712"/>
      <c r="AG1795" s="712"/>
      <c r="AH1795" s="712"/>
      <c r="AI1795" s="712"/>
      <c r="AJ1795" s="712"/>
      <c r="AK1795" s="712"/>
      <c r="AL1795" s="712"/>
      <c r="AM1795" s="712"/>
      <c r="AN1795" s="712"/>
      <c r="AO1795" s="712"/>
      <c r="AP1795" s="712"/>
      <c r="AQ1795" s="712"/>
      <c r="AR1795" s="712"/>
      <c r="AS1795" s="712"/>
      <c r="AT1795" s="712"/>
      <c r="AU1795" s="712"/>
      <c r="AV1795" s="712"/>
      <c r="AW1795" s="712"/>
      <c r="AX1795" s="712"/>
      <c r="AY1795" s="712"/>
      <c r="AZ1795" s="712"/>
      <c r="BA1795" s="712"/>
      <c r="BB1795" s="712"/>
      <c r="BC1795" s="712"/>
      <c r="BD1795" s="712"/>
      <c r="BE1795" s="712"/>
      <c r="BF1795" s="712"/>
      <c r="BG1795" s="712"/>
      <c r="BH1795" s="712"/>
      <c r="BI1795" s="712"/>
      <c r="BJ1795" s="712"/>
      <c r="BK1795" s="712"/>
      <c r="BL1795" s="713"/>
      <c r="BM1795" s="772"/>
      <c r="BN1795" s="773"/>
      <c r="BO1795" s="773"/>
      <c r="BP1795" s="773"/>
      <c r="BQ1795" s="773"/>
      <c r="BR1795" s="774"/>
      <c r="BS1795" s="287"/>
      <c r="BT1795" s="24"/>
      <c r="BU1795" s="30"/>
      <c r="BV1795" s="30"/>
      <c r="BW1795" s="30"/>
      <c r="BX1795" s="30"/>
      <c r="BY1795" s="30"/>
      <c r="BZ1795" s="30"/>
      <c r="CA1795" s="30"/>
      <c r="CB1795" s="30"/>
      <c r="CC1795" s="30"/>
    </row>
    <row r="1796" spans="1:81" s="1" customFormat="1" ht="12.9" customHeight="1" x14ac:dyDescent="0.2">
      <c r="A1796" s="358"/>
      <c r="B1796" s="720"/>
      <c r="C1796" s="721"/>
      <c r="D1796" s="721"/>
      <c r="E1796" s="722"/>
      <c r="F1796" s="394"/>
      <c r="G1796" s="395"/>
      <c r="H1796" s="712" t="s">
        <v>277</v>
      </c>
      <c r="I1796" s="712"/>
      <c r="J1796" s="712"/>
      <c r="K1796" s="712"/>
      <c r="L1796" s="712"/>
      <c r="M1796" s="712"/>
      <c r="N1796" s="712"/>
      <c r="O1796" s="712"/>
      <c r="P1796" s="712"/>
      <c r="Q1796" s="712"/>
      <c r="R1796" s="712"/>
      <c r="S1796" s="712"/>
      <c r="T1796" s="712"/>
      <c r="U1796" s="712"/>
      <c r="V1796" s="712"/>
      <c r="W1796" s="712"/>
      <c r="X1796" s="712"/>
      <c r="Y1796" s="712"/>
      <c r="Z1796" s="712"/>
      <c r="AA1796" s="712"/>
      <c r="AB1796" s="712"/>
      <c r="AC1796" s="712"/>
      <c r="AD1796" s="712"/>
      <c r="AE1796" s="712"/>
      <c r="AF1796" s="712"/>
      <c r="AG1796" s="712"/>
      <c r="AH1796" s="712"/>
      <c r="AI1796" s="712"/>
      <c r="AJ1796" s="712"/>
      <c r="AK1796" s="712"/>
      <c r="AL1796" s="712"/>
      <c r="AM1796" s="712"/>
      <c r="AN1796" s="712"/>
      <c r="AO1796" s="712"/>
      <c r="AP1796" s="712"/>
      <c r="AQ1796" s="712"/>
      <c r="AR1796" s="712"/>
      <c r="AS1796" s="712"/>
      <c r="AT1796" s="712"/>
      <c r="AU1796" s="712"/>
      <c r="AV1796" s="712"/>
      <c r="AW1796" s="712"/>
      <c r="AX1796" s="712"/>
      <c r="AY1796" s="712"/>
      <c r="AZ1796" s="712"/>
      <c r="BA1796" s="712"/>
      <c r="BB1796" s="712"/>
      <c r="BC1796" s="712"/>
      <c r="BD1796" s="712"/>
      <c r="BE1796" s="712"/>
      <c r="BF1796" s="712"/>
      <c r="BG1796" s="712"/>
      <c r="BH1796" s="712"/>
      <c r="BI1796" s="712"/>
      <c r="BJ1796" s="712"/>
      <c r="BK1796" s="712"/>
      <c r="BL1796" s="713"/>
      <c r="BM1796" s="772"/>
      <c r="BN1796" s="773"/>
      <c r="BO1796" s="773"/>
      <c r="BP1796" s="773"/>
      <c r="BQ1796" s="773"/>
      <c r="BR1796" s="774"/>
      <c r="BS1796" s="287"/>
      <c r="BT1796" s="24"/>
      <c r="BU1796" s="30"/>
      <c r="BV1796" s="30"/>
      <c r="BW1796" s="30"/>
      <c r="BX1796" s="30"/>
      <c r="BY1796" s="30"/>
      <c r="BZ1796" s="30"/>
      <c r="CA1796" s="30"/>
      <c r="CB1796" s="30"/>
      <c r="CC1796" s="30"/>
    </row>
    <row r="1797" spans="1:81" s="1" customFormat="1" ht="12.9" customHeight="1" x14ac:dyDescent="0.2">
      <c r="A1797" s="358"/>
      <c r="B1797" s="782"/>
      <c r="C1797" s="783"/>
      <c r="D1797" s="783"/>
      <c r="E1797" s="784"/>
      <c r="F1797" s="290"/>
      <c r="G1797" s="291"/>
      <c r="H1797" s="291"/>
      <c r="I1797" s="291"/>
      <c r="J1797" s="291"/>
      <c r="K1797" s="291"/>
      <c r="L1797" s="291"/>
      <c r="M1797" s="291"/>
      <c r="N1797" s="291"/>
      <c r="O1797" s="291"/>
      <c r="P1797" s="291"/>
      <c r="Q1797" s="291"/>
      <c r="R1797" s="291"/>
      <c r="S1797" s="291"/>
      <c r="T1797" s="291"/>
      <c r="U1797" s="291"/>
      <c r="V1797" s="291"/>
      <c r="W1797" s="291"/>
      <c r="X1797" s="291"/>
      <c r="Y1797" s="291"/>
      <c r="Z1797" s="291"/>
      <c r="AA1797" s="291"/>
      <c r="AB1797" s="291"/>
      <c r="AC1797" s="291"/>
      <c r="AD1797" s="291"/>
      <c r="AE1797" s="291"/>
      <c r="AF1797" s="291"/>
      <c r="AG1797" s="291"/>
      <c r="AH1797" s="291"/>
      <c r="AI1797" s="291"/>
      <c r="AJ1797" s="291"/>
      <c r="AK1797" s="291"/>
      <c r="AL1797" s="291"/>
      <c r="AM1797" s="291"/>
      <c r="AN1797" s="291"/>
      <c r="AO1797" s="291"/>
      <c r="AP1797" s="291"/>
      <c r="AQ1797" s="291"/>
      <c r="AR1797" s="291"/>
      <c r="AS1797" s="291"/>
      <c r="AT1797" s="291"/>
      <c r="AU1797" s="291"/>
      <c r="AV1797" s="291"/>
      <c r="AW1797" s="291"/>
      <c r="AX1797" s="291"/>
      <c r="AY1797" s="291"/>
      <c r="AZ1797" s="291"/>
      <c r="BA1797" s="291"/>
      <c r="BB1797" s="291"/>
      <c r="BC1797" s="291"/>
      <c r="BD1797" s="291"/>
      <c r="BE1797" s="291"/>
      <c r="BF1797" s="291"/>
      <c r="BG1797" s="291"/>
      <c r="BH1797" s="291"/>
      <c r="BI1797" s="291"/>
      <c r="BJ1797" s="291"/>
      <c r="BK1797" s="291"/>
      <c r="BL1797" s="292"/>
      <c r="BM1797" s="775"/>
      <c r="BN1797" s="776"/>
      <c r="BO1797" s="776"/>
      <c r="BP1797" s="776"/>
      <c r="BQ1797" s="776"/>
      <c r="BR1797" s="777"/>
      <c r="BS1797" s="287"/>
      <c r="BT1797" s="24"/>
      <c r="BU1797" s="30"/>
      <c r="BV1797" s="30"/>
      <c r="BW1797" s="30"/>
      <c r="BX1797" s="30"/>
      <c r="BY1797" s="30"/>
      <c r="BZ1797" s="30"/>
      <c r="CA1797" s="30"/>
      <c r="CB1797" s="30"/>
      <c r="CC1797" s="30"/>
    </row>
    <row r="1798" spans="1:81" s="1" customFormat="1" ht="12.9" customHeight="1" x14ac:dyDescent="0.2">
      <c r="A1798" s="358"/>
      <c r="B1798" s="717" t="s">
        <v>45</v>
      </c>
      <c r="C1798" s="718"/>
      <c r="D1798" s="718"/>
      <c r="E1798" s="719"/>
      <c r="F1798" s="738" t="s">
        <v>275</v>
      </c>
      <c r="G1798" s="714"/>
      <c r="H1798" s="714"/>
      <c r="I1798" s="714"/>
      <c r="J1798" s="714"/>
      <c r="K1798" s="714"/>
      <c r="L1798" s="714"/>
      <c r="M1798" s="714"/>
      <c r="N1798" s="714"/>
      <c r="O1798" s="714"/>
      <c r="P1798" s="714"/>
      <c r="Q1798" s="714"/>
      <c r="R1798" s="714"/>
      <c r="S1798" s="714"/>
      <c r="T1798" s="714"/>
      <c r="U1798" s="714"/>
      <c r="V1798" s="714"/>
      <c r="W1798" s="714"/>
      <c r="X1798" s="714"/>
      <c r="Y1798" s="714"/>
      <c r="Z1798" s="714"/>
      <c r="AA1798" s="714"/>
      <c r="AB1798" s="714"/>
      <c r="AC1798" s="714"/>
      <c r="AD1798" s="714"/>
      <c r="AE1798" s="714"/>
      <c r="AF1798" s="714"/>
      <c r="AG1798" s="714"/>
      <c r="AH1798" s="714"/>
      <c r="AI1798" s="714"/>
      <c r="AJ1798" s="714"/>
      <c r="AK1798" s="714"/>
      <c r="AL1798" s="714"/>
      <c r="AM1798" s="714"/>
      <c r="AN1798" s="714"/>
      <c r="AO1798" s="714"/>
      <c r="AP1798" s="714"/>
      <c r="AQ1798" s="714"/>
      <c r="AR1798" s="714"/>
      <c r="AS1798" s="714"/>
      <c r="AT1798" s="714"/>
      <c r="AU1798" s="714"/>
      <c r="AV1798" s="714"/>
      <c r="AW1798" s="714"/>
      <c r="AX1798" s="714"/>
      <c r="AY1798" s="714"/>
      <c r="AZ1798" s="714"/>
      <c r="BA1798" s="714"/>
      <c r="BB1798" s="714"/>
      <c r="BC1798" s="714"/>
      <c r="BD1798" s="714"/>
      <c r="BE1798" s="714"/>
      <c r="BF1798" s="714"/>
      <c r="BG1798" s="714"/>
      <c r="BH1798" s="714"/>
      <c r="BI1798" s="714"/>
      <c r="BJ1798" s="714"/>
      <c r="BK1798" s="714"/>
      <c r="BL1798" s="715"/>
      <c r="BM1798" s="693"/>
      <c r="BN1798" s="694"/>
      <c r="BO1798" s="694"/>
      <c r="BP1798" s="694"/>
      <c r="BQ1798" s="694"/>
      <c r="BR1798" s="695"/>
      <c r="BS1798" s="287"/>
      <c r="BT1798" s="24"/>
      <c r="BU1798" s="30"/>
      <c r="BV1798" s="30"/>
      <c r="BW1798" s="30"/>
    </row>
    <row r="1799" spans="1:81" s="1" customFormat="1" ht="12.9" customHeight="1" x14ac:dyDescent="0.2">
      <c r="A1799" s="358"/>
      <c r="B1799" s="720"/>
      <c r="C1799" s="721"/>
      <c r="D1799" s="721"/>
      <c r="E1799" s="722"/>
      <c r="F1799" s="716"/>
      <c r="G1799" s="712"/>
      <c r="H1799" s="712"/>
      <c r="I1799" s="712"/>
      <c r="J1799" s="712"/>
      <c r="K1799" s="712"/>
      <c r="L1799" s="712"/>
      <c r="M1799" s="712"/>
      <c r="N1799" s="712"/>
      <c r="O1799" s="712"/>
      <c r="P1799" s="712"/>
      <c r="Q1799" s="712"/>
      <c r="R1799" s="712"/>
      <c r="S1799" s="712"/>
      <c r="T1799" s="712"/>
      <c r="U1799" s="712"/>
      <c r="V1799" s="712"/>
      <c r="W1799" s="712"/>
      <c r="X1799" s="712"/>
      <c r="Y1799" s="712"/>
      <c r="Z1799" s="712"/>
      <c r="AA1799" s="712"/>
      <c r="AB1799" s="712"/>
      <c r="AC1799" s="712"/>
      <c r="AD1799" s="712"/>
      <c r="AE1799" s="712"/>
      <c r="AF1799" s="712"/>
      <c r="AG1799" s="712"/>
      <c r="AH1799" s="712"/>
      <c r="AI1799" s="712"/>
      <c r="AJ1799" s="712"/>
      <c r="AK1799" s="712"/>
      <c r="AL1799" s="712"/>
      <c r="AM1799" s="712"/>
      <c r="AN1799" s="712"/>
      <c r="AO1799" s="712"/>
      <c r="AP1799" s="712"/>
      <c r="AQ1799" s="712"/>
      <c r="AR1799" s="712"/>
      <c r="AS1799" s="712"/>
      <c r="AT1799" s="712"/>
      <c r="AU1799" s="712"/>
      <c r="AV1799" s="712"/>
      <c r="AW1799" s="712"/>
      <c r="AX1799" s="712"/>
      <c r="AY1799" s="712"/>
      <c r="AZ1799" s="712"/>
      <c r="BA1799" s="712"/>
      <c r="BB1799" s="712"/>
      <c r="BC1799" s="712"/>
      <c r="BD1799" s="712"/>
      <c r="BE1799" s="712"/>
      <c r="BF1799" s="712"/>
      <c r="BG1799" s="712"/>
      <c r="BH1799" s="712"/>
      <c r="BI1799" s="712"/>
      <c r="BJ1799" s="712"/>
      <c r="BK1799" s="712"/>
      <c r="BL1799" s="713"/>
      <c r="BM1799" s="696"/>
      <c r="BN1799" s="697"/>
      <c r="BO1799" s="697"/>
      <c r="BP1799" s="697"/>
      <c r="BQ1799" s="697"/>
      <c r="BR1799" s="698"/>
      <c r="BS1799" s="287"/>
      <c r="BT1799" s="24"/>
      <c r="BU1799" s="30"/>
      <c r="BV1799" s="30"/>
      <c r="BW1799" s="30"/>
    </row>
    <row r="1800" spans="1:81" s="1" customFormat="1" ht="12.9" customHeight="1" x14ac:dyDescent="0.2">
      <c r="A1800" s="358"/>
      <c r="B1800" s="720"/>
      <c r="C1800" s="721"/>
      <c r="D1800" s="721"/>
      <c r="E1800" s="722"/>
      <c r="F1800" s="716"/>
      <c r="G1800" s="712"/>
      <c r="H1800" s="712"/>
      <c r="I1800" s="712"/>
      <c r="J1800" s="712"/>
      <c r="K1800" s="712"/>
      <c r="L1800" s="712"/>
      <c r="M1800" s="712"/>
      <c r="N1800" s="712"/>
      <c r="O1800" s="712"/>
      <c r="P1800" s="712"/>
      <c r="Q1800" s="712"/>
      <c r="R1800" s="712"/>
      <c r="S1800" s="712"/>
      <c r="T1800" s="712"/>
      <c r="U1800" s="712"/>
      <c r="V1800" s="712"/>
      <c r="W1800" s="712"/>
      <c r="X1800" s="712"/>
      <c r="Y1800" s="712"/>
      <c r="Z1800" s="712"/>
      <c r="AA1800" s="712"/>
      <c r="AB1800" s="712"/>
      <c r="AC1800" s="712"/>
      <c r="AD1800" s="712"/>
      <c r="AE1800" s="712"/>
      <c r="AF1800" s="712"/>
      <c r="AG1800" s="712"/>
      <c r="AH1800" s="712"/>
      <c r="AI1800" s="712"/>
      <c r="AJ1800" s="712"/>
      <c r="AK1800" s="712"/>
      <c r="AL1800" s="712"/>
      <c r="AM1800" s="712"/>
      <c r="AN1800" s="712"/>
      <c r="AO1800" s="712"/>
      <c r="AP1800" s="712"/>
      <c r="AQ1800" s="712"/>
      <c r="AR1800" s="712"/>
      <c r="AS1800" s="712"/>
      <c r="AT1800" s="712"/>
      <c r="AU1800" s="712"/>
      <c r="AV1800" s="712"/>
      <c r="AW1800" s="712"/>
      <c r="AX1800" s="712"/>
      <c r="AY1800" s="712"/>
      <c r="AZ1800" s="712"/>
      <c r="BA1800" s="712"/>
      <c r="BB1800" s="712"/>
      <c r="BC1800" s="712"/>
      <c r="BD1800" s="712"/>
      <c r="BE1800" s="712"/>
      <c r="BF1800" s="712"/>
      <c r="BG1800" s="712"/>
      <c r="BH1800" s="712"/>
      <c r="BI1800" s="712"/>
      <c r="BJ1800" s="712"/>
      <c r="BK1800" s="712"/>
      <c r="BL1800" s="713"/>
      <c r="BM1800" s="696"/>
      <c r="BN1800" s="697"/>
      <c r="BO1800" s="697"/>
      <c r="BP1800" s="697"/>
      <c r="BQ1800" s="697"/>
      <c r="BR1800" s="698"/>
      <c r="BS1800" s="287"/>
      <c r="BT1800" s="24"/>
      <c r="BU1800" s="30"/>
      <c r="BV1800" s="30"/>
      <c r="BW1800" s="30"/>
    </row>
    <row r="1801" spans="1:81" s="1" customFormat="1" ht="12.9" customHeight="1" x14ac:dyDescent="0.2">
      <c r="A1801" s="358"/>
      <c r="B1801" s="717" t="s">
        <v>46</v>
      </c>
      <c r="C1801" s="718"/>
      <c r="D1801" s="718"/>
      <c r="E1801" s="719"/>
      <c r="F1801" s="738" t="s">
        <v>793</v>
      </c>
      <c r="G1801" s="714"/>
      <c r="H1801" s="714"/>
      <c r="I1801" s="714"/>
      <c r="J1801" s="714"/>
      <c r="K1801" s="714"/>
      <c r="L1801" s="714"/>
      <c r="M1801" s="714"/>
      <c r="N1801" s="714"/>
      <c r="O1801" s="714"/>
      <c r="P1801" s="714"/>
      <c r="Q1801" s="714"/>
      <c r="R1801" s="714"/>
      <c r="S1801" s="714"/>
      <c r="T1801" s="714"/>
      <c r="U1801" s="714"/>
      <c r="V1801" s="714"/>
      <c r="W1801" s="714"/>
      <c r="X1801" s="714"/>
      <c r="Y1801" s="714"/>
      <c r="Z1801" s="714"/>
      <c r="AA1801" s="714"/>
      <c r="AB1801" s="714"/>
      <c r="AC1801" s="714"/>
      <c r="AD1801" s="714"/>
      <c r="AE1801" s="714"/>
      <c r="AF1801" s="714"/>
      <c r="AG1801" s="714"/>
      <c r="AH1801" s="714"/>
      <c r="AI1801" s="714"/>
      <c r="AJ1801" s="714"/>
      <c r="AK1801" s="714"/>
      <c r="AL1801" s="714"/>
      <c r="AM1801" s="714"/>
      <c r="AN1801" s="714"/>
      <c r="AO1801" s="714"/>
      <c r="AP1801" s="714"/>
      <c r="AQ1801" s="714"/>
      <c r="AR1801" s="714"/>
      <c r="AS1801" s="714"/>
      <c r="AT1801" s="714"/>
      <c r="AU1801" s="714"/>
      <c r="AV1801" s="714"/>
      <c r="AW1801" s="714"/>
      <c r="AX1801" s="714"/>
      <c r="AY1801" s="714"/>
      <c r="AZ1801" s="714"/>
      <c r="BA1801" s="714"/>
      <c r="BB1801" s="714"/>
      <c r="BC1801" s="714"/>
      <c r="BD1801" s="714"/>
      <c r="BE1801" s="714"/>
      <c r="BF1801" s="714"/>
      <c r="BG1801" s="714"/>
      <c r="BH1801" s="714"/>
      <c r="BI1801" s="714"/>
      <c r="BJ1801" s="714"/>
      <c r="BK1801" s="714"/>
      <c r="BL1801" s="715"/>
      <c r="BM1801" s="769"/>
      <c r="BN1801" s="770"/>
      <c r="BO1801" s="770"/>
      <c r="BP1801" s="770"/>
      <c r="BQ1801" s="770"/>
      <c r="BR1801" s="771"/>
      <c r="BS1801" s="287"/>
      <c r="BT1801" s="24"/>
      <c r="BU1801" s="30" t="s">
        <v>36</v>
      </c>
      <c r="BV1801" s="30"/>
      <c r="BW1801" s="30"/>
    </row>
    <row r="1802" spans="1:81" s="1" customFormat="1" ht="12.9" customHeight="1" x14ac:dyDescent="0.2">
      <c r="A1802" s="358"/>
      <c r="B1802" s="720"/>
      <c r="C1802" s="721"/>
      <c r="D1802" s="721"/>
      <c r="E1802" s="722"/>
      <c r="F1802" s="716"/>
      <c r="G1802" s="712"/>
      <c r="H1802" s="712"/>
      <c r="I1802" s="712"/>
      <c r="J1802" s="712"/>
      <c r="K1802" s="712"/>
      <c r="L1802" s="712"/>
      <c r="M1802" s="712"/>
      <c r="N1802" s="712"/>
      <c r="O1802" s="712"/>
      <c r="P1802" s="712"/>
      <c r="Q1802" s="712"/>
      <c r="R1802" s="712"/>
      <c r="S1802" s="712"/>
      <c r="T1802" s="712"/>
      <c r="U1802" s="712"/>
      <c r="V1802" s="712"/>
      <c r="W1802" s="712"/>
      <c r="X1802" s="712"/>
      <c r="Y1802" s="712"/>
      <c r="Z1802" s="712"/>
      <c r="AA1802" s="712"/>
      <c r="AB1802" s="712"/>
      <c r="AC1802" s="712"/>
      <c r="AD1802" s="712"/>
      <c r="AE1802" s="712"/>
      <c r="AF1802" s="712"/>
      <c r="AG1802" s="712"/>
      <c r="AH1802" s="712"/>
      <c r="AI1802" s="712"/>
      <c r="AJ1802" s="712"/>
      <c r="AK1802" s="712"/>
      <c r="AL1802" s="712"/>
      <c r="AM1802" s="712"/>
      <c r="AN1802" s="712"/>
      <c r="AO1802" s="712"/>
      <c r="AP1802" s="712"/>
      <c r="AQ1802" s="712"/>
      <c r="AR1802" s="712"/>
      <c r="AS1802" s="712"/>
      <c r="AT1802" s="712"/>
      <c r="AU1802" s="712"/>
      <c r="AV1802" s="712"/>
      <c r="AW1802" s="712"/>
      <c r="AX1802" s="712"/>
      <c r="AY1802" s="712"/>
      <c r="AZ1802" s="712"/>
      <c r="BA1802" s="712"/>
      <c r="BB1802" s="712"/>
      <c r="BC1802" s="712"/>
      <c r="BD1802" s="712"/>
      <c r="BE1802" s="712"/>
      <c r="BF1802" s="712"/>
      <c r="BG1802" s="712"/>
      <c r="BH1802" s="712"/>
      <c r="BI1802" s="712"/>
      <c r="BJ1802" s="712"/>
      <c r="BK1802" s="712"/>
      <c r="BL1802" s="713"/>
      <c r="BM1802" s="772"/>
      <c r="BN1802" s="773"/>
      <c r="BO1802" s="773"/>
      <c r="BP1802" s="773"/>
      <c r="BQ1802" s="773"/>
      <c r="BR1802" s="774"/>
      <c r="BS1802" s="287"/>
      <c r="BT1802" s="24"/>
      <c r="BU1802" s="30"/>
      <c r="BV1802" s="30"/>
      <c r="BW1802" s="30"/>
    </row>
    <row r="1803" spans="1:81" s="1" customFormat="1" ht="12.9" customHeight="1" x14ac:dyDescent="0.2">
      <c r="A1803" s="358"/>
      <c r="B1803" s="720"/>
      <c r="C1803" s="721"/>
      <c r="D1803" s="721"/>
      <c r="E1803" s="722"/>
      <c r="F1803" s="716"/>
      <c r="G1803" s="712"/>
      <c r="H1803" s="712"/>
      <c r="I1803" s="712"/>
      <c r="J1803" s="712"/>
      <c r="K1803" s="712"/>
      <c r="L1803" s="712"/>
      <c r="M1803" s="712"/>
      <c r="N1803" s="712"/>
      <c r="O1803" s="712"/>
      <c r="P1803" s="712"/>
      <c r="Q1803" s="712"/>
      <c r="R1803" s="712"/>
      <c r="S1803" s="712"/>
      <c r="T1803" s="712"/>
      <c r="U1803" s="712"/>
      <c r="V1803" s="712"/>
      <c r="W1803" s="712"/>
      <c r="X1803" s="712"/>
      <c r="Y1803" s="712"/>
      <c r="Z1803" s="712"/>
      <c r="AA1803" s="712"/>
      <c r="AB1803" s="712"/>
      <c r="AC1803" s="712"/>
      <c r="AD1803" s="712"/>
      <c r="AE1803" s="712"/>
      <c r="AF1803" s="712"/>
      <c r="AG1803" s="712"/>
      <c r="AH1803" s="712"/>
      <c r="AI1803" s="712"/>
      <c r="AJ1803" s="712"/>
      <c r="AK1803" s="712"/>
      <c r="AL1803" s="712"/>
      <c r="AM1803" s="712"/>
      <c r="AN1803" s="712"/>
      <c r="AO1803" s="712"/>
      <c r="AP1803" s="712"/>
      <c r="AQ1803" s="712"/>
      <c r="AR1803" s="712"/>
      <c r="AS1803" s="712"/>
      <c r="AT1803" s="712"/>
      <c r="AU1803" s="712"/>
      <c r="AV1803" s="712"/>
      <c r="AW1803" s="712"/>
      <c r="AX1803" s="712"/>
      <c r="AY1803" s="712"/>
      <c r="AZ1803" s="712"/>
      <c r="BA1803" s="712"/>
      <c r="BB1803" s="712"/>
      <c r="BC1803" s="712"/>
      <c r="BD1803" s="712"/>
      <c r="BE1803" s="712"/>
      <c r="BF1803" s="712"/>
      <c r="BG1803" s="712"/>
      <c r="BH1803" s="712"/>
      <c r="BI1803" s="712"/>
      <c r="BJ1803" s="712"/>
      <c r="BK1803" s="712"/>
      <c r="BL1803" s="713"/>
      <c r="BM1803" s="772"/>
      <c r="BN1803" s="773"/>
      <c r="BO1803" s="773"/>
      <c r="BP1803" s="773"/>
      <c r="BQ1803" s="773"/>
      <c r="BR1803" s="774"/>
      <c r="BS1803" s="287"/>
      <c r="BT1803" s="24"/>
      <c r="BU1803" s="30"/>
      <c r="BV1803" s="30"/>
      <c r="BW1803" s="30"/>
    </row>
    <row r="1804" spans="1:81" s="1" customFormat="1" ht="12.9" customHeight="1" x14ac:dyDescent="0.2">
      <c r="A1804" s="358"/>
      <c r="B1804" s="720"/>
      <c r="C1804" s="721"/>
      <c r="D1804" s="721"/>
      <c r="E1804" s="722"/>
      <c r="F1804" s="716" t="s">
        <v>12</v>
      </c>
      <c r="G1804" s="712"/>
      <c r="H1804" s="712" t="s">
        <v>271</v>
      </c>
      <c r="I1804" s="712"/>
      <c r="J1804" s="712"/>
      <c r="K1804" s="712"/>
      <c r="L1804" s="712"/>
      <c r="M1804" s="712"/>
      <c r="N1804" s="712"/>
      <c r="O1804" s="712"/>
      <c r="P1804" s="712"/>
      <c r="Q1804" s="712"/>
      <c r="R1804" s="712"/>
      <c r="S1804" s="712"/>
      <c r="T1804" s="712"/>
      <c r="U1804" s="712"/>
      <c r="V1804" s="712"/>
      <c r="W1804" s="712"/>
      <c r="X1804" s="712"/>
      <c r="Y1804" s="712"/>
      <c r="Z1804" s="712"/>
      <c r="AA1804" s="712"/>
      <c r="AB1804" s="712"/>
      <c r="AC1804" s="712"/>
      <c r="AD1804" s="712"/>
      <c r="AE1804" s="712"/>
      <c r="AF1804" s="712"/>
      <c r="AG1804" s="712"/>
      <c r="AH1804" s="712"/>
      <c r="AI1804" s="712"/>
      <c r="AJ1804" s="712"/>
      <c r="AK1804" s="712"/>
      <c r="AL1804" s="712"/>
      <c r="AM1804" s="712"/>
      <c r="AN1804" s="712"/>
      <c r="AO1804" s="712"/>
      <c r="AP1804" s="712"/>
      <c r="AQ1804" s="712"/>
      <c r="AR1804" s="712"/>
      <c r="AS1804" s="712"/>
      <c r="AT1804" s="712"/>
      <c r="AU1804" s="712"/>
      <c r="AV1804" s="712"/>
      <c r="AW1804" s="712"/>
      <c r="AX1804" s="712"/>
      <c r="AY1804" s="712"/>
      <c r="AZ1804" s="712"/>
      <c r="BA1804" s="712"/>
      <c r="BB1804" s="712"/>
      <c r="BC1804" s="712"/>
      <c r="BD1804" s="712"/>
      <c r="BE1804" s="712"/>
      <c r="BF1804" s="712"/>
      <c r="BG1804" s="712"/>
      <c r="BH1804" s="712"/>
      <c r="BI1804" s="712"/>
      <c r="BJ1804" s="712"/>
      <c r="BK1804" s="712"/>
      <c r="BL1804" s="713"/>
      <c r="BM1804" s="772"/>
      <c r="BN1804" s="773"/>
      <c r="BO1804" s="773"/>
      <c r="BP1804" s="773"/>
      <c r="BQ1804" s="773"/>
      <c r="BR1804" s="774"/>
      <c r="BS1804" s="287"/>
      <c r="BT1804" s="24"/>
      <c r="BU1804" s="30"/>
      <c r="BV1804" s="30"/>
      <c r="BW1804" s="30"/>
      <c r="BX1804" s="30"/>
      <c r="BY1804" s="30"/>
      <c r="BZ1804" s="30"/>
      <c r="CA1804" s="30"/>
      <c r="CB1804" s="30"/>
      <c r="CC1804" s="30"/>
    </row>
    <row r="1805" spans="1:81" s="1" customFormat="1" ht="12.9" customHeight="1" x14ac:dyDescent="0.2">
      <c r="A1805" s="358"/>
      <c r="B1805" s="720"/>
      <c r="C1805" s="721"/>
      <c r="D1805" s="721"/>
      <c r="E1805" s="722"/>
      <c r="F1805" s="394"/>
      <c r="G1805" s="395"/>
      <c r="H1805" s="712" t="s">
        <v>274</v>
      </c>
      <c r="I1805" s="712"/>
      <c r="J1805" s="712"/>
      <c r="K1805" s="712"/>
      <c r="L1805" s="712"/>
      <c r="M1805" s="712"/>
      <c r="N1805" s="712"/>
      <c r="O1805" s="712"/>
      <c r="P1805" s="712"/>
      <c r="Q1805" s="712"/>
      <c r="R1805" s="712"/>
      <c r="S1805" s="712"/>
      <c r="T1805" s="712"/>
      <c r="U1805" s="712"/>
      <c r="V1805" s="712"/>
      <c r="W1805" s="712"/>
      <c r="X1805" s="712"/>
      <c r="Y1805" s="712"/>
      <c r="Z1805" s="712"/>
      <c r="AA1805" s="712"/>
      <c r="AB1805" s="712"/>
      <c r="AC1805" s="712"/>
      <c r="AD1805" s="712"/>
      <c r="AE1805" s="712"/>
      <c r="AF1805" s="712"/>
      <c r="AG1805" s="712"/>
      <c r="AH1805" s="712"/>
      <c r="AI1805" s="712"/>
      <c r="AJ1805" s="712"/>
      <c r="AK1805" s="712"/>
      <c r="AL1805" s="712"/>
      <c r="AM1805" s="712"/>
      <c r="AN1805" s="712"/>
      <c r="AO1805" s="712"/>
      <c r="AP1805" s="712"/>
      <c r="AQ1805" s="712"/>
      <c r="AR1805" s="712"/>
      <c r="AS1805" s="712"/>
      <c r="AT1805" s="712"/>
      <c r="AU1805" s="712"/>
      <c r="AV1805" s="712"/>
      <c r="AW1805" s="712"/>
      <c r="AX1805" s="712"/>
      <c r="AY1805" s="712"/>
      <c r="AZ1805" s="712"/>
      <c r="BA1805" s="712"/>
      <c r="BB1805" s="712"/>
      <c r="BC1805" s="712"/>
      <c r="BD1805" s="712"/>
      <c r="BE1805" s="712"/>
      <c r="BF1805" s="712"/>
      <c r="BG1805" s="712"/>
      <c r="BH1805" s="712"/>
      <c r="BI1805" s="712"/>
      <c r="BJ1805" s="712"/>
      <c r="BK1805" s="712"/>
      <c r="BL1805" s="713"/>
      <c r="BM1805" s="772"/>
      <c r="BN1805" s="773"/>
      <c r="BO1805" s="773"/>
      <c r="BP1805" s="773"/>
      <c r="BQ1805" s="773"/>
      <c r="BR1805" s="774"/>
      <c r="BS1805" s="287"/>
      <c r="BT1805" s="24"/>
      <c r="BU1805" s="30"/>
      <c r="BV1805" s="30"/>
      <c r="BW1805" s="30"/>
      <c r="BX1805" s="30"/>
      <c r="BY1805" s="30"/>
      <c r="BZ1805" s="30"/>
      <c r="CA1805" s="30"/>
      <c r="CB1805" s="30"/>
      <c r="CC1805" s="30"/>
    </row>
    <row r="1806" spans="1:81" s="1" customFormat="1" ht="12.9" customHeight="1" x14ac:dyDescent="0.2">
      <c r="A1806" s="358"/>
      <c r="B1806" s="782"/>
      <c r="C1806" s="783"/>
      <c r="D1806" s="783"/>
      <c r="E1806" s="784"/>
      <c r="F1806" s="290"/>
      <c r="G1806" s="291"/>
      <c r="H1806" s="291"/>
      <c r="I1806" s="291"/>
      <c r="J1806" s="291"/>
      <c r="K1806" s="291"/>
      <c r="L1806" s="291"/>
      <c r="M1806" s="291"/>
      <c r="N1806" s="291"/>
      <c r="O1806" s="291"/>
      <c r="P1806" s="291"/>
      <c r="Q1806" s="291"/>
      <c r="R1806" s="291"/>
      <c r="S1806" s="291"/>
      <c r="T1806" s="291"/>
      <c r="U1806" s="291"/>
      <c r="V1806" s="291"/>
      <c r="W1806" s="291"/>
      <c r="X1806" s="291"/>
      <c r="Y1806" s="291"/>
      <c r="Z1806" s="291"/>
      <c r="AA1806" s="291"/>
      <c r="AB1806" s="291"/>
      <c r="AC1806" s="291"/>
      <c r="AD1806" s="291"/>
      <c r="AE1806" s="291"/>
      <c r="AF1806" s="291"/>
      <c r="AG1806" s="291"/>
      <c r="AH1806" s="291"/>
      <c r="AI1806" s="291"/>
      <c r="AJ1806" s="291"/>
      <c r="AK1806" s="291"/>
      <c r="AL1806" s="291"/>
      <c r="AM1806" s="291"/>
      <c r="AN1806" s="291"/>
      <c r="AO1806" s="291"/>
      <c r="AP1806" s="291"/>
      <c r="AQ1806" s="291"/>
      <c r="AR1806" s="291"/>
      <c r="AS1806" s="291"/>
      <c r="AT1806" s="291"/>
      <c r="AU1806" s="291"/>
      <c r="AV1806" s="291"/>
      <c r="AW1806" s="291"/>
      <c r="AX1806" s="291"/>
      <c r="AY1806" s="291"/>
      <c r="AZ1806" s="291"/>
      <c r="BA1806" s="291"/>
      <c r="BB1806" s="291"/>
      <c r="BC1806" s="291"/>
      <c r="BD1806" s="291"/>
      <c r="BE1806" s="291"/>
      <c r="BF1806" s="291"/>
      <c r="BG1806" s="291"/>
      <c r="BH1806" s="291"/>
      <c r="BI1806" s="291"/>
      <c r="BJ1806" s="291"/>
      <c r="BK1806" s="291"/>
      <c r="BL1806" s="292"/>
      <c r="BM1806" s="775"/>
      <c r="BN1806" s="776"/>
      <c r="BO1806" s="776"/>
      <c r="BP1806" s="776"/>
      <c r="BQ1806" s="776"/>
      <c r="BR1806" s="777"/>
      <c r="BS1806" s="287"/>
      <c r="BT1806" s="24"/>
      <c r="BU1806" s="30"/>
      <c r="BV1806" s="30"/>
      <c r="BW1806" s="30"/>
      <c r="BX1806" s="30"/>
      <c r="BY1806" s="30"/>
      <c r="BZ1806" s="30"/>
      <c r="CA1806" s="30"/>
      <c r="CB1806" s="30"/>
      <c r="CC1806" s="30"/>
    </row>
    <row r="1807" spans="1:81" s="1" customFormat="1" ht="12.9" customHeight="1" x14ac:dyDescent="0.2">
      <c r="A1807" s="358"/>
      <c r="B1807" s="717" t="s">
        <v>52</v>
      </c>
      <c r="C1807" s="718"/>
      <c r="D1807" s="718"/>
      <c r="E1807" s="719"/>
      <c r="F1807" s="738" t="s">
        <v>276</v>
      </c>
      <c r="G1807" s="714"/>
      <c r="H1807" s="714"/>
      <c r="I1807" s="714"/>
      <c r="J1807" s="714"/>
      <c r="K1807" s="714"/>
      <c r="L1807" s="714"/>
      <c r="M1807" s="714"/>
      <c r="N1807" s="714"/>
      <c r="O1807" s="714"/>
      <c r="P1807" s="714"/>
      <c r="Q1807" s="714"/>
      <c r="R1807" s="714"/>
      <c r="S1807" s="714"/>
      <c r="T1807" s="714"/>
      <c r="U1807" s="714"/>
      <c r="V1807" s="714"/>
      <c r="W1807" s="714"/>
      <c r="X1807" s="714"/>
      <c r="Y1807" s="714"/>
      <c r="Z1807" s="714"/>
      <c r="AA1807" s="714"/>
      <c r="AB1807" s="714"/>
      <c r="AC1807" s="714"/>
      <c r="AD1807" s="714"/>
      <c r="AE1807" s="714"/>
      <c r="AF1807" s="714"/>
      <c r="AG1807" s="714"/>
      <c r="AH1807" s="714"/>
      <c r="AI1807" s="714"/>
      <c r="AJ1807" s="714"/>
      <c r="AK1807" s="714"/>
      <c r="AL1807" s="714"/>
      <c r="AM1807" s="714"/>
      <c r="AN1807" s="714"/>
      <c r="AO1807" s="714"/>
      <c r="AP1807" s="714"/>
      <c r="AQ1807" s="714"/>
      <c r="AR1807" s="714"/>
      <c r="AS1807" s="714"/>
      <c r="AT1807" s="714"/>
      <c r="AU1807" s="714"/>
      <c r="AV1807" s="714"/>
      <c r="AW1807" s="714"/>
      <c r="AX1807" s="714"/>
      <c r="AY1807" s="714"/>
      <c r="AZ1807" s="714"/>
      <c r="BA1807" s="714"/>
      <c r="BB1807" s="714"/>
      <c r="BC1807" s="714"/>
      <c r="BD1807" s="714"/>
      <c r="BE1807" s="714"/>
      <c r="BF1807" s="714"/>
      <c r="BG1807" s="714"/>
      <c r="BH1807" s="714"/>
      <c r="BI1807" s="714"/>
      <c r="BJ1807" s="714"/>
      <c r="BK1807" s="714"/>
      <c r="BL1807" s="715"/>
      <c r="BM1807" s="693"/>
      <c r="BN1807" s="694"/>
      <c r="BO1807" s="694"/>
      <c r="BP1807" s="694"/>
      <c r="BQ1807" s="694"/>
      <c r="BR1807" s="695"/>
      <c r="BS1807" s="287"/>
      <c r="BT1807" s="24"/>
      <c r="BU1807" s="30"/>
      <c r="BV1807" s="30"/>
      <c r="BW1807" s="30"/>
    </row>
    <row r="1808" spans="1:81" s="1" customFormat="1" ht="12.9" customHeight="1" x14ac:dyDescent="0.2">
      <c r="A1808" s="358"/>
      <c r="B1808" s="720"/>
      <c r="C1808" s="721"/>
      <c r="D1808" s="721"/>
      <c r="E1808" s="722"/>
      <c r="F1808" s="716"/>
      <c r="G1808" s="712"/>
      <c r="H1808" s="712"/>
      <c r="I1808" s="712"/>
      <c r="J1808" s="712"/>
      <c r="K1808" s="712"/>
      <c r="L1808" s="712"/>
      <c r="M1808" s="712"/>
      <c r="N1808" s="712"/>
      <c r="O1808" s="712"/>
      <c r="P1808" s="712"/>
      <c r="Q1808" s="712"/>
      <c r="R1808" s="712"/>
      <c r="S1808" s="712"/>
      <c r="T1808" s="712"/>
      <c r="U1808" s="712"/>
      <c r="V1808" s="712"/>
      <c r="W1808" s="712"/>
      <c r="X1808" s="712"/>
      <c r="Y1808" s="712"/>
      <c r="Z1808" s="712"/>
      <c r="AA1808" s="712"/>
      <c r="AB1808" s="712"/>
      <c r="AC1808" s="712"/>
      <c r="AD1808" s="712"/>
      <c r="AE1808" s="712"/>
      <c r="AF1808" s="712"/>
      <c r="AG1808" s="712"/>
      <c r="AH1808" s="712"/>
      <c r="AI1808" s="712"/>
      <c r="AJ1808" s="712"/>
      <c r="AK1808" s="712"/>
      <c r="AL1808" s="712"/>
      <c r="AM1808" s="712"/>
      <c r="AN1808" s="712"/>
      <c r="AO1808" s="712"/>
      <c r="AP1808" s="712"/>
      <c r="AQ1808" s="712"/>
      <c r="AR1808" s="712"/>
      <c r="AS1808" s="712"/>
      <c r="AT1808" s="712"/>
      <c r="AU1808" s="712"/>
      <c r="AV1808" s="712"/>
      <c r="AW1808" s="712"/>
      <c r="AX1808" s="712"/>
      <c r="AY1808" s="712"/>
      <c r="AZ1808" s="712"/>
      <c r="BA1808" s="712"/>
      <c r="BB1808" s="712"/>
      <c r="BC1808" s="712"/>
      <c r="BD1808" s="712"/>
      <c r="BE1808" s="712"/>
      <c r="BF1808" s="712"/>
      <c r="BG1808" s="712"/>
      <c r="BH1808" s="712"/>
      <c r="BI1808" s="712"/>
      <c r="BJ1808" s="712"/>
      <c r="BK1808" s="712"/>
      <c r="BL1808" s="713"/>
      <c r="BM1808" s="696"/>
      <c r="BN1808" s="697"/>
      <c r="BO1808" s="697"/>
      <c r="BP1808" s="697"/>
      <c r="BQ1808" s="697"/>
      <c r="BR1808" s="698"/>
      <c r="BS1808" s="287"/>
      <c r="BT1808" s="24"/>
      <c r="BU1808" s="30"/>
      <c r="BV1808" s="30"/>
      <c r="BW1808" s="30"/>
    </row>
    <row r="1809" spans="1:81" s="1" customFormat="1" ht="12.9" customHeight="1" x14ac:dyDescent="0.2">
      <c r="A1809" s="358"/>
      <c r="B1809" s="782"/>
      <c r="C1809" s="783"/>
      <c r="D1809" s="783"/>
      <c r="E1809" s="784"/>
      <c r="F1809" s="742"/>
      <c r="G1809" s="743"/>
      <c r="H1809" s="743"/>
      <c r="I1809" s="743"/>
      <c r="J1809" s="743"/>
      <c r="K1809" s="743"/>
      <c r="L1809" s="743"/>
      <c r="M1809" s="743"/>
      <c r="N1809" s="743"/>
      <c r="O1809" s="743"/>
      <c r="P1809" s="743"/>
      <c r="Q1809" s="743"/>
      <c r="R1809" s="743"/>
      <c r="S1809" s="743"/>
      <c r="T1809" s="743"/>
      <c r="U1809" s="743"/>
      <c r="V1809" s="743"/>
      <c r="W1809" s="743"/>
      <c r="X1809" s="743"/>
      <c r="Y1809" s="743"/>
      <c r="Z1809" s="743"/>
      <c r="AA1809" s="743"/>
      <c r="AB1809" s="743"/>
      <c r="AC1809" s="743"/>
      <c r="AD1809" s="743"/>
      <c r="AE1809" s="743"/>
      <c r="AF1809" s="743"/>
      <c r="AG1809" s="743"/>
      <c r="AH1809" s="743"/>
      <c r="AI1809" s="743"/>
      <c r="AJ1809" s="743"/>
      <c r="AK1809" s="743"/>
      <c r="AL1809" s="743"/>
      <c r="AM1809" s="743"/>
      <c r="AN1809" s="743"/>
      <c r="AO1809" s="743"/>
      <c r="AP1809" s="743"/>
      <c r="AQ1809" s="743"/>
      <c r="AR1809" s="743"/>
      <c r="AS1809" s="743"/>
      <c r="AT1809" s="743"/>
      <c r="AU1809" s="743"/>
      <c r="AV1809" s="743"/>
      <c r="AW1809" s="743"/>
      <c r="AX1809" s="743"/>
      <c r="AY1809" s="743"/>
      <c r="AZ1809" s="743"/>
      <c r="BA1809" s="743"/>
      <c r="BB1809" s="743"/>
      <c r="BC1809" s="743"/>
      <c r="BD1809" s="743"/>
      <c r="BE1809" s="743"/>
      <c r="BF1809" s="743"/>
      <c r="BG1809" s="743"/>
      <c r="BH1809" s="743"/>
      <c r="BI1809" s="743"/>
      <c r="BJ1809" s="743"/>
      <c r="BK1809" s="743"/>
      <c r="BL1809" s="744"/>
      <c r="BM1809" s="749"/>
      <c r="BN1809" s="750"/>
      <c r="BO1809" s="750"/>
      <c r="BP1809" s="750"/>
      <c r="BQ1809" s="750"/>
      <c r="BR1809" s="751"/>
      <c r="BS1809" s="287"/>
      <c r="BT1809" s="24"/>
      <c r="BU1809" s="30"/>
      <c r="BV1809" s="30"/>
      <c r="BW1809" s="30"/>
    </row>
    <row r="1810" spans="1:81" s="1" customFormat="1" ht="12.9" customHeight="1" x14ac:dyDescent="0.2">
      <c r="A1810" s="341"/>
      <c r="B1810" s="398"/>
      <c r="C1810" s="398"/>
      <c r="D1810" s="398"/>
      <c r="E1810" s="398"/>
      <c r="F1810" s="392"/>
      <c r="G1810" s="392"/>
      <c r="H1810" s="392"/>
      <c r="I1810" s="392"/>
      <c r="J1810" s="392"/>
      <c r="K1810" s="392"/>
      <c r="L1810" s="392"/>
      <c r="M1810" s="392"/>
      <c r="N1810" s="392"/>
      <c r="O1810" s="392"/>
      <c r="P1810" s="392"/>
      <c r="Q1810" s="392"/>
      <c r="R1810" s="392"/>
      <c r="S1810" s="392"/>
      <c r="T1810" s="392"/>
      <c r="U1810" s="392"/>
      <c r="V1810" s="392"/>
      <c r="W1810" s="392"/>
      <c r="X1810" s="392"/>
      <c r="Y1810" s="392"/>
      <c r="Z1810" s="392"/>
      <c r="AA1810" s="392"/>
      <c r="AB1810" s="392"/>
      <c r="AC1810" s="392"/>
      <c r="AD1810" s="392"/>
      <c r="AE1810" s="392"/>
      <c r="AF1810" s="392"/>
      <c r="AG1810" s="392"/>
      <c r="AH1810" s="392"/>
      <c r="AI1810" s="392"/>
      <c r="AJ1810" s="392"/>
      <c r="AK1810" s="392"/>
      <c r="AL1810" s="392"/>
      <c r="AM1810" s="392"/>
      <c r="AN1810" s="392"/>
      <c r="AO1810" s="392"/>
      <c r="AP1810" s="392"/>
      <c r="AQ1810" s="392"/>
      <c r="AR1810" s="392"/>
      <c r="AS1810" s="392"/>
      <c r="AT1810" s="392"/>
      <c r="AU1810" s="392"/>
      <c r="AV1810" s="392"/>
      <c r="AW1810" s="392"/>
      <c r="AX1810" s="392"/>
      <c r="AY1810" s="392"/>
      <c r="AZ1810" s="392"/>
      <c r="BA1810" s="392"/>
      <c r="BB1810" s="392"/>
      <c r="BC1810" s="392"/>
      <c r="BD1810" s="392"/>
      <c r="BE1810" s="392"/>
      <c r="BF1810" s="392"/>
      <c r="BG1810" s="392"/>
      <c r="BH1810" s="392"/>
      <c r="BI1810" s="392"/>
      <c r="BJ1810" s="392"/>
      <c r="BK1810" s="392"/>
      <c r="BL1810" s="392"/>
      <c r="BM1810" s="450"/>
      <c r="BN1810" s="450"/>
      <c r="BO1810" s="450"/>
      <c r="BP1810" s="450"/>
      <c r="BQ1810" s="450"/>
      <c r="BR1810" s="450"/>
      <c r="BS1810" s="343"/>
      <c r="BT1810" s="24"/>
      <c r="BU1810" s="30"/>
      <c r="BV1810" s="30"/>
      <c r="BW1810" s="30"/>
    </row>
    <row r="1811" spans="1:81" s="332" customFormat="1" ht="23.1" customHeight="1" x14ac:dyDescent="0.2">
      <c r="A1811" s="840" t="s">
        <v>279</v>
      </c>
      <c r="B1811" s="841"/>
      <c r="C1811" s="841"/>
      <c r="D1811" s="841"/>
      <c r="E1811" s="841"/>
      <c r="F1811" s="841"/>
      <c r="G1811" s="841"/>
      <c r="H1811" s="841"/>
      <c r="I1811" s="841"/>
      <c r="J1811" s="841"/>
      <c r="K1811" s="841"/>
      <c r="L1811" s="841"/>
      <c r="M1811" s="841"/>
      <c r="N1811" s="841"/>
      <c r="O1811" s="841"/>
      <c r="P1811" s="841"/>
      <c r="Q1811" s="841"/>
      <c r="R1811" s="841"/>
      <c r="S1811" s="841"/>
      <c r="T1811" s="841"/>
      <c r="U1811" s="841"/>
      <c r="V1811" s="841"/>
      <c r="W1811" s="841"/>
      <c r="X1811" s="841"/>
      <c r="Y1811" s="841"/>
      <c r="Z1811" s="841"/>
      <c r="AA1811" s="841"/>
      <c r="AB1811" s="841"/>
      <c r="AC1811" s="841"/>
      <c r="AD1811" s="841"/>
      <c r="AE1811" s="841"/>
      <c r="AF1811" s="841"/>
      <c r="AG1811" s="841"/>
      <c r="AH1811" s="841"/>
      <c r="AI1811" s="841"/>
      <c r="AJ1811" s="841"/>
      <c r="AK1811" s="841"/>
      <c r="AL1811" s="841"/>
      <c r="AM1811" s="841"/>
      <c r="AN1811" s="841"/>
      <c r="AO1811" s="841"/>
      <c r="AP1811" s="841"/>
      <c r="AQ1811" s="841"/>
      <c r="AR1811" s="841"/>
      <c r="AS1811" s="841"/>
      <c r="AT1811" s="841"/>
      <c r="AU1811" s="841"/>
      <c r="AV1811" s="841"/>
      <c r="AW1811" s="841"/>
      <c r="AX1811" s="841"/>
      <c r="AY1811" s="841"/>
      <c r="AZ1811" s="841"/>
      <c r="BA1811" s="841"/>
      <c r="BB1811" s="841"/>
      <c r="BC1811" s="841"/>
      <c r="BD1811" s="841"/>
      <c r="BE1811" s="841"/>
      <c r="BF1811" s="841"/>
      <c r="BG1811" s="841"/>
      <c r="BH1811" s="841"/>
      <c r="BI1811" s="841"/>
      <c r="BJ1811" s="841"/>
      <c r="BK1811" s="841"/>
      <c r="BL1811" s="841"/>
      <c r="BM1811" s="841"/>
      <c r="BN1811" s="841"/>
      <c r="BO1811" s="841"/>
      <c r="BP1811" s="841"/>
      <c r="BQ1811" s="841"/>
      <c r="BR1811" s="841"/>
      <c r="BS1811" s="842"/>
      <c r="BU1811" s="333"/>
      <c r="BV1811" s="333"/>
      <c r="BW1811" s="333"/>
      <c r="BX1811" s="333"/>
      <c r="BY1811" s="333"/>
      <c r="BZ1811" s="333"/>
      <c r="CA1811" s="333"/>
      <c r="CB1811" s="333"/>
      <c r="CC1811" s="333"/>
    </row>
    <row r="1812" spans="1:81" s="284" customFormat="1" ht="23.1" customHeight="1" x14ac:dyDescent="0.2">
      <c r="A1812" s="280"/>
      <c r="B1812" s="281" t="s">
        <v>278</v>
      </c>
      <c r="C1812" s="281"/>
      <c r="D1812" s="281"/>
      <c r="E1812" s="281"/>
      <c r="F1812" s="281"/>
      <c r="G1812" s="281"/>
      <c r="H1812" s="281"/>
      <c r="I1812" s="281"/>
      <c r="J1812" s="281"/>
      <c r="K1812" s="281"/>
      <c r="L1812" s="281"/>
      <c r="M1812" s="281"/>
      <c r="N1812" s="281"/>
      <c r="O1812" s="281"/>
      <c r="P1812" s="281"/>
      <c r="Q1812" s="281"/>
      <c r="R1812" s="281"/>
      <c r="S1812" s="281"/>
      <c r="T1812" s="281"/>
      <c r="U1812" s="281"/>
      <c r="V1812" s="281"/>
      <c r="W1812" s="281"/>
      <c r="X1812" s="281"/>
      <c r="Y1812" s="281"/>
      <c r="Z1812" s="281"/>
      <c r="AA1812" s="281"/>
      <c r="AB1812" s="281"/>
      <c r="AC1812" s="281"/>
      <c r="AD1812" s="281"/>
      <c r="AE1812" s="281"/>
      <c r="AF1812" s="281"/>
      <c r="AG1812" s="281"/>
      <c r="AH1812" s="281"/>
      <c r="AI1812" s="281"/>
      <c r="AJ1812" s="281"/>
      <c r="AK1812" s="281"/>
      <c r="AL1812" s="281"/>
      <c r="AM1812" s="281"/>
      <c r="AN1812" s="281"/>
      <c r="AO1812" s="281"/>
      <c r="AP1812" s="281"/>
      <c r="AQ1812" s="281"/>
      <c r="AR1812" s="281"/>
      <c r="AS1812" s="281"/>
      <c r="AT1812" s="281"/>
      <c r="AU1812" s="281"/>
      <c r="AV1812" s="281"/>
      <c r="AW1812" s="281"/>
      <c r="AX1812" s="281"/>
      <c r="AY1812" s="281"/>
      <c r="AZ1812" s="281"/>
      <c r="BA1812" s="281"/>
      <c r="BB1812" s="281"/>
      <c r="BC1812" s="281"/>
      <c r="BD1812" s="281"/>
      <c r="BE1812" s="281"/>
      <c r="BF1812" s="281"/>
      <c r="BG1812" s="281"/>
      <c r="BH1812" s="281"/>
      <c r="BI1812" s="281"/>
      <c r="BJ1812" s="281"/>
      <c r="BK1812" s="281"/>
      <c r="BL1812" s="281"/>
      <c r="BM1812" s="763"/>
      <c r="BN1812" s="763"/>
      <c r="BO1812" s="763"/>
      <c r="BP1812" s="763"/>
      <c r="BQ1812" s="763"/>
      <c r="BR1812" s="763"/>
      <c r="BS1812" s="312"/>
      <c r="BU1812" s="30"/>
      <c r="BV1812" s="285"/>
      <c r="BW1812" s="285"/>
      <c r="BX1812" s="285"/>
      <c r="BY1812" s="285"/>
      <c r="BZ1812" s="285"/>
      <c r="CA1812" s="285"/>
      <c r="CB1812" s="285"/>
      <c r="CC1812" s="285"/>
    </row>
    <row r="1813" spans="1:81" s="1" customFormat="1" ht="17.100000000000001" customHeight="1" x14ac:dyDescent="0.2">
      <c r="A1813" s="286"/>
      <c r="B1813" s="766" t="s">
        <v>288</v>
      </c>
      <c r="C1813" s="767"/>
      <c r="D1813" s="767"/>
      <c r="E1813" s="767"/>
      <c r="F1813" s="767"/>
      <c r="G1813" s="767"/>
      <c r="H1813" s="767"/>
      <c r="I1813" s="767"/>
      <c r="J1813" s="767"/>
      <c r="K1813" s="767"/>
      <c r="L1813" s="767"/>
      <c r="M1813" s="767"/>
      <c r="N1813" s="767"/>
      <c r="O1813" s="767"/>
      <c r="P1813" s="767"/>
      <c r="Q1813" s="767"/>
      <c r="R1813" s="767"/>
      <c r="S1813" s="767"/>
      <c r="T1813" s="767"/>
      <c r="U1813" s="767"/>
      <c r="V1813" s="767"/>
      <c r="W1813" s="767"/>
      <c r="X1813" s="767"/>
      <c r="Y1813" s="767"/>
      <c r="Z1813" s="767"/>
      <c r="AA1813" s="767"/>
      <c r="AB1813" s="767"/>
      <c r="AC1813" s="767"/>
      <c r="AD1813" s="767"/>
      <c r="AE1813" s="767"/>
      <c r="AF1813" s="767"/>
      <c r="AG1813" s="767"/>
      <c r="AH1813" s="767"/>
      <c r="AI1813" s="767"/>
      <c r="AJ1813" s="767"/>
      <c r="AK1813" s="767"/>
      <c r="AL1813" s="767"/>
      <c r="AM1813" s="767"/>
      <c r="AN1813" s="767"/>
      <c r="AO1813" s="767"/>
      <c r="AP1813" s="767"/>
      <c r="AQ1813" s="767"/>
      <c r="AR1813" s="767"/>
      <c r="AS1813" s="767"/>
      <c r="AT1813" s="767"/>
      <c r="AU1813" s="767"/>
      <c r="AV1813" s="767"/>
      <c r="AW1813" s="767"/>
      <c r="AX1813" s="767"/>
      <c r="AY1813" s="767"/>
      <c r="AZ1813" s="767"/>
      <c r="BA1813" s="767"/>
      <c r="BB1813" s="767"/>
      <c r="BC1813" s="767"/>
      <c r="BD1813" s="767"/>
      <c r="BE1813" s="767"/>
      <c r="BF1813" s="767"/>
      <c r="BG1813" s="767"/>
      <c r="BH1813" s="767"/>
      <c r="BI1813" s="767"/>
      <c r="BJ1813" s="767"/>
      <c r="BK1813" s="767"/>
      <c r="BL1813" s="767"/>
      <c r="BM1813" s="767"/>
      <c r="BN1813" s="767"/>
      <c r="BO1813" s="767"/>
      <c r="BP1813" s="767"/>
      <c r="BQ1813" s="767"/>
      <c r="BR1813" s="768"/>
      <c r="BS1813" s="287"/>
      <c r="BU1813" s="30"/>
      <c r="BV1813" s="30"/>
      <c r="BW1813" s="30"/>
      <c r="BX1813" s="30"/>
      <c r="BY1813" s="30"/>
      <c r="BZ1813" s="30"/>
      <c r="CA1813" s="30"/>
      <c r="CB1813" s="30"/>
      <c r="CC1813" s="30"/>
    </row>
    <row r="1814" spans="1:81" s="1" customFormat="1" ht="12.9" customHeight="1" x14ac:dyDescent="0.2">
      <c r="A1814" s="358"/>
      <c r="B1814" s="717" t="s">
        <v>11</v>
      </c>
      <c r="C1814" s="718"/>
      <c r="D1814" s="718"/>
      <c r="E1814" s="719"/>
      <c r="F1814" s="738" t="s">
        <v>784</v>
      </c>
      <c r="G1814" s="714"/>
      <c r="H1814" s="714"/>
      <c r="I1814" s="714"/>
      <c r="J1814" s="714"/>
      <c r="K1814" s="714"/>
      <c r="L1814" s="714"/>
      <c r="M1814" s="714"/>
      <c r="N1814" s="714"/>
      <c r="O1814" s="714"/>
      <c r="P1814" s="714"/>
      <c r="Q1814" s="714"/>
      <c r="R1814" s="714"/>
      <c r="S1814" s="714"/>
      <c r="T1814" s="714"/>
      <c r="U1814" s="714"/>
      <c r="V1814" s="714"/>
      <c r="W1814" s="714"/>
      <c r="X1814" s="714"/>
      <c r="Y1814" s="714"/>
      <c r="Z1814" s="714"/>
      <c r="AA1814" s="714"/>
      <c r="AB1814" s="714"/>
      <c r="AC1814" s="714"/>
      <c r="AD1814" s="714"/>
      <c r="AE1814" s="714"/>
      <c r="AF1814" s="714"/>
      <c r="AG1814" s="714"/>
      <c r="AH1814" s="714"/>
      <c r="AI1814" s="714"/>
      <c r="AJ1814" s="714"/>
      <c r="AK1814" s="714"/>
      <c r="AL1814" s="714"/>
      <c r="AM1814" s="714"/>
      <c r="AN1814" s="714"/>
      <c r="AO1814" s="714"/>
      <c r="AP1814" s="714"/>
      <c r="AQ1814" s="714"/>
      <c r="AR1814" s="714"/>
      <c r="AS1814" s="714"/>
      <c r="AT1814" s="714"/>
      <c r="AU1814" s="714"/>
      <c r="AV1814" s="714"/>
      <c r="AW1814" s="714"/>
      <c r="AX1814" s="714"/>
      <c r="AY1814" s="714"/>
      <c r="AZ1814" s="714"/>
      <c r="BA1814" s="714"/>
      <c r="BB1814" s="714"/>
      <c r="BC1814" s="714"/>
      <c r="BD1814" s="714"/>
      <c r="BE1814" s="714"/>
      <c r="BF1814" s="714"/>
      <c r="BG1814" s="714"/>
      <c r="BH1814" s="714"/>
      <c r="BI1814" s="714"/>
      <c r="BJ1814" s="714"/>
      <c r="BK1814" s="714"/>
      <c r="BL1814" s="715"/>
      <c r="BM1814" s="769"/>
      <c r="BN1814" s="770"/>
      <c r="BO1814" s="770"/>
      <c r="BP1814" s="770"/>
      <c r="BQ1814" s="770"/>
      <c r="BR1814" s="771"/>
      <c r="BS1814" s="287"/>
      <c r="BT1814" s="24"/>
      <c r="BU1814" s="30" t="s">
        <v>36</v>
      </c>
      <c r="BV1814" s="30"/>
      <c r="BW1814" s="30"/>
      <c r="BX1814" s="30"/>
      <c r="BY1814" s="30"/>
      <c r="BZ1814" s="30"/>
      <c r="CA1814" s="30"/>
      <c r="CB1814" s="30"/>
      <c r="CC1814" s="30"/>
    </row>
    <row r="1815" spans="1:81" s="1" customFormat="1" ht="12.9" customHeight="1" x14ac:dyDescent="0.2">
      <c r="A1815" s="358"/>
      <c r="B1815" s="720"/>
      <c r="C1815" s="721"/>
      <c r="D1815" s="721"/>
      <c r="E1815" s="722"/>
      <c r="F1815" s="716"/>
      <c r="G1815" s="712"/>
      <c r="H1815" s="712"/>
      <c r="I1815" s="712"/>
      <c r="J1815" s="712"/>
      <c r="K1815" s="712"/>
      <c r="L1815" s="712"/>
      <c r="M1815" s="712"/>
      <c r="N1815" s="712"/>
      <c r="O1815" s="712"/>
      <c r="P1815" s="712"/>
      <c r="Q1815" s="712"/>
      <c r="R1815" s="712"/>
      <c r="S1815" s="712"/>
      <c r="T1815" s="712"/>
      <c r="U1815" s="712"/>
      <c r="V1815" s="712"/>
      <c r="W1815" s="712"/>
      <c r="X1815" s="712"/>
      <c r="Y1815" s="712"/>
      <c r="Z1815" s="712"/>
      <c r="AA1815" s="712"/>
      <c r="AB1815" s="712"/>
      <c r="AC1815" s="712"/>
      <c r="AD1815" s="712"/>
      <c r="AE1815" s="712"/>
      <c r="AF1815" s="712"/>
      <c r="AG1815" s="712"/>
      <c r="AH1815" s="712"/>
      <c r="AI1815" s="712"/>
      <c r="AJ1815" s="712"/>
      <c r="AK1815" s="712"/>
      <c r="AL1815" s="712"/>
      <c r="AM1815" s="712"/>
      <c r="AN1815" s="712"/>
      <c r="AO1815" s="712"/>
      <c r="AP1815" s="712"/>
      <c r="AQ1815" s="712"/>
      <c r="AR1815" s="712"/>
      <c r="AS1815" s="712"/>
      <c r="AT1815" s="712"/>
      <c r="AU1815" s="712"/>
      <c r="AV1815" s="712"/>
      <c r="AW1815" s="712"/>
      <c r="AX1815" s="712"/>
      <c r="AY1815" s="712"/>
      <c r="AZ1815" s="712"/>
      <c r="BA1815" s="712"/>
      <c r="BB1815" s="712"/>
      <c r="BC1815" s="712"/>
      <c r="BD1815" s="712"/>
      <c r="BE1815" s="712"/>
      <c r="BF1815" s="712"/>
      <c r="BG1815" s="712"/>
      <c r="BH1815" s="712"/>
      <c r="BI1815" s="712"/>
      <c r="BJ1815" s="712"/>
      <c r="BK1815" s="712"/>
      <c r="BL1815" s="713"/>
      <c r="BM1815" s="772"/>
      <c r="BN1815" s="773"/>
      <c r="BO1815" s="773"/>
      <c r="BP1815" s="773"/>
      <c r="BQ1815" s="773"/>
      <c r="BR1815" s="774"/>
      <c r="BS1815" s="287"/>
      <c r="BT1815" s="24"/>
      <c r="BU1815" s="30"/>
      <c r="BV1815" s="30"/>
      <c r="BW1815" s="30"/>
      <c r="BX1815" s="30"/>
      <c r="BY1815" s="30"/>
      <c r="BZ1815" s="30"/>
      <c r="CA1815" s="30"/>
      <c r="CB1815" s="30"/>
      <c r="CC1815" s="30"/>
    </row>
    <row r="1816" spans="1:81" s="1" customFormat="1" ht="12.9" customHeight="1" x14ac:dyDescent="0.2">
      <c r="A1816" s="358"/>
      <c r="B1816" s="720"/>
      <c r="C1816" s="721"/>
      <c r="D1816" s="721"/>
      <c r="E1816" s="722"/>
      <c r="F1816" s="716"/>
      <c r="G1816" s="712"/>
      <c r="H1816" s="712"/>
      <c r="I1816" s="712"/>
      <c r="J1816" s="712"/>
      <c r="K1816" s="712"/>
      <c r="L1816" s="712"/>
      <c r="M1816" s="712"/>
      <c r="N1816" s="712"/>
      <c r="O1816" s="712"/>
      <c r="P1816" s="712"/>
      <c r="Q1816" s="712"/>
      <c r="R1816" s="712"/>
      <c r="S1816" s="712"/>
      <c r="T1816" s="712"/>
      <c r="U1816" s="712"/>
      <c r="V1816" s="712"/>
      <c r="W1816" s="712"/>
      <c r="X1816" s="712"/>
      <c r="Y1816" s="712"/>
      <c r="Z1816" s="712"/>
      <c r="AA1816" s="712"/>
      <c r="AB1816" s="712"/>
      <c r="AC1816" s="712"/>
      <c r="AD1816" s="712"/>
      <c r="AE1816" s="712"/>
      <c r="AF1816" s="712"/>
      <c r="AG1816" s="712"/>
      <c r="AH1816" s="712"/>
      <c r="AI1816" s="712"/>
      <c r="AJ1816" s="712"/>
      <c r="AK1816" s="712"/>
      <c r="AL1816" s="712"/>
      <c r="AM1816" s="712"/>
      <c r="AN1816" s="712"/>
      <c r="AO1816" s="712"/>
      <c r="AP1816" s="712"/>
      <c r="AQ1816" s="712"/>
      <c r="AR1816" s="712"/>
      <c r="AS1816" s="712"/>
      <c r="AT1816" s="712"/>
      <c r="AU1816" s="712"/>
      <c r="AV1816" s="712"/>
      <c r="AW1816" s="712"/>
      <c r="AX1816" s="712"/>
      <c r="AY1816" s="712"/>
      <c r="AZ1816" s="712"/>
      <c r="BA1816" s="712"/>
      <c r="BB1816" s="712"/>
      <c r="BC1816" s="712"/>
      <c r="BD1816" s="712"/>
      <c r="BE1816" s="712"/>
      <c r="BF1816" s="712"/>
      <c r="BG1816" s="712"/>
      <c r="BH1816" s="712"/>
      <c r="BI1816" s="712"/>
      <c r="BJ1816" s="712"/>
      <c r="BK1816" s="712"/>
      <c r="BL1816" s="713"/>
      <c r="BM1816" s="772"/>
      <c r="BN1816" s="773"/>
      <c r="BO1816" s="773"/>
      <c r="BP1816" s="773"/>
      <c r="BQ1816" s="773"/>
      <c r="BR1816" s="774"/>
      <c r="BS1816" s="287"/>
      <c r="BT1816" s="24"/>
      <c r="BU1816" s="30"/>
      <c r="BV1816" s="30"/>
      <c r="BW1816" s="30"/>
      <c r="BX1816" s="30"/>
      <c r="BY1816" s="30"/>
      <c r="BZ1816" s="30"/>
      <c r="CA1816" s="30"/>
      <c r="CB1816" s="30"/>
      <c r="CC1816" s="30"/>
    </row>
    <row r="1817" spans="1:81" s="1" customFormat="1" ht="12.9" customHeight="1" x14ac:dyDescent="0.2">
      <c r="A1817" s="358"/>
      <c r="B1817" s="720"/>
      <c r="C1817" s="721"/>
      <c r="D1817" s="721"/>
      <c r="E1817" s="722"/>
      <c r="F1817" s="716"/>
      <c r="G1817" s="712"/>
      <c r="H1817" s="712"/>
      <c r="I1817" s="712"/>
      <c r="J1817" s="712"/>
      <c r="K1817" s="712"/>
      <c r="L1817" s="712"/>
      <c r="M1817" s="712"/>
      <c r="N1817" s="712"/>
      <c r="O1817" s="712"/>
      <c r="P1817" s="712"/>
      <c r="Q1817" s="712"/>
      <c r="R1817" s="712"/>
      <c r="S1817" s="712"/>
      <c r="T1817" s="712"/>
      <c r="U1817" s="712"/>
      <c r="V1817" s="712"/>
      <c r="W1817" s="712"/>
      <c r="X1817" s="712"/>
      <c r="Y1817" s="712"/>
      <c r="Z1817" s="712"/>
      <c r="AA1817" s="712"/>
      <c r="AB1817" s="712"/>
      <c r="AC1817" s="712"/>
      <c r="AD1817" s="712"/>
      <c r="AE1817" s="712"/>
      <c r="AF1817" s="712"/>
      <c r="AG1817" s="712"/>
      <c r="AH1817" s="712"/>
      <c r="AI1817" s="712"/>
      <c r="AJ1817" s="712"/>
      <c r="AK1817" s="712"/>
      <c r="AL1817" s="712"/>
      <c r="AM1817" s="712"/>
      <c r="AN1817" s="712"/>
      <c r="AO1817" s="712"/>
      <c r="AP1817" s="712"/>
      <c r="AQ1817" s="712"/>
      <c r="AR1817" s="712"/>
      <c r="AS1817" s="712"/>
      <c r="AT1817" s="712"/>
      <c r="AU1817" s="712"/>
      <c r="AV1817" s="712"/>
      <c r="AW1817" s="712"/>
      <c r="AX1817" s="712"/>
      <c r="AY1817" s="712"/>
      <c r="AZ1817" s="712"/>
      <c r="BA1817" s="712"/>
      <c r="BB1817" s="712"/>
      <c r="BC1817" s="712"/>
      <c r="BD1817" s="712"/>
      <c r="BE1817" s="712"/>
      <c r="BF1817" s="712"/>
      <c r="BG1817" s="712"/>
      <c r="BH1817" s="712"/>
      <c r="BI1817" s="712"/>
      <c r="BJ1817" s="712"/>
      <c r="BK1817" s="712"/>
      <c r="BL1817" s="713"/>
      <c r="BM1817" s="772"/>
      <c r="BN1817" s="773"/>
      <c r="BO1817" s="773"/>
      <c r="BP1817" s="773"/>
      <c r="BQ1817" s="773"/>
      <c r="BR1817" s="774"/>
      <c r="BS1817" s="287"/>
      <c r="BT1817" s="24"/>
      <c r="BU1817" s="30"/>
      <c r="BV1817" s="30"/>
      <c r="BW1817" s="30"/>
      <c r="BX1817" s="30"/>
      <c r="BY1817" s="30"/>
      <c r="BZ1817" s="30"/>
      <c r="CA1817" s="30"/>
      <c r="CB1817" s="30"/>
      <c r="CC1817" s="30"/>
    </row>
    <row r="1818" spans="1:81" s="1" customFormat="1" ht="12.9" customHeight="1" x14ac:dyDescent="0.2">
      <c r="A1818" s="358"/>
      <c r="B1818" s="720"/>
      <c r="C1818" s="721"/>
      <c r="D1818" s="721"/>
      <c r="E1818" s="722"/>
      <c r="F1818" s="430"/>
      <c r="G1818" s="431"/>
      <c r="H1818" s="431"/>
      <c r="I1818" s="431"/>
      <c r="J1818" s="431"/>
      <c r="K1818" s="431"/>
      <c r="L1818" s="431"/>
      <c r="M1818" s="431"/>
      <c r="N1818" s="431"/>
      <c r="O1818" s="431"/>
      <c r="P1818" s="431"/>
      <c r="Q1818" s="431"/>
      <c r="R1818" s="431"/>
      <c r="S1818" s="431"/>
      <c r="T1818" s="431"/>
      <c r="U1818" s="431"/>
      <c r="V1818" s="431"/>
      <c r="W1818" s="431"/>
      <c r="X1818" s="431"/>
      <c r="Y1818" s="431"/>
      <c r="Z1818" s="431"/>
      <c r="AA1818" s="431"/>
      <c r="AB1818" s="431"/>
      <c r="AC1818" s="431"/>
      <c r="AD1818" s="431"/>
      <c r="AE1818" s="431"/>
      <c r="AF1818" s="431"/>
      <c r="AG1818" s="431"/>
      <c r="AH1818" s="431"/>
      <c r="AI1818" s="431"/>
      <c r="AJ1818" s="431"/>
      <c r="AK1818" s="431"/>
      <c r="AL1818" s="431"/>
      <c r="AM1818" s="431"/>
      <c r="AN1818" s="431"/>
      <c r="AO1818" s="431"/>
      <c r="AP1818" s="431"/>
      <c r="AQ1818" s="431"/>
      <c r="AR1818" s="431"/>
      <c r="AS1818" s="431"/>
      <c r="AT1818" s="431"/>
      <c r="AU1818" s="431"/>
      <c r="AV1818" s="431"/>
      <c r="AW1818" s="431"/>
      <c r="AX1818" s="431"/>
      <c r="AY1818" s="431"/>
      <c r="AZ1818" s="431"/>
      <c r="BA1818" s="431"/>
      <c r="BB1818" s="431"/>
      <c r="BC1818" s="431"/>
      <c r="BD1818" s="431"/>
      <c r="BE1818" s="431"/>
      <c r="BF1818" s="431"/>
      <c r="BG1818" s="431"/>
      <c r="BH1818" s="431"/>
      <c r="BI1818" s="431"/>
      <c r="BJ1818" s="431"/>
      <c r="BK1818" s="431"/>
      <c r="BL1818" s="432"/>
      <c r="BM1818" s="772"/>
      <c r="BN1818" s="773"/>
      <c r="BO1818" s="773"/>
      <c r="BP1818" s="773"/>
      <c r="BQ1818" s="773"/>
      <c r="BR1818" s="774"/>
      <c r="BS1818" s="287"/>
      <c r="BT1818" s="24"/>
      <c r="BU1818" s="30"/>
      <c r="BV1818" s="30"/>
      <c r="BW1818" s="30"/>
      <c r="BX1818" s="30"/>
      <c r="BY1818" s="30"/>
      <c r="BZ1818" s="30"/>
      <c r="CA1818" s="30"/>
      <c r="CB1818" s="30"/>
      <c r="CC1818" s="30"/>
    </row>
    <row r="1819" spans="1:81" s="1" customFormat="1" ht="12.9" customHeight="1" x14ac:dyDescent="0.2">
      <c r="A1819" s="358"/>
      <c r="B1819" s="720"/>
      <c r="C1819" s="721"/>
      <c r="D1819" s="721"/>
      <c r="E1819" s="722"/>
      <c r="F1819" s="290"/>
      <c r="G1819" s="765" t="s">
        <v>871</v>
      </c>
      <c r="H1819" s="765"/>
      <c r="I1819" s="765"/>
      <c r="J1819" s="765"/>
      <c r="K1819" s="765"/>
      <c r="L1819" s="765"/>
      <c r="M1819" s="765"/>
      <c r="N1819" s="765"/>
      <c r="O1819" s="765"/>
      <c r="P1819" s="765"/>
      <c r="Q1819" s="765"/>
      <c r="R1819" s="765"/>
      <c r="S1819" s="765"/>
      <c r="T1819" s="765"/>
      <c r="U1819" s="765"/>
      <c r="V1819" s="765"/>
      <c r="W1819" s="765"/>
      <c r="X1819" s="765"/>
      <c r="Y1819" s="765"/>
      <c r="Z1819" s="765"/>
      <c r="AA1819" s="765"/>
      <c r="AB1819" s="765"/>
      <c r="AC1819" s="765"/>
      <c r="AD1819" s="765"/>
      <c r="AE1819" s="765"/>
      <c r="AF1819" s="765"/>
      <c r="AG1819" s="765"/>
      <c r="AH1819" s="765"/>
      <c r="AI1819" s="765"/>
      <c r="AJ1819" s="765"/>
      <c r="AK1819" s="765"/>
      <c r="AL1819" s="765"/>
      <c r="AM1819" s="291"/>
      <c r="AN1819" s="291"/>
      <c r="AO1819" s="291"/>
      <c r="AP1819" s="291"/>
      <c r="AQ1819" s="291"/>
      <c r="AR1819" s="291"/>
      <c r="AS1819" s="291"/>
      <c r="AT1819" s="291"/>
      <c r="AU1819" s="291"/>
      <c r="AV1819" s="291"/>
      <c r="AW1819" s="291"/>
      <c r="AX1819" s="291"/>
      <c r="AY1819" s="291"/>
      <c r="AZ1819" s="291"/>
      <c r="BA1819" s="291"/>
      <c r="BB1819" s="291"/>
      <c r="BC1819" s="291"/>
      <c r="BD1819" s="291"/>
      <c r="BE1819" s="291"/>
      <c r="BF1819" s="291"/>
      <c r="BG1819" s="291"/>
      <c r="BH1819" s="291"/>
      <c r="BI1819" s="291"/>
      <c r="BJ1819" s="291"/>
      <c r="BK1819" s="291"/>
      <c r="BL1819" s="292"/>
      <c r="BM1819" s="772"/>
      <c r="BN1819" s="773"/>
      <c r="BO1819" s="773"/>
      <c r="BP1819" s="773"/>
      <c r="BQ1819" s="773"/>
      <c r="BR1819" s="774"/>
      <c r="BS1819" s="287"/>
      <c r="BT1819" s="24"/>
      <c r="BU1819" s="30"/>
      <c r="BV1819" s="30"/>
      <c r="BW1819" s="30"/>
      <c r="BX1819" s="30"/>
      <c r="BY1819" s="30"/>
      <c r="BZ1819" s="30"/>
      <c r="CA1819" s="30"/>
      <c r="CB1819" s="30"/>
      <c r="CC1819" s="30"/>
    </row>
    <row r="1820" spans="1:81" s="1" customFormat="1" ht="12.9" customHeight="1" x14ac:dyDescent="0.2">
      <c r="A1820" s="358"/>
      <c r="B1820" s="720"/>
      <c r="C1820" s="721"/>
      <c r="D1820" s="721"/>
      <c r="E1820" s="722"/>
      <c r="F1820" s="290"/>
      <c r="G1820" s="291"/>
      <c r="H1820" s="291"/>
      <c r="I1820" s="291"/>
      <c r="J1820" s="291"/>
      <c r="K1820" s="291"/>
      <c r="L1820" s="291"/>
      <c r="M1820" s="291"/>
      <c r="N1820" s="291"/>
      <c r="O1820" s="291"/>
      <c r="P1820" s="291"/>
      <c r="Q1820" s="291"/>
      <c r="R1820" s="291"/>
      <c r="S1820" s="291"/>
      <c r="T1820" s="291"/>
      <c r="U1820" s="291"/>
      <c r="V1820" s="291"/>
      <c r="W1820" s="291"/>
      <c r="X1820" s="291"/>
      <c r="Y1820" s="291"/>
      <c r="Z1820" s="291"/>
      <c r="AA1820" s="291"/>
      <c r="AB1820" s="291"/>
      <c r="AC1820" s="291"/>
      <c r="AD1820" s="291"/>
      <c r="AE1820" s="764" t="s">
        <v>873</v>
      </c>
      <c r="AF1820" s="764"/>
      <c r="AG1820" s="764"/>
      <c r="AH1820" s="764"/>
      <c r="AI1820" s="764"/>
      <c r="AJ1820" s="291"/>
      <c r="AK1820" s="291"/>
      <c r="AL1820" s="291"/>
      <c r="AM1820" s="291"/>
      <c r="AN1820" s="291"/>
      <c r="AO1820" s="291"/>
      <c r="AP1820" s="291"/>
      <c r="AQ1820" s="291"/>
      <c r="AR1820" s="291"/>
      <c r="AS1820" s="291"/>
      <c r="AT1820" s="291"/>
      <c r="AU1820" s="291"/>
      <c r="AV1820" s="291"/>
      <c r="AW1820" s="291"/>
      <c r="AX1820" s="291"/>
      <c r="AY1820" s="291"/>
      <c r="AZ1820" s="291"/>
      <c r="BA1820" s="291"/>
      <c r="BB1820" s="291"/>
      <c r="BC1820" s="291"/>
      <c r="BD1820" s="291"/>
      <c r="BE1820" s="291"/>
      <c r="BF1820" s="291"/>
      <c r="BG1820" s="291"/>
      <c r="BH1820" s="291"/>
      <c r="BI1820" s="291"/>
      <c r="BJ1820" s="291"/>
      <c r="BK1820" s="291"/>
      <c r="BL1820" s="292"/>
      <c r="BM1820" s="772"/>
      <c r="BN1820" s="773"/>
      <c r="BO1820" s="773"/>
      <c r="BP1820" s="773"/>
      <c r="BQ1820" s="773"/>
      <c r="BR1820" s="774"/>
      <c r="BS1820" s="287"/>
      <c r="BT1820" s="24"/>
      <c r="BU1820" s="30"/>
      <c r="BV1820" s="30"/>
      <c r="BW1820" s="30"/>
      <c r="BX1820" s="30"/>
      <c r="BY1820" s="30"/>
      <c r="BZ1820" s="30"/>
      <c r="CA1820" s="30"/>
      <c r="CB1820" s="30"/>
      <c r="CC1820" s="30"/>
    </row>
    <row r="1821" spans="1:81" s="1" customFormat="1" ht="12.9" customHeight="1" x14ac:dyDescent="0.2">
      <c r="A1821" s="358"/>
      <c r="B1821" s="720"/>
      <c r="C1821" s="721"/>
      <c r="D1821" s="721"/>
      <c r="E1821" s="722"/>
      <c r="F1821" s="290"/>
      <c r="G1821" s="765" t="s">
        <v>872</v>
      </c>
      <c r="H1821" s="765"/>
      <c r="I1821" s="765"/>
      <c r="J1821" s="765"/>
      <c r="K1821" s="765"/>
      <c r="L1821" s="765"/>
      <c r="M1821" s="765"/>
      <c r="N1821" s="765"/>
      <c r="O1821" s="765"/>
      <c r="P1821" s="765"/>
      <c r="Q1821" s="765"/>
      <c r="R1821" s="765"/>
      <c r="S1821" s="765"/>
      <c r="T1821" s="765"/>
      <c r="U1821" s="765"/>
      <c r="V1821" s="765"/>
      <c r="W1821" s="765"/>
      <c r="X1821" s="765"/>
      <c r="Y1821" s="765"/>
      <c r="Z1821" s="765"/>
      <c r="AA1821" s="765"/>
      <c r="AB1821" s="765"/>
      <c r="AC1821" s="765"/>
      <c r="AD1821" s="291"/>
      <c r="AE1821" s="291"/>
      <c r="AF1821" s="291"/>
      <c r="AG1821" s="291"/>
      <c r="AH1821" s="291"/>
      <c r="AI1821" s="291"/>
      <c r="AJ1821" s="291"/>
      <c r="AK1821" s="291"/>
      <c r="AL1821" s="291"/>
      <c r="AM1821" s="291"/>
      <c r="AN1821" s="291"/>
      <c r="AO1821" s="291"/>
      <c r="AP1821" s="291"/>
      <c r="AQ1821" s="291"/>
      <c r="AR1821" s="291"/>
      <c r="AS1821" s="291"/>
      <c r="AT1821" s="291"/>
      <c r="AU1821" s="291"/>
      <c r="AV1821" s="291"/>
      <c r="AW1821" s="291"/>
      <c r="AX1821" s="291"/>
      <c r="AY1821" s="291"/>
      <c r="AZ1821" s="291"/>
      <c r="BA1821" s="291"/>
      <c r="BB1821" s="291"/>
      <c r="BC1821" s="291"/>
      <c r="BD1821" s="291"/>
      <c r="BE1821" s="291"/>
      <c r="BF1821" s="291"/>
      <c r="BG1821" s="291"/>
      <c r="BH1821" s="291"/>
      <c r="BI1821" s="291"/>
      <c r="BJ1821" s="291"/>
      <c r="BK1821" s="291"/>
      <c r="BL1821" s="292"/>
      <c r="BM1821" s="772"/>
      <c r="BN1821" s="773"/>
      <c r="BO1821" s="773"/>
      <c r="BP1821" s="773"/>
      <c r="BQ1821" s="773"/>
      <c r="BR1821" s="774"/>
      <c r="BS1821" s="287"/>
      <c r="BT1821" s="24"/>
      <c r="BU1821" s="30"/>
      <c r="BV1821" s="30"/>
      <c r="BW1821" s="30"/>
      <c r="BX1821" s="30"/>
      <c r="BY1821" s="30"/>
      <c r="BZ1821" s="30"/>
      <c r="CA1821" s="30"/>
      <c r="CB1821" s="30"/>
      <c r="CC1821" s="30"/>
    </row>
    <row r="1822" spans="1:81" s="1" customFormat="1" ht="12.9" customHeight="1" x14ac:dyDescent="0.2">
      <c r="A1822" s="358"/>
      <c r="B1822" s="720"/>
      <c r="C1822" s="721"/>
      <c r="D1822" s="721"/>
      <c r="E1822" s="722"/>
      <c r="F1822" s="290"/>
      <c r="G1822" s="291"/>
      <c r="H1822" s="291"/>
      <c r="I1822" s="291"/>
      <c r="J1822" s="291"/>
      <c r="K1822" s="291"/>
      <c r="L1822" s="291"/>
      <c r="M1822" s="291"/>
      <c r="N1822" s="291"/>
      <c r="O1822" s="291"/>
      <c r="P1822" s="291"/>
      <c r="Q1822" s="291"/>
      <c r="R1822" s="291"/>
      <c r="S1822" s="291"/>
      <c r="T1822" s="291"/>
      <c r="U1822" s="291"/>
      <c r="V1822" s="291"/>
      <c r="W1822" s="291"/>
      <c r="X1822" s="291"/>
      <c r="Y1822" s="291"/>
      <c r="Z1822" s="291"/>
      <c r="AA1822" s="291"/>
      <c r="AB1822" s="291"/>
      <c r="AC1822" s="291"/>
      <c r="AD1822" s="291"/>
      <c r="AE1822" s="291"/>
      <c r="AF1822" s="291"/>
      <c r="AG1822" s="291"/>
      <c r="AH1822" s="291"/>
      <c r="AI1822" s="291"/>
      <c r="AJ1822" s="291"/>
      <c r="AK1822" s="291"/>
      <c r="AL1822" s="291"/>
      <c r="AM1822" s="291"/>
      <c r="AN1822" s="291"/>
      <c r="AO1822" s="291"/>
      <c r="AP1822" s="291"/>
      <c r="AQ1822" s="291"/>
      <c r="AR1822" s="291"/>
      <c r="AS1822" s="291"/>
      <c r="AT1822" s="291"/>
      <c r="AU1822" s="291"/>
      <c r="AV1822" s="291"/>
      <c r="AW1822" s="291"/>
      <c r="AX1822" s="291"/>
      <c r="AY1822" s="291"/>
      <c r="AZ1822" s="291"/>
      <c r="BA1822" s="291"/>
      <c r="BB1822" s="291"/>
      <c r="BC1822" s="291"/>
      <c r="BD1822" s="291"/>
      <c r="BE1822" s="291"/>
      <c r="BF1822" s="291"/>
      <c r="BG1822" s="291"/>
      <c r="BH1822" s="291"/>
      <c r="BI1822" s="291"/>
      <c r="BJ1822" s="291"/>
      <c r="BK1822" s="291"/>
      <c r="BL1822" s="292"/>
      <c r="BM1822" s="772"/>
      <c r="BN1822" s="773"/>
      <c r="BO1822" s="773"/>
      <c r="BP1822" s="773"/>
      <c r="BQ1822" s="773"/>
      <c r="BR1822" s="774"/>
      <c r="BS1822" s="287"/>
      <c r="BT1822" s="24"/>
      <c r="BU1822" s="30"/>
      <c r="BV1822" s="30"/>
      <c r="BW1822" s="30"/>
      <c r="BX1822" s="30"/>
      <c r="BY1822" s="30"/>
      <c r="BZ1822" s="30"/>
      <c r="CA1822" s="30"/>
      <c r="CB1822" s="30"/>
      <c r="CC1822" s="30"/>
    </row>
    <row r="1823" spans="1:81" s="1" customFormat="1" ht="12.9" customHeight="1" x14ac:dyDescent="0.2">
      <c r="A1823" s="358"/>
      <c r="B1823" s="720"/>
      <c r="C1823" s="721"/>
      <c r="D1823" s="721"/>
      <c r="E1823" s="722"/>
      <c r="F1823" s="394"/>
      <c r="G1823" s="395"/>
      <c r="H1823" s="712" t="s">
        <v>270</v>
      </c>
      <c r="I1823" s="712"/>
      <c r="J1823" s="712"/>
      <c r="K1823" s="712"/>
      <c r="L1823" s="712"/>
      <c r="M1823" s="712"/>
      <c r="N1823" s="712"/>
      <c r="O1823" s="712"/>
      <c r="P1823" s="712"/>
      <c r="Q1823" s="712"/>
      <c r="R1823" s="712"/>
      <c r="S1823" s="712"/>
      <c r="T1823" s="712"/>
      <c r="U1823" s="712"/>
      <c r="V1823" s="712"/>
      <c r="W1823" s="712"/>
      <c r="X1823" s="712"/>
      <c r="Y1823" s="712"/>
      <c r="Z1823" s="712"/>
      <c r="AA1823" s="712"/>
      <c r="AB1823" s="712"/>
      <c r="AC1823" s="712"/>
      <c r="AD1823" s="712"/>
      <c r="AE1823" s="712"/>
      <c r="AF1823" s="712"/>
      <c r="AG1823" s="712"/>
      <c r="AH1823" s="712"/>
      <c r="AI1823" s="712"/>
      <c r="AJ1823" s="712"/>
      <c r="AK1823" s="712"/>
      <c r="AL1823" s="712"/>
      <c r="AM1823" s="712"/>
      <c r="AN1823" s="712"/>
      <c r="AO1823" s="712"/>
      <c r="AP1823" s="712"/>
      <c r="AQ1823" s="712"/>
      <c r="AR1823" s="712"/>
      <c r="AS1823" s="712"/>
      <c r="AT1823" s="712"/>
      <c r="AU1823" s="712"/>
      <c r="AV1823" s="712"/>
      <c r="AW1823" s="712"/>
      <c r="AX1823" s="712"/>
      <c r="AY1823" s="712"/>
      <c r="AZ1823" s="712"/>
      <c r="BA1823" s="712"/>
      <c r="BB1823" s="712"/>
      <c r="BC1823" s="712"/>
      <c r="BD1823" s="712"/>
      <c r="BE1823" s="712"/>
      <c r="BF1823" s="712"/>
      <c r="BG1823" s="712"/>
      <c r="BH1823" s="712"/>
      <c r="BI1823" s="712"/>
      <c r="BJ1823" s="712"/>
      <c r="BK1823" s="712"/>
      <c r="BL1823" s="713"/>
      <c r="BM1823" s="772"/>
      <c r="BN1823" s="773"/>
      <c r="BO1823" s="773"/>
      <c r="BP1823" s="773"/>
      <c r="BQ1823" s="773"/>
      <c r="BR1823" s="774"/>
      <c r="BS1823" s="287"/>
      <c r="BT1823" s="24"/>
      <c r="BU1823" s="30"/>
      <c r="BV1823" s="30"/>
      <c r="BW1823" s="30"/>
      <c r="BX1823" s="30"/>
      <c r="BY1823" s="30"/>
      <c r="BZ1823" s="30"/>
      <c r="CA1823" s="30"/>
      <c r="CB1823" s="30"/>
      <c r="CC1823" s="30"/>
    </row>
    <row r="1824" spans="1:81" s="1" customFormat="1" ht="12.9" customHeight="1" x14ac:dyDescent="0.2">
      <c r="A1824" s="358"/>
      <c r="B1824" s="720"/>
      <c r="C1824" s="721"/>
      <c r="D1824" s="721"/>
      <c r="E1824" s="722"/>
      <c r="F1824" s="394"/>
      <c r="G1824" s="395"/>
      <c r="H1824" s="712"/>
      <c r="I1824" s="712"/>
      <c r="J1824" s="712"/>
      <c r="K1824" s="712"/>
      <c r="L1824" s="712"/>
      <c r="M1824" s="712"/>
      <c r="N1824" s="712"/>
      <c r="O1824" s="712"/>
      <c r="P1824" s="712"/>
      <c r="Q1824" s="712"/>
      <c r="R1824" s="712"/>
      <c r="S1824" s="712"/>
      <c r="T1824" s="712"/>
      <c r="U1824" s="712"/>
      <c r="V1824" s="712"/>
      <c r="W1824" s="712"/>
      <c r="X1824" s="712"/>
      <c r="Y1824" s="712"/>
      <c r="Z1824" s="712"/>
      <c r="AA1824" s="712"/>
      <c r="AB1824" s="712"/>
      <c r="AC1824" s="712"/>
      <c r="AD1824" s="712"/>
      <c r="AE1824" s="712"/>
      <c r="AF1824" s="712"/>
      <c r="AG1824" s="712"/>
      <c r="AH1824" s="712"/>
      <c r="AI1824" s="712"/>
      <c r="AJ1824" s="712"/>
      <c r="AK1824" s="712"/>
      <c r="AL1824" s="712"/>
      <c r="AM1824" s="712"/>
      <c r="AN1824" s="712"/>
      <c r="AO1824" s="712"/>
      <c r="AP1824" s="712"/>
      <c r="AQ1824" s="712"/>
      <c r="AR1824" s="712"/>
      <c r="AS1824" s="712"/>
      <c r="AT1824" s="712"/>
      <c r="AU1824" s="712"/>
      <c r="AV1824" s="712"/>
      <c r="AW1824" s="712"/>
      <c r="AX1824" s="712"/>
      <c r="AY1824" s="712"/>
      <c r="AZ1824" s="712"/>
      <c r="BA1824" s="712"/>
      <c r="BB1824" s="712"/>
      <c r="BC1824" s="712"/>
      <c r="BD1824" s="712"/>
      <c r="BE1824" s="712"/>
      <c r="BF1824" s="712"/>
      <c r="BG1824" s="712"/>
      <c r="BH1824" s="712"/>
      <c r="BI1824" s="712"/>
      <c r="BJ1824" s="712"/>
      <c r="BK1824" s="712"/>
      <c r="BL1824" s="713"/>
      <c r="BM1824" s="772"/>
      <c r="BN1824" s="773"/>
      <c r="BO1824" s="773"/>
      <c r="BP1824" s="773"/>
      <c r="BQ1824" s="773"/>
      <c r="BR1824" s="774"/>
      <c r="BS1824" s="287"/>
      <c r="BT1824" s="24"/>
      <c r="BU1824" s="30"/>
      <c r="BV1824" s="30"/>
      <c r="BW1824" s="30"/>
      <c r="BX1824" s="30"/>
      <c r="BY1824" s="30"/>
      <c r="BZ1824" s="30"/>
      <c r="CA1824" s="30"/>
      <c r="CB1824" s="30"/>
      <c r="CC1824" s="30"/>
    </row>
    <row r="1825" spans="1:81" s="1" customFormat="1" ht="12.9" customHeight="1" x14ac:dyDescent="0.2">
      <c r="A1825" s="358"/>
      <c r="B1825" s="720"/>
      <c r="C1825" s="721"/>
      <c r="D1825" s="721"/>
      <c r="E1825" s="722"/>
      <c r="F1825" s="290"/>
      <c r="G1825" s="291"/>
      <c r="H1825" s="291"/>
      <c r="I1825" s="291"/>
      <c r="J1825" s="291"/>
      <c r="K1825" s="291"/>
      <c r="L1825" s="291"/>
      <c r="M1825" s="291"/>
      <c r="N1825" s="291"/>
      <c r="O1825" s="291"/>
      <c r="P1825" s="291"/>
      <c r="Q1825" s="291"/>
      <c r="R1825" s="291"/>
      <c r="S1825" s="291"/>
      <c r="T1825" s="291"/>
      <c r="U1825" s="291"/>
      <c r="V1825" s="291"/>
      <c r="W1825" s="291"/>
      <c r="X1825" s="291"/>
      <c r="Y1825" s="291"/>
      <c r="Z1825" s="291"/>
      <c r="AA1825" s="291"/>
      <c r="AB1825" s="291"/>
      <c r="AC1825" s="291"/>
      <c r="AD1825" s="291"/>
      <c r="AE1825" s="291"/>
      <c r="AF1825" s="291"/>
      <c r="AG1825" s="291"/>
      <c r="AH1825" s="291"/>
      <c r="AI1825" s="291"/>
      <c r="AJ1825" s="291"/>
      <c r="AK1825" s="291"/>
      <c r="AL1825" s="291"/>
      <c r="AM1825" s="291"/>
      <c r="AN1825" s="291"/>
      <c r="AO1825" s="291"/>
      <c r="AP1825" s="291"/>
      <c r="AQ1825" s="291"/>
      <c r="AR1825" s="291"/>
      <c r="AS1825" s="291"/>
      <c r="AT1825" s="291"/>
      <c r="AU1825" s="291"/>
      <c r="AV1825" s="291"/>
      <c r="AW1825" s="291"/>
      <c r="AX1825" s="291"/>
      <c r="AY1825" s="291"/>
      <c r="AZ1825" s="291"/>
      <c r="BA1825" s="291"/>
      <c r="BB1825" s="291"/>
      <c r="BC1825" s="291"/>
      <c r="BD1825" s="291"/>
      <c r="BE1825" s="291"/>
      <c r="BF1825" s="291"/>
      <c r="BG1825" s="291"/>
      <c r="BH1825" s="291"/>
      <c r="BI1825" s="291"/>
      <c r="BJ1825" s="291"/>
      <c r="BK1825" s="291"/>
      <c r="BL1825" s="292"/>
      <c r="BM1825" s="772"/>
      <c r="BN1825" s="773"/>
      <c r="BO1825" s="773"/>
      <c r="BP1825" s="773"/>
      <c r="BQ1825" s="773"/>
      <c r="BR1825" s="774"/>
      <c r="BS1825" s="287"/>
      <c r="BT1825" s="24"/>
      <c r="BU1825" s="30"/>
      <c r="BV1825" s="30"/>
      <c r="BW1825" s="30"/>
      <c r="BX1825" s="30"/>
      <c r="BY1825" s="30"/>
      <c r="BZ1825" s="30"/>
      <c r="CA1825" s="30"/>
      <c r="CB1825" s="30"/>
      <c r="CC1825" s="30"/>
    </row>
    <row r="1826" spans="1:81" s="1" customFormat="1" ht="12.9" customHeight="1" x14ac:dyDescent="0.2">
      <c r="A1826" s="358"/>
      <c r="B1826" s="717" t="s">
        <v>19</v>
      </c>
      <c r="C1826" s="718"/>
      <c r="D1826" s="718"/>
      <c r="E1826" s="719"/>
      <c r="F1826" s="738" t="s">
        <v>265</v>
      </c>
      <c r="G1826" s="714"/>
      <c r="H1826" s="714"/>
      <c r="I1826" s="714"/>
      <c r="J1826" s="714"/>
      <c r="K1826" s="714"/>
      <c r="L1826" s="714"/>
      <c r="M1826" s="714"/>
      <c r="N1826" s="714"/>
      <c r="O1826" s="714"/>
      <c r="P1826" s="714"/>
      <c r="Q1826" s="714"/>
      <c r="R1826" s="714"/>
      <c r="S1826" s="714"/>
      <c r="T1826" s="714"/>
      <c r="U1826" s="714"/>
      <c r="V1826" s="714"/>
      <c r="W1826" s="714"/>
      <c r="X1826" s="714"/>
      <c r="Y1826" s="714"/>
      <c r="Z1826" s="714"/>
      <c r="AA1826" s="714"/>
      <c r="AB1826" s="714"/>
      <c r="AC1826" s="714"/>
      <c r="AD1826" s="714"/>
      <c r="AE1826" s="714"/>
      <c r="AF1826" s="714"/>
      <c r="AG1826" s="714"/>
      <c r="AH1826" s="714"/>
      <c r="AI1826" s="714"/>
      <c r="AJ1826" s="714"/>
      <c r="AK1826" s="714"/>
      <c r="AL1826" s="714"/>
      <c r="AM1826" s="714"/>
      <c r="AN1826" s="714"/>
      <c r="AO1826" s="714"/>
      <c r="AP1826" s="714"/>
      <c r="AQ1826" s="714"/>
      <c r="AR1826" s="714"/>
      <c r="AS1826" s="714"/>
      <c r="AT1826" s="714"/>
      <c r="AU1826" s="714"/>
      <c r="AV1826" s="714"/>
      <c r="AW1826" s="714"/>
      <c r="AX1826" s="714"/>
      <c r="AY1826" s="714"/>
      <c r="AZ1826" s="714"/>
      <c r="BA1826" s="714"/>
      <c r="BB1826" s="714"/>
      <c r="BC1826" s="714"/>
      <c r="BD1826" s="714"/>
      <c r="BE1826" s="714"/>
      <c r="BF1826" s="714"/>
      <c r="BG1826" s="714"/>
      <c r="BH1826" s="714"/>
      <c r="BI1826" s="714"/>
      <c r="BJ1826" s="714"/>
      <c r="BK1826" s="714"/>
      <c r="BL1826" s="715"/>
      <c r="BM1826" s="693"/>
      <c r="BN1826" s="694"/>
      <c r="BO1826" s="694"/>
      <c r="BP1826" s="694"/>
      <c r="BQ1826" s="694"/>
      <c r="BR1826" s="695"/>
      <c r="BS1826" s="287"/>
      <c r="BT1826" s="24"/>
      <c r="BU1826" s="30"/>
      <c r="BV1826" s="30"/>
      <c r="BW1826" s="30"/>
      <c r="BX1826" s="30"/>
      <c r="BY1826" s="30"/>
      <c r="BZ1826" s="30"/>
      <c r="CA1826" s="30"/>
      <c r="CB1826" s="30"/>
      <c r="CC1826" s="30"/>
    </row>
    <row r="1827" spans="1:81" s="1" customFormat="1" ht="12.9" customHeight="1" x14ac:dyDescent="0.2">
      <c r="A1827" s="358"/>
      <c r="B1827" s="720"/>
      <c r="C1827" s="721"/>
      <c r="D1827" s="721"/>
      <c r="E1827" s="722"/>
      <c r="F1827" s="716"/>
      <c r="G1827" s="712"/>
      <c r="H1827" s="712"/>
      <c r="I1827" s="712"/>
      <c r="J1827" s="712"/>
      <c r="K1827" s="712"/>
      <c r="L1827" s="712"/>
      <c r="M1827" s="712"/>
      <c r="N1827" s="712"/>
      <c r="O1827" s="712"/>
      <c r="P1827" s="712"/>
      <c r="Q1827" s="712"/>
      <c r="R1827" s="712"/>
      <c r="S1827" s="712"/>
      <c r="T1827" s="712"/>
      <c r="U1827" s="712"/>
      <c r="V1827" s="712"/>
      <c r="W1827" s="712"/>
      <c r="X1827" s="712"/>
      <c r="Y1827" s="712"/>
      <c r="Z1827" s="712"/>
      <c r="AA1827" s="712"/>
      <c r="AB1827" s="712"/>
      <c r="AC1827" s="712"/>
      <c r="AD1827" s="712"/>
      <c r="AE1827" s="712"/>
      <c r="AF1827" s="712"/>
      <c r="AG1827" s="712"/>
      <c r="AH1827" s="712"/>
      <c r="AI1827" s="712"/>
      <c r="AJ1827" s="712"/>
      <c r="AK1827" s="712"/>
      <c r="AL1827" s="712"/>
      <c r="AM1827" s="712"/>
      <c r="AN1827" s="712"/>
      <c r="AO1827" s="712"/>
      <c r="AP1827" s="712"/>
      <c r="AQ1827" s="712"/>
      <c r="AR1827" s="712"/>
      <c r="AS1827" s="712"/>
      <c r="AT1827" s="712"/>
      <c r="AU1827" s="712"/>
      <c r="AV1827" s="712"/>
      <c r="AW1827" s="712"/>
      <c r="AX1827" s="712"/>
      <c r="AY1827" s="712"/>
      <c r="AZ1827" s="712"/>
      <c r="BA1827" s="712"/>
      <c r="BB1827" s="712"/>
      <c r="BC1827" s="712"/>
      <c r="BD1827" s="712"/>
      <c r="BE1827" s="712"/>
      <c r="BF1827" s="712"/>
      <c r="BG1827" s="712"/>
      <c r="BH1827" s="712"/>
      <c r="BI1827" s="712"/>
      <c r="BJ1827" s="712"/>
      <c r="BK1827" s="712"/>
      <c r="BL1827" s="713"/>
      <c r="BM1827" s="696"/>
      <c r="BN1827" s="697"/>
      <c r="BO1827" s="697"/>
      <c r="BP1827" s="697"/>
      <c r="BQ1827" s="697"/>
      <c r="BR1827" s="698"/>
      <c r="BS1827" s="287"/>
      <c r="BT1827" s="24"/>
      <c r="BU1827" s="30"/>
      <c r="BV1827" s="30"/>
      <c r="BW1827" s="30"/>
      <c r="BX1827" s="30"/>
      <c r="BY1827" s="30"/>
      <c r="BZ1827" s="30"/>
      <c r="CA1827" s="30"/>
      <c r="CB1827" s="30"/>
      <c r="CC1827" s="30"/>
    </row>
    <row r="1828" spans="1:81" s="1" customFormat="1" ht="12.9" customHeight="1" x14ac:dyDescent="0.2">
      <c r="A1828" s="358"/>
      <c r="B1828" s="782"/>
      <c r="C1828" s="783"/>
      <c r="D1828" s="783"/>
      <c r="E1828" s="784"/>
      <c r="F1828" s="742"/>
      <c r="G1828" s="743"/>
      <c r="H1828" s="743"/>
      <c r="I1828" s="743"/>
      <c r="J1828" s="743"/>
      <c r="K1828" s="743"/>
      <c r="L1828" s="743"/>
      <c r="M1828" s="743"/>
      <c r="N1828" s="743"/>
      <c r="O1828" s="743"/>
      <c r="P1828" s="743"/>
      <c r="Q1828" s="743"/>
      <c r="R1828" s="743"/>
      <c r="S1828" s="743"/>
      <c r="T1828" s="743"/>
      <c r="U1828" s="743"/>
      <c r="V1828" s="743"/>
      <c r="W1828" s="743"/>
      <c r="X1828" s="743"/>
      <c r="Y1828" s="743"/>
      <c r="Z1828" s="743"/>
      <c r="AA1828" s="743"/>
      <c r="AB1828" s="743"/>
      <c r="AC1828" s="743"/>
      <c r="AD1828" s="743"/>
      <c r="AE1828" s="743"/>
      <c r="AF1828" s="743"/>
      <c r="AG1828" s="743"/>
      <c r="AH1828" s="743"/>
      <c r="AI1828" s="743"/>
      <c r="AJ1828" s="743"/>
      <c r="AK1828" s="743"/>
      <c r="AL1828" s="743"/>
      <c r="AM1828" s="743"/>
      <c r="AN1828" s="743"/>
      <c r="AO1828" s="743"/>
      <c r="AP1828" s="743"/>
      <c r="AQ1828" s="743"/>
      <c r="AR1828" s="743"/>
      <c r="AS1828" s="743"/>
      <c r="AT1828" s="743"/>
      <c r="AU1828" s="743"/>
      <c r="AV1828" s="743"/>
      <c r="AW1828" s="743"/>
      <c r="AX1828" s="743"/>
      <c r="AY1828" s="743"/>
      <c r="AZ1828" s="743"/>
      <c r="BA1828" s="743"/>
      <c r="BB1828" s="743"/>
      <c r="BC1828" s="743"/>
      <c r="BD1828" s="743"/>
      <c r="BE1828" s="743"/>
      <c r="BF1828" s="743"/>
      <c r="BG1828" s="743"/>
      <c r="BH1828" s="743"/>
      <c r="BI1828" s="743"/>
      <c r="BJ1828" s="743"/>
      <c r="BK1828" s="743"/>
      <c r="BL1828" s="744"/>
      <c r="BM1828" s="749"/>
      <c r="BN1828" s="750"/>
      <c r="BO1828" s="750"/>
      <c r="BP1828" s="750"/>
      <c r="BQ1828" s="750"/>
      <c r="BR1828" s="751"/>
      <c r="BS1828" s="287"/>
      <c r="BT1828" s="24"/>
      <c r="BU1828" s="30"/>
      <c r="BV1828" s="30"/>
      <c r="BW1828" s="30"/>
      <c r="BX1828" s="30"/>
      <c r="BY1828" s="30"/>
      <c r="BZ1828" s="30"/>
      <c r="CA1828" s="30"/>
      <c r="CB1828" s="30"/>
      <c r="CC1828" s="30"/>
    </row>
    <row r="1829" spans="1:81" s="1" customFormat="1" ht="12.9" customHeight="1" x14ac:dyDescent="0.2">
      <c r="A1829" s="358"/>
      <c r="B1829" s="717" t="s">
        <v>23</v>
      </c>
      <c r="C1829" s="718"/>
      <c r="D1829" s="718"/>
      <c r="E1829" s="719"/>
      <c r="F1829" s="738" t="s">
        <v>785</v>
      </c>
      <c r="G1829" s="714"/>
      <c r="H1829" s="714"/>
      <c r="I1829" s="714"/>
      <c r="J1829" s="714"/>
      <c r="K1829" s="714"/>
      <c r="L1829" s="714"/>
      <c r="M1829" s="714"/>
      <c r="N1829" s="714"/>
      <c r="O1829" s="714"/>
      <c r="P1829" s="714"/>
      <c r="Q1829" s="714"/>
      <c r="R1829" s="714"/>
      <c r="S1829" s="714"/>
      <c r="T1829" s="714"/>
      <c r="U1829" s="714"/>
      <c r="V1829" s="714"/>
      <c r="W1829" s="714"/>
      <c r="X1829" s="714"/>
      <c r="Y1829" s="714"/>
      <c r="Z1829" s="714"/>
      <c r="AA1829" s="714"/>
      <c r="AB1829" s="714"/>
      <c r="AC1829" s="714"/>
      <c r="AD1829" s="714"/>
      <c r="AE1829" s="714"/>
      <c r="AF1829" s="714"/>
      <c r="AG1829" s="714"/>
      <c r="AH1829" s="714"/>
      <c r="AI1829" s="714"/>
      <c r="AJ1829" s="714"/>
      <c r="AK1829" s="714"/>
      <c r="AL1829" s="714"/>
      <c r="AM1829" s="714"/>
      <c r="AN1829" s="714"/>
      <c r="AO1829" s="714"/>
      <c r="AP1829" s="714"/>
      <c r="AQ1829" s="714"/>
      <c r="AR1829" s="714"/>
      <c r="AS1829" s="714"/>
      <c r="AT1829" s="714"/>
      <c r="AU1829" s="714"/>
      <c r="AV1829" s="714"/>
      <c r="AW1829" s="714"/>
      <c r="AX1829" s="714"/>
      <c r="AY1829" s="714"/>
      <c r="AZ1829" s="714"/>
      <c r="BA1829" s="714"/>
      <c r="BB1829" s="714"/>
      <c r="BC1829" s="714"/>
      <c r="BD1829" s="714"/>
      <c r="BE1829" s="714"/>
      <c r="BF1829" s="714"/>
      <c r="BG1829" s="714"/>
      <c r="BH1829" s="714"/>
      <c r="BI1829" s="714"/>
      <c r="BJ1829" s="714"/>
      <c r="BK1829" s="714"/>
      <c r="BL1829" s="715"/>
      <c r="BM1829" s="769"/>
      <c r="BN1829" s="770"/>
      <c r="BO1829" s="770"/>
      <c r="BP1829" s="770"/>
      <c r="BQ1829" s="770"/>
      <c r="BR1829" s="771"/>
      <c r="BS1829" s="287"/>
      <c r="BT1829" s="24"/>
      <c r="BU1829" s="30" t="s">
        <v>36</v>
      </c>
      <c r="BV1829" s="30"/>
      <c r="BW1829" s="30"/>
      <c r="BX1829" s="30"/>
      <c r="BY1829" s="30"/>
      <c r="BZ1829" s="30"/>
      <c r="CA1829" s="30"/>
      <c r="CB1829" s="30"/>
      <c r="CC1829" s="30"/>
    </row>
    <row r="1830" spans="1:81" s="1" customFormat="1" ht="12.9" customHeight="1" x14ac:dyDescent="0.2">
      <c r="A1830" s="358"/>
      <c r="B1830" s="720"/>
      <c r="C1830" s="721"/>
      <c r="D1830" s="721"/>
      <c r="E1830" s="722"/>
      <c r="F1830" s="716"/>
      <c r="G1830" s="712"/>
      <c r="H1830" s="712"/>
      <c r="I1830" s="712"/>
      <c r="J1830" s="712"/>
      <c r="K1830" s="712"/>
      <c r="L1830" s="712"/>
      <c r="M1830" s="712"/>
      <c r="N1830" s="712"/>
      <c r="O1830" s="712"/>
      <c r="P1830" s="712"/>
      <c r="Q1830" s="712"/>
      <c r="R1830" s="712"/>
      <c r="S1830" s="712"/>
      <c r="T1830" s="712"/>
      <c r="U1830" s="712"/>
      <c r="V1830" s="712"/>
      <c r="W1830" s="712"/>
      <c r="X1830" s="712"/>
      <c r="Y1830" s="712"/>
      <c r="Z1830" s="712"/>
      <c r="AA1830" s="712"/>
      <c r="AB1830" s="712"/>
      <c r="AC1830" s="712"/>
      <c r="AD1830" s="712"/>
      <c r="AE1830" s="712"/>
      <c r="AF1830" s="712"/>
      <c r="AG1830" s="712"/>
      <c r="AH1830" s="712"/>
      <c r="AI1830" s="712"/>
      <c r="AJ1830" s="712"/>
      <c r="AK1830" s="712"/>
      <c r="AL1830" s="712"/>
      <c r="AM1830" s="712"/>
      <c r="AN1830" s="712"/>
      <c r="AO1830" s="712"/>
      <c r="AP1830" s="712"/>
      <c r="AQ1830" s="712"/>
      <c r="AR1830" s="712"/>
      <c r="AS1830" s="712"/>
      <c r="AT1830" s="712"/>
      <c r="AU1830" s="712"/>
      <c r="AV1830" s="712"/>
      <c r="AW1830" s="712"/>
      <c r="AX1830" s="712"/>
      <c r="AY1830" s="712"/>
      <c r="AZ1830" s="712"/>
      <c r="BA1830" s="712"/>
      <c r="BB1830" s="712"/>
      <c r="BC1830" s="712"/>
      <c r="BD1830" s="712"/>
      <c r="BE1830" s="712"/>
      <c r="BF1830" s="712"/>
      <c r="BG1830" s="712"/>
      <c r="BH1830" s="712"/>
      <c r="BI1830" s="712"/>
      <c r="BJ1830" s="712"/>
      <c r="BK1830" s="712"/>
      <c r="BL1830" s="713"/>
      <c r="BM1830" s="772"/>
      <c r="BN1830" s="773"/>
      <c r="BO1830" s="773"/>
      <c r="BP1830" s="773"/>
      <c r="BQ1830" s="773"/>
      <c r="BR1830" s="774"/>
      <c r="BS1830" s="287"/>
      <c r="BT1830" s="24"/>
      <c r="BU1830" s="30"/>
      <c r="BV1830" s="30"/>
      <c r="BW1830" s="30"/>
      <c r="BX1830" s="30"/>
      <c r="BY1830" s="30"/>
      <c r="BZ1830" s="30"/>
      <c r="CA1830" s="30"/>
      <c r="CB1830" s="30"/>
      <c r="CC1830" s="30"/>
    </row>
    <row r="1831" spans="1:81" s="1" customFormat="1" ht="12.9" customHeight="1" x14ac:dyDescent="0.2">
      <c r="A1831" s="358"/>
      <c r="B1831" s="720"/>
      <c r="C1831" s="721"/>
      <c r="D1831" s="721"/>
      <c r="E1831" s="722"/>
      <c r="F1831" s="716"/>
      <c r="G1831" s="712"/>
      <c r="H1831" s="712"/>
      <c r="I1831" s="712"/>
      <c r="J1831" s="712"/>
      <c r="K1831" s="712"/>
      <c r="L1831" s="712"/>
      <c r="M1831" s="712"/>
      <c r="N1831" s="712"/>
      <c r="O1831" s="712"/>
      <c r="P1831" s="712"/>
      <c r="Q1831" s="712"/>
      <c r="R1831" s="712"/>
      <c r="S1831" s="712"/>
      <c r="T1831" s="712"/>
      <c r="U1831" s="712"/>
      <c r="V1831" s="712"/>
      <c r="W1831" s="712"/>
      <c r="X1831" s="712"/>
      <c r="Y1831" s="712"/>
      <c r="Z1831" s="712"/>
      <c r="AA1831" s="712"/>
      <c r="AB1831" s="712"/>
      <c r="AC1831" s="712"/>
      <c r="AD1831" s="712"/>
      <c r="AE1831" s="712"/>
      <c r="AF1831" s="712"/>
      <c r="AG1831" s="712"/>
      <c r="AH1831" s="712"/>
      <c r="AI1831" s="712"/>
      <c r="AJ1831" s="712"/>
      <c r="AK1831" s="712"/>
      <c r="AL1831" s="712"/>
      <c r="AM1831" s="712"/>
      <c r="AN1831" s="712"/>
      <c r="AO1831" s="712"/>
      <c r="AP1831" s="712"/>
      <c r="AQ1831" s="712"/>
      <c r="AR1831" s="712"/>
      <c r="AS1831" s="712"/>
      <c r="AT1831" s="712"/>
      <c r="AU1831" s="712"/>
      <c r="AV1831" s="712"/>
      <c r="AW1831" s="712"/>
      <c r="AX1831" s="712"/>
      <c r="AY1831" s="712"/>
      <c r="AZ1831" s="712"/>
      <c r="BA1831" s="712"/>
      <c r="BB1831" s="712"/>
      <c r="BC1831" s="712"/>
      <c r="BD1831" s="712"/>
      <c r="BE1831" s="712"/>
      <c r="BF1831" s="712"/>
      <c r="BG1831" s="712"/>
      <c r="BH1831" s="712"/>
      <c r="BI1831" s="712"/>
      <c r="BJ1831" s="712"/>
      <c r="BK1831" s="712"/>
      <c r="BL1831" s="713"/>
      <c r="BM1831" s="772"/>
      <c r="BN1831" s="773"/>
      <c r="BO1831" s="773"/>
      <c r="BP1831" s="773"/>
      <c r="BQ1831" s="773"/>
      <c r="BR1831" s="774"/>
      <c r="BS1831" s="287"/>
      <c r="BT1831" s="24"/>
      <c r="BU1831" s="30"/>
      <c r="BV1831" s="30"/>
      <c r="BW1831" s="30"/>
      <c r="BX1831" s="30"/>
      <c r="BY1831" s="30"/>
      <c r="BZ1831" s="30"/>
      <c r="CA1831" s="30"/>
      <c r="CB1831" s="30"/>
      <c r="CC1831" s="30"/>
    </row>
    <row r="1832" spans="1:81" s="1" customFormat="1" ht="12.9" customHeight="1" x14ac:dyDescent="0.2">
      <c r="A1832" s="358"/>
      <c r="B1832" s="720"/>
      <c r="C1832" s="721"/>
      <c r="D1832" s="721"/>
      <c r="E1832" s="722"/>
      <c r="F1832" s="716"/>
      <c r="G1832" s="712"/>
      <c r="H1832" s="712"/>
      <c r="I1832" s="712"/>
      <c r="J1832" s="712"/>
      <c r="K1832" s="712"/>
      <c r="L1832" s="712"/>
      <c r="M1832" s="712"/>
      <c r="N1832" s="712"/>
      <c r="O1832" s="712"/>
      <c r="P1832" s="712"/>
      <c r="Q1832" s="712"/>
      <c r="R1832" s="712"/>
      <c r="S1832" s="712"/>
      <c r="T1832" s="712"/>
      <c r="U1832" s="712"/>
      <c r="V1832" s="712"/>
      <c r="W1832" s="712"/>
      <c r="X1832" s="712"/>
      <c r="Y1832" s="712"/>
      <c r="Z1832" s="712"/>
      <c r="AA1832" s="712"/>
      <c r="AB1832" s="712"/>
      <c r="AC1832" s="712"/>
      <c r="AD1832" s="712"/>
      <c r="AE1832" s="712"/>
      <c r="AF1832" s="712"/>
      <c r="AG1832" s="712"/>
      <c r="AH1832" s="712"/>
      <c r="AI1832" s="712"/>
      <c r="AJ1832" s="712"/>
      <c r="AK1832" s="712"/>
      <c r="AL1832" s="712"/>
      <c r="AM1832" s="712"/>
      <c r="AN1832" s="712"/>
      <c r="AO1832" s="712"/>
      <c r="AP1832" s="712"/>
      <c r="AQ1832" s="712"/>
      <c r="AR1832" s="712"/>
      <c r="AS1832" s="712"/>
      <c r="AT1832" s="712"/>
      <c r="AU1832" s="712"/>
      <c r="AV1832" s="712"/>
      <c r="AW1832" s="712"/>
      <c r="AX1832" s="712"/>
      <c r="AY1832" s="712"/>
      <c r="AZ1832" s="712"/>
      <c r="BA1832" s="712"/>
      <c r="BB1832" s="712"/>
      <c r="BC1832" s="712"/>
      <c r="BD1832" s="712"/>
      <c r="BE1832" s="712"/>
      <c r="BF1832" s="712"/>
      <c r="BG1832" s="712"/>
      <c r="BH1832" s="712"/>
      <c r="BI1832" s="712"/>
      <c r="BJ1832" s="712"/>
      <c r="BK1832" s="712"/>
      <c r="BL1832" s="713"/>
      <c r="BM1832" s="772"/>
      <c r="BN1832" s="773"/>
      <c r="BO1832" s="773"/>
      <c r="BP1832" s="773"/>
      <c r="BQ1832" s="773"/>
      <c r="BR1832" s="774"/>
      <c r="BS1832" s="287"/>
      <c r="BT1832" s="24"/>
      <c r="BU1832" s="30"/>
      <c r="BV1832" s="30"/>
      <c r="BW1832" s="30"/>
      <c r="BX1832" s="30"/>
      <c r="BY1832" s="30"/>
      <c r="BZ1832" s="30"/>
      <c r="CA1832" s="30"/>
      <c r="CB1832" s="30"/>
      <c r="CC1832" s="30"/>
    </row>
    <row r="1833" spans="1:81" s="1" customFormat="1" ht="12.9" customHeight="1" x14ac:dyDescent="0.2">
      <c r="A1833" s="358"/>
      <c r="B1833" s="720"/>
      <c r="C1833" s="721"/>
      <c r="D1833" s="721"/>
      <c r="E1833" s="722"/>
      <c r="F1833" s="430"/>
      <c r="G1833" s="431"/>
      <c r="H1833" s="431"/>
      <c r="I1833" s="431"/>
      <c r="J1833" s="431"/>
      <c r="K1833" s="431"/>
      <c r="L1833" s="431"/>
      <c r="M1833" s="431"/>
      <c r="N1833" s="431"/>
      <c r="O1833" s="431"/>
      <c r="P1833" s="431"/>
      <c r="Q1833" s="431"/>
      <c r="R1833" s="431"/>
      <c r="S1833" s="431"/>
      <c r="T1833" s="431"/>
      <c r="U1833" s="431"/>
      <c r="V1833" s="431"/>
      <c r="W1833" s="431"/>
      <c r="X1833" s="431"/>
      <c r="Y1833" s="431"/>
      <c r="Z1833" s="431"/>
      <c r="AA1833" s="431"/>
      <c r="AB1833" s="431"/>
      <c r="AC1833" s="431"/>
      <c r="AD1833" s="431"/>
      <c r="AE1833" s="431"/>
      <c r="AF1833" s="431"/>
      <c r="AG1833" s="431"/>
      <c r="AH1833" s="431"/>
      <c r="AI1833" s="431"/>
      <c r="AJ1833" s="431"/>
      <c r="AK1833" s="431"/>
      <c r="AL1833" s="431"/>
      <c r="AM1833" s="431"/>
      <c r="AN1833" s="431"/>
      <c r="AO1833" s="431"/>
      <c r="AP1833" s="431"/>
      <c r="AQ1833" s="431"/>
      <c r="AR1833" s="431"/>
      <c r="AS1833" s="431"/>
      <c r="AT1833" s="431"/>
      <c r="AU1833" s="431"/>
      <c r="AV1833" s="431"/>
      <c r="AW1833" s="431"/>
      <c r="AX1833" s="431"/>
      <c r="AY1833" s="431"/>
      <c r="AZ1833" s="431"/>
      <c r="BA1833" s="431"/>
      <c r="BB1833" s="431"/>
      <c r="BC1833" s="431"/>
      <c r="BD1833" s="431"/>
      <c r="BE1833" s="431"/>
      <c r="BF1833" s="431"/>
      <c r="BG1833" s="431"/>
      <c r="BH1833" s="431"/>
      <c r="BI1833" s="431"/>
      <c r="BJ1833" s="431"/>
      <c r="BK1833" s="431"/>
      <c r="BL1833" s="432"/>
      <c r="BM1833" s="772"/>
      <c r="BN1833" s="773"/>
      <c r="BO1833" s="773"/>
      <c r="BP1833" s="773"/>
      <c r="BQ1833" s="773"/>
      <c r="BR1833" s="774"/>
      <c r="BS1833" s="287"/>
      <c r="BT1833" s="24"/>
      <c r="BU1833" s="30"/>
      <c r="BV1833" s="30"/>
      <c r="BW1833" s="30"/>
      <c r="BX1833" s="30"/>
      <c r="BY1833" s="30"/>
      <c r="BZ1833" s="30"/>
      <c r="CA1833" s="30"/>
      <c r="CB1833" s="30"/>
      <c r="CC1833" s="30"/>
    </row>
    <row r="1834" spans="1:81" s="1" customFormat="1" ht="12.9" customHeight="1" x14ac:dyDescent="0.2">
      <c r="A1834" s="358"/>
      <c r="B1834" s="720"/>
      <c r="C1834" s="721"/>
      <c r="D1834" s="721"/>
      <c r="E1834" s="722"/>
      <c r="F1834" s="290"/>
      <c r="G1834" s="291"/>
      <c r="H1834" s="291"/>
      <c r="I1834" s="291"/>
      <c r="J1834" s="291"/>
      <c r="K1834" s="765" t="s">
        <v>871</v>
      </c>
      <c r="L1834" s="765"/>
      <c r="M1834" s="765"/>
      <c r="N1834" s="765"/>
      <c r="O1834" s="765"/>
      <c r="P1834" s="765"/>
      <c r="Q1834" s="765"/>
      <c r="R1834" s="765"/>
      <c r="S1834" s="765"/>
      <c r="T1834" s="765"/>
      <c r="U1834" s="765"/>
      <c r="V1834" s="765"/>
      <c r="W1834" s="765"/>
      <c r="X1834" s="765"/>
      <c r="Y1834" s="765"/>
      <c r="Z1834" s="765"/>
      <c r="AA1834" s="765"/>
      <c r="AB1834" s="765"/>
      <c r="AC1834" s="765"/>
      <c r="AD1834" s="765"/>
      <c r="AE1834" s="765"/>
      <c r="AF1834" s="765"/>
      <c r="AG1834" s="765"/>
      <c r="AH1834" s="765"/>
      <c r="AI1834" s="765"/>
      <c r="AJ1834" s="765"/>
      <c r="AK1834" s="765"/>
      <c r="AL1834" s="765"/>
      <c r="AM1834" s="765"/>
      <c r="AN1834" s="765"/>
      <c r="AO1834" s="765"/>
      <c r="AP1834" s="765"/>
      <c r="AQ1834" s="291"/>
      <c r="AR1834" s="291"/>
      <c r="AS1834" s="291"/>
      <c r="AT1834" s="291"/>
      <c r="AU1834" s="291"/>
      <c r="AV1834" s="291"/>
      <c r="AW1834" s="291"/>
      <c r="AX1834" s="291"/>
      <c r="AY1834" s="291"/>
      <c r="AZ1834" s="291"/>
      <c r="BA1834" s="291"/>
      <c r="BB1834" s="291"/>
      <c r="BC1834" s="291"/>
      <c r="BD1834" s="291"/>
      <c r="BE1834" s="291"/>
      <c r="BF1834" s="291"/>
      <c r="BG1834" s="291"/>
      <c r="BH1834" s="291"/>
      <c r="BI1834" s="291"/>
      <c r="BJ1834" s="291"/>
      <c r="BK1834" s="291"/>
      <c r="BL1834" s="292"/>
      <c r="BM1834" s="772"/>
      <c r="BN1834" s="773"/>
      <c r="BO1834" s="773"/>
      <c r="BP1834" s="773"/>
      <c r="BQ1834" s="773"/>
      <c r="BR1834" s="774"/>
      <c r="BS1834" s="287"/>
      <c r="BT1834" s="24"/>
      <c r="BU1834" s="30"/>
      <c r="BV1834" s="30"/>
      <c r="BW1834" s="30"/>
      <c r="BX1834" s="30"/>
      <c r="BY1834" s="30"/>
      <c r="BZ1834" s="30"/>
      <c r="CA1834" s="30"/>
      <c r="CB1834" s="30"/>
      <c r="CC1834" s="30"/>
    </row>
    <row r="1835" spans="1:81" s="1" customFormat="1" ht="12.9" customHeight="1" x14ac:dyDescent="0.2">
      <c r="A1835" s="358"/>
      <c r="B1835" s="720"/>
      <c r="C1835" s="721"/>
      <c r="D1835" s="721"/>
      <c r="E1835" s="722"/>
      <c r="F1835" s="290"/>
      <c r="G1835" s="764" t="s">
        <v>874</v>
      </c>
      <c r="H1835" s="764"/>
      <c r="I1835" s="764"/>
      <c r="J1835" s="764"/>
      <c r="K1835" s="291"/>
      <c r="L1835" s="291"/>
      <c r="M1835" s="291"/>
      <c r="N1835" s="291"/>
      <c r="O1835" s="291"/>
      <c r="P1835" s="291"/>
      <c r="Q1835" s="291"/>
      <c r="R1835" s="291"/>
      <c r="S1835" s="291"/>
      <c r="T1835" s="291"/>
      <c r="U1835" s="291"/>
      <c r="V1835" s="291"/>
      <c r="W1835" s="291"/>
      <c r="X1835" s="291"/>
      <c r="Y1835" s="291"/>
      <c r="Z1835" s="291"/>
      <c r="AA1835" s="291"/>
      <c r="AB1835" s="291"/>
      <c r="AC1835" s="291"/>
      <c r="AD1835" s="291"/>
      <c r="AE1835" s="291"/>
      <c r="AF1835" s="291"/>
      <c r="AG1835" s="291"/>
      <c r="AH1835" s="291"/>
      <c r="AI1835" s="764" t="s">
        <v>875</v>
      </c>
      <c r="AJ1835" s="764"/>
      <c r="AK1835" s="764"/>
      <c r="AL1835" s="764"/>
      <c r="AM1835" s="764"/>
      <c r="AN1835" s="291"/>
      <c r="AO1835" s="291"/>
      <c r="AP1835" s="291"/>
      <c r="AQ1835" s="291"/>
      <c r="AR1835" s="291"/>
      <c r="AS1835" s="291"/>
      <c r="AT1835" s="291"/>
      <c r="AU1835" s="291"/>
      <c r="AV1835" s="291"/>
      <c r="AW1835" s="291"/>
      <c r="AX1835" s="291"/>
      <c r="AY1835" s="291"/>
      <c r="AZ1835" s="291"/>
      <c r="BA1835" s="291"/>
      <c r="BB1835" s="291"/>
      <c r="BC1835" s="291"/>
      <c r="BD1835" s="291"/>
      <c r="BE1835" s="291"/>
      <c r="BF1835" s="291"/>
      <c r="BG1835" s="291"/>
      <c r="BH1835" s="291"/>
      <c r="BI1835" s="291"/>
      <c r="BJ1835" s="291"/>
      <c r="BK1835" s="291"/>
      <c r="BL1835" s="292"/>
      <c r="BM1835" s="772"/>
      <c r="BN1835" s="773"/>
      <c r="BO1835" s="773"/>
      <c r="BP1835" s="773"/>
      <c r="BQ1835" s="773"/>
      <c r="BR1835" s="774"/>
      <c r="BS1835" s="287"/>
      <c r="BT1835" s="24"/>
      <c r="BU1835" s="30"/>
      <c r="BV1835" s="30"/>
      <c r="BW1835" s="30"/>
      <c r="BX1835" s="30"/>
      <c r="BY1835" s="30"/>
      <c r="BZ1835" s="30"/>
      <c r="CA1835" s="30"/>
      <c r="CB1835" s="30"/>
      <c r="CC1835" s="30"/>
    </row>
    <row r="1836" spans="1:81" s="1" customFormat="1" ht="12.9" customHeight="1" x14ac:dyDescent="0.2">
      <c r="A1836" s="358"/>
      <c r="B1836" s="720"/>
      <c r="C1836" s="721"/>
      <c r="D1836" s="721"/>
      <c r="E1836" s="722"/>
      <c r="F1836" s="290"/>
      <c r="G1836" s="291"/>
      <c r="H1836" s="291"/>
      <c r="I1836" s="291"/>
      <c r="J1836" s="291"/>
      <c r="K1836" s="765" t="s">
        <v>872</v>
      </c>
      <c r="L1836" s="765"/>
      <c r="M1836" s="765"/>
      <c r="N1836" s="765"/>
      <c r="O1836" s="765"/>
      <c r="P1836" s="765"/>
      <c r="Q1836" s="765"/>
      <c r="R1836" s="765"/>
      <c r="S1836" s="765"/>
      <c r="T1836" s="765"/>
      <c r="U1836" s="765"/>
      <c r="V1836" s="765"/>
      <c r="W1836" s="765"/>
      <c r="X1836" s="765"/>
      <c r="Y1836" s="765"/>
      <c r="Z1836" s="765"/>
      <c r="AA1836" s="765"/>
      <c r="AB1836" s="765"/>
      <c r="AC1836" s="765"/>
      <c r="AD1836" s="765"/>
      <c r="AE1836" s="765"/>
      <c r="AF1836" s="765"/>
      <c r="AG1836" s="765"/>
      <c r="AH1836" s="291"/>
      <c r="AI1836" s="291"/>
      <c r="AJ1836" s="291"/>
      <c r="AK1836" s="291"/>
      <c r="AL1836" s="291"/>
      <c r="AM1836" s="291"/>
      <c r="AN1836" s="291"/>
      <c r="AO1836" s="291"/>
      <c r="AP1836" s="291"/>
      <c r="AQ1836" s="291"/>
      <c r="AR1836" s="291"/>
      <c r="AS1836" s="291"/>
      <c r="AT1836" s="291"/>
      <c r="AU1836" s="291"/>
      <c r="AV1836" s="291"/>
      <c r="AW1836" s="291"/>
      <c r="AX1836" s="291"/>
      <c r="AY1836" s="291"/>
      <c r="AZ1836" s="291"/>
      <c r="BA1836" s="291"/>
      <c r="BB1836" s="291"/>
      <c r="BC1836" s="291"/>
      <c r="BD1836" s="291"/>
      <c r="BE1836" s="291"/>
      <c r="BF1836" s="291"/>
      <c r="BG1836" s="291"/>
      <c r="BH1836" s="291"/>
      <c r="BI1836" s="291"/>
      <c r="BJ1836" s="291"/>
      <c r="BK1836" s="291"/>
      <c r="BL1836" s="292"/>
      <c r="BM1836" s="772"/>
      <c r="BN1836" s="773"/>
      <c r="BO1836" s="773"/>
      <c r="BP1836" s="773"/>
      <c r="BQ1836" s="773"/>
      <c r="BR1836" s="774"/>
      <c r="BS1836" s="287"/>
      <c r="BT1836" s="24"/>
      <c r="BU1836" s="30"/>
      <c r="BV1836" s="30"/>
      <c r="BW1836" s="30"/>
      <c r="BX1836" s="30"/>
      <c r="BY1836" s="30"/>
      <c r="BZ1836" s="30"/>
      <c r="CA1836" s="30"/>
      <c r="CB1836" s="30"/>
      <c r="CC1836" s="30"/>
    </row>
    <row r="1837" spans="1:81" s="1" customFormat="1" ht="12.9" customHeight="1" x14ac:dyDescent="0.2">
      <c r="A1837" s="358"/>
      <c r="B1837" s="720"/>
      <c r="C1837" s="721"/>
      <c r="D1837" s="721"/>
      <c r="E1837" s="722"/>
      <c r="F1837" s="449"/>
      <c r="G1837" s="447"/>
      <c r="H1837" s="447"/>
      <c r="I1837" s="447"/>
      <c r="J1837" s="447"/>
      <c r="K1837" s="447"/>
      <c r="L1837" s="447"/>
      <c r="M1837" s="447"/>
      <c r="N1837" s="447"/>
      <c r="O1837" s="447"/>
      <c r="P1837" s="447"/>
      <c r="Q1837" s="447"/>
      <c r="R1837" s="447"/>
      <c r="S1837" s="447"/>
      <c r="T1837" s="447"/>
      <c r="U1837" s="447"/>
      <c r="V1837" s="447"/>
      <c r="W1837" s="447"/>
      <c r="X1837" s="447"/>
      <c r="Y1837" s="447"/>
      <c r="Z1837" s="447"/>
      <c r="AA1837" s="447"/>
      <c r="AB1837" s="447"/>
      <c r="AC1837" s="447"/>
      <c r="AD1837" s="447"/>
      <c r="AE1837" s="447"/>
      <c r="AF1837" s="447"/>
      <c r="AG1837" s="447"/>
      <c r="AH1837" s="447"/>
      <c r="AI1837" s="447"/>
      <c r="AJ1837" s="447"/>
      <c r="AK1837" s="447"/>
      <c r="AL1837" s="447"/>
      <c r="AM1837" s="447"/>
      <c r="AN1837" s="447"/>
      <c r="AO1837" s="447"/>
      <c r="AP1837" s="447"/>
      <c r="AQ1837" s="447"/>
      <c r="AR1837" s="447"/>
      <c r="AS1837" s="447"/>
      <c r="AT1837" s="447"/>
      <c r="AU1837" s="447"/>
      <c r="AV1837" s="447"/>
      <c r="AW1837" s="447"/>
      <c r="AX1837" s="447"/>
      <c r="AY1837" s="447"/>
      <c r="AZ1837" s="447"/>
      <c r="BA1837" s="447"/>
      <c r="BB1837" s="447"/>
      <c r="BC1837" s="447"/>
      <c r="BD1837" s="447"/>
      <c r="BE1837" s="447"/>
      <c r="BF1837" s="447"/>
      <c r="BG1837" s="447"/>
      <c r="BH1837" s="447"/>
      <c r="BI1837" s="447"/>
      <c r="BJ1837" s="447"/>
      <c r="BK1837" s="447"/>
      <c r="BL1837" s="448"/>
      <c r="BM1837" s="772"/>
      <c r="BN1837" s="773"/>
      <c r="BO1837" s="773"/>
      <c r="BP1837" s="773"/>
      <c r="BQ1837" s="773"/>
      <c r="BR1837" s="774"/>
      <c r="BS1837" s="287"/>
      <c r="BT1837" s="24"/>
      <c r="BU1837" s="30"/>
      <c r="BV1837" s="30"/>
      <c r="BW1837" s="30"/>
    </row>
    <row r="1838" spans="1:81" s="1" customFormat="1" ht="12.9" customHeight="1" x14ac:dyDescent="0.2">
      <c r="A1838" s="358"/>
      <c r="B1838" s="720"/>
      <c r="C1838" s="721"/>
      <c r="D1838" s="721"/>
      <c r="E1838" s="722"/>
      <c r="F1838" s="716" t="s">
        <v>12</v>
      </c>
      <c r="G1838" s="712"/>
      <c r="H1838" s="712" t="s">
        <v>271</v>
      </c>
      <c r="I1838" s="712"/>
      <c r="J1838" s="712"/>
      <c r="K1838" s="712"/>
      <c r="L1838" s="712"/>
      <c r="M1838" s="712"/>
      <c r="N1838" s="712"/>
      <c r="O1838" s="712"/>
      <c r="P1838" s="712"/>
      <c r="Q1838" s="712"/>
      <c r="R1838" s="712"/>
      <c r="S1838" s="712"/>
      <c r="T1838" s="712"/>
      <c r="U1838" s="712"/>
      <c r="V1838" s="712"/>
      <c r="W1838" s="712"/>
      <c r="X1838" s="712"/>
      <c r="Y1838" s="712"/>
      <c r="Z1838" s="712"/>
      <c r="AA1838" s="712"/>
      <c r="AB1838" s="712"/>
      <c r="AC1838" s="712"/>
      <c r="AD1838" s="712"/>
      <c r="AE1838" s="712"/>
      <c r="AF1838" s="712"/>
      <c r="AG1838" s="712"/>
      <c r="AH1838" s="712"/>
      <c r="AI1838" s="712"/>
      <c r="AJ1838" s="712"/>
      <c r="AK1838" s="712"/>
      <c r="AL1838" s="712"/>
      <c r="AM1838" s="712"/>
      <c r="AN1838" s="712"/>
      <c r="AO1838" s="712"/>
      <c r="AP1838" s="712"/>
      <c r="AQ1838" s="712"/>
      <c r="AR1838" s="712"/>
      <c r="AS1838" s="712"/>
      <c r="AT1838" s="712"/>
      <c r="AU1838" s="712"/>
      <c r="AV1838" s="712"/>
      <c r="AW1838" s="712"/>
      <c r="AX1838" s="712"/>
      <c r="AY1838" s="712"/>
      <c r="AZ1838" s="712"/>
      <c r="BA1838" s="712"/>
      <c r="BB1838" s="712"/>
      <c r="BC1838" s="712"/>
      <c r="BD1838" s="712"/>
      <c r="BE1838" s="712"/>
      <c r="BF1838" s="712"/>
      <c r="BG1838" s="712"/>
      <c r="BH1838" s="712"/>
      <c r="BI1838" s="712"/>
      <c r="BJ1838" s="712"/>
      <c r="BK1838" s="712"/>
      <c r="BL1838" s="713"/>
      <c r="BM1838" s="772"/>
      <c r="BN1838" s="773"/>
      <c r="BO1838" s="773"/>
      <c r="BP1838" s="773"/>
      <c r="BQ1838" s="773"/>
      <c r="BR1838" s="774"/>
      <c r="BS1838" s="287"/>
      <c r="BT1838" s="24"/>
      <c r="BU1838" s="30"/>
      <c r="BV1838" s="30"/>
      <c r="BW1838" s="30"/>
      <c r="BX1838" s="30"/>
      <c r="BY1838" s="30"/>
      <c r="BZ1838" s="30"/>
      <c r="CA1838" s="30"/>
      <c r="CB1838" s="30"/>
      <c r="CC1838" s="30"/>
    </row>
    <row r="1839" spans="1:81" s="1" customFormat="1" ht="12.9" customHeight="1" x14ac:dyDescent="0.2">
      <c r="A1839" s="358"/>
      <c r="B1839" s="720"/>
      <c r="C1839" s="721"/>
      <c r="D1839" s="721"/>
      <c r="E1839" s="722"/>
      <c r="F1839" s="394"/>
      <c r="G1839" s="395"/>
      <c r="H1839" s="712" t="s">
        <v>270</v>
      </c>
      <c r="I1839" s="712"/>
      <c r="J1839" s="712"/>
      <c r="K1839" s="712"/>
      <c r="L1839" s="712"/>
      <c r="M1839" s="712"/>
      <c r="N1839" s="712"/>
      <c r="O1839" s="712"/>
      <c r="P1839" s="712"/>
      <c r="Q1839" s="712"/>
      <c r="R1839" s="712"/>
      <c r="S1839" s="712"/>
      <c r="T1839" s="712"/>
      <c r="U1839" s="712"/>
      <c r="V1839" s="712"/>
      <c r="W1839" s="712"/>
      <c r="X1839" s="712"/>
      <c r="Y1839" s="712"/>
      <c r="Z1839" s="712"/>
      <c r="AA1839" s="712"/>
      <c r="AB1839" s="712"/>
      <c r="AC1839" s="712"/>
      <c r="AD1839" s="712"/>
      <c r="AE1839" s="712"/>
      <c r="AF1839" s="712"/>
      <c r="AG1839" s="712"/>
      <c r="AH1839" s="712"/>
      <c r="AI1839" s="712"/>
      <c r="AJ1839" s="712"/>
      <c r="AK1839" s="712"/>
      <c r="AL1839" s="712"/>
      <c r="AM1839" s="712"/>
      <c r="AN1839" s="712"/>
      <c r="AO1839" s="712"/>
      <c r="AP1839" s="712"/>
      <c r="AQ1839" s="712"/>
      <c r="AR1839" s="712"/>
      <c r="AS1839" s="712"/>
      <c r="AT1839" s="712"/>
      <c r="AU1839" s="712"/>
      <c r="AV1839" s="712"/>
      <c r="AW1839" s="712"/>
      <c r="AX1839" s="712"/>
      <c r="AY1839" s="712"/>
      <c r="AZ1839" s="712"/>
      <c r="BA1839" s="712"/>
      <c r="BB1839" s="712"/>
      <c r="BC1839" s="712"/>
      <c r="BD1839" s="712"/>
      <c r="BE1839" s="712"/>
      <c r="BF1839" s="712"/>
      <c r="BG1839" s="712"/>
      <c r="BH1839" s="712"/>
      <c r="BI1839" s="712"/>
      <c r="BJ1839" s="712"/>
      <c r="BK1839" s="712"/>
      <c r="BL1839" s="713"/>
      <c r="BM1839" s="772"/>
      <c r="BN1839" s="773"/>
      <c r="BO1839" s="773"/>
      <c r="BP1839" s="773"/>
      <c r="BQ1839" s="773"/>
      <c r="BR1839" s="774"/>
      <c r="BS1839" s="287"/>
      <c r="BT1839" s="24"/>
      <c r="BU1839" s="30"/>
      <c r="BV1839" s="30"/>
      <c r="BW1839" s="30"/>
      <c r="BX1839" s="30"/>
      <c r="BY1839" s="30"/>
      <c r="BZ1839" s="30"/>
      <c r="CA1839" s="30"/>
      <c r="CB1839" s="30"/>
      <c r="CC1839" s="30"/>
    </row>
    <row r="1840" spans="1:81" s="1" customFormat="1" ht="12.9" customHeight="1" x14ac:dyDescent="0.2">
      <c r="A1840" s="358"/>
      <c r="B1840" s="720"/>
      <c r="C1840" s="721"/>
      <c r="D1840" s="721"/>
      <c r="E1840" s="722"/>
      <c r="F1840" s="394"/>
      <c r="G1840" s="395"/>
      <c r="H1840" s="712"/>
      <c r="I1840" s="712"/>
      <c r="J1840" s="712"/>
      <c r="K1840" s="712"/>
      <c r="L1840" s="712"/>
      <c r="M1840" s="712"/>
      <c r="N1840" s="712"/>
      <c r="O1840" s="712"/>
      <c r="P1840" s="712"/>
      <c r="Q1840" s="712"/>
      <c r="R1840" s="712"/>
      <c r="S1840" s="712"/>
      <c r="T1840" s="712"/>
      <c r="U1840" s="712"/>
      <c r="V1840" s="712"/>
      <c r="W1840" s="712"/>
      <c r="X1840" s="712"/>
      <c r="Y1840" s="712"/>
      <c r="Z1840" s="712"/>
      <c r="AA1840" s="712"/>
      <c r="AB1840" s="712"/>
      <c r="AC1840" s="712"/>
      <c r="AD1840" s="712"/>
      <c r="AE1840" s="712"/>
      <c r="AF1840" s="712"/>
      <c r="AG1840" s="712"/>
      <c r="AH1840" s="712"/>
      <c r="AI1840" s="712"/>
      <c r="AJ1840" s="712"/>
      <c r="AK1840" s="712"/>
      <c r="AL1840" s="712"/>
      <c r="AM1840" s="712"/>
      <c r="AN1840" s="712"/>
      <c r="AO1840" s="712"/>
      <c r="AP1840" s="712"/>
      <c r="AQ1840" s="712"/>
      <c r="AR1840" s="712"/>
      <c r="AS1840" s="712"/>
      <c r="AT1840" s="712"/>
      <c r="AU1840" s="712"/>
      <c r="AV1840" s="712"/>
      <c r="AW1840" s="712"/>
      <c r="AX1840" s="712"/>
      <c r="AY1840" s="712"/>
      <c r="AZ1840" s="712"/>
      <c r="BA1840" s="712"/>
      <c r="BB1840" s="712"/>
      <c r="BC1840" s="712"/>
      <c r="BD1840" s="712"/>
      <c r="BE1840" s="712"/>
      <c r="BF1840" s="712"/>
      <c r="BG1840" s="712"/>
      <c r="BH1840" s="712"/>
      <c r="BI1840" s="712"/>
      <c r="BJ1840" s="712"/>
      <c r="BK1840" s="712"/>
      <c r="BL1840" s="713"/>
      <c r="BM1840" s="772"/>
      <c r="BN1840" s="773"/>
      <c r="BO1840" s="773"/>
      <c r="BP1840" s="773"/>
      <c r="BQ1840" s="773"/>
      <c r="BR1840" s="774"/>
      <c r="BS1840" s="287"/>
      <c r="BT1840" s="24"/>
      <c r="BU1840" s="30"/>
      <c r="BV1840" s="30"/>
      <c r="BW1840" s="30"/>
      <c r="BX1840" s="30"/>
      <c r="BY1840" s="30"/>
      <c r="BZ1840" s="30"/>
      <c r="CA1840" s="30"/>
      <c r="CB1840" s="30"/>
      <c r="CC1840" s="30"/>
    </row>
    <row r="1841" spans="1:81" s="1" customFormat="1" ht="12.9" customHeight="1" x14ac:dyDescent="0.2">
      <c r="A1841" s="358"/>
      <c r="B1841" s="720"/>
      <c r="C1841" s="721"/>
      <c r="D1841" s="721"/>
      <c r="E1841" s="722"/>
      <c r="F1841" s="290"/>
      <c r="G1841" s="291"/>
      <c r="H1841" s="291"/>
      <c r="I1841" s="291"/>
      <c r="J1841" s="291"/>
      <c r="K1841" s="291"/>
      <c r="L1841" s="291"/>
      <c r="M1841" s="291"/>
      <c r="N1841" s="291"/>
      <c r="O1841" s="291"/>
      <c r="P1841" s="291"/>
      <c r="Q1841" s="291"/>
      <c r="R1841" s="291"/>
      <c r="S1841" s="291"/>
      <c r="T1841" s="291"/>
      <c r="U1841" s="291"/>
      <c r="V1841" s="291"/>
      <c r="W1841" s="291"/>
      <c r="X1841" s="291"/>
      <c r="Y1841" s="291"/>
      <c r="Z1841" s="291"/>
      <c r="AA1841" s="291"/>
      <c r="AB1841" s="291"/>
      <c r="AC1841" s="291"/>
      <c r="AD1841" s="291"/>
      <c r="AE1841" s="291"/>
      <c r="AF1841" s="291"/>
      <c r="AG1841" s="291"/>
      <c r="AH1841" s="291"/>
      <c r="AI1841" s="291"/>
      <c r="AJ1841" s="291"/>
      <c r="AK1841" s="291"/>
      <c r="AL1841" s="291"/>
      <c r="AM1841" s="291"/>
      <c r="AN1841" s="291"/>
      <c r="AO1841" s="291"/>
      <c r="AP1841" s="291"/>
      <c r="AQ1841" s="291"/>
      <c r="AR1841" s="291"/>
      <c r="AS1841" s="291"/>
      <c r="AT1841" s="291"/>
      <c r="AU1841" s="291"/>
      <c r="AV1841" s="291"/>
      <c r="AW1841" s="291"/>
      <c r="AX1841" s="291"/>
      <c r="AY1841" s="291"/>
      <c r="AZ1841" s="291"/>
      <c r="BA1841" s="291"/>
      <c r="BB1841" s="291"/>
      <c r="BC1841" s="291"/>
      <c r="BD1841" s="291"/>
      <c r="BE1841" s="291"/>
      <c r="BF1841" s="291"/>
      <c r="BG1841" s="291"/>
      <c r="BH1841" s="291"/>
      <c r="BI1841" s="291"/>
      <c r="BJ1841" s="291"/>
      <c r="BK1841" s="291"/>
      <c r="BL1841" s="292"/>
      <c r="BM1841" s="772"/>
      <c r="BN1841" s="773"/>
      <c r="BO1841" s="773"/>
      <c r="BP1841" s="773"/>
      <c r="BQ1841" s="773"/>
      <c r="BR1841" s="774"/>
      <c r="BS1841" s="287"/>
      <c r="BT1841" s="24"/>
      <c r="BU1841" s="30"/>
      <c r="BV1841" s="30"/>
      <c r="BW1841" s="30"/>
      <c r="BX1841" s="30"/>
      <c r="BY1841" s="30"/>
      <c r="BZ1841" s="30"/>
      <c r="CA1841" s="30"/>
      <c r="CB1841" s="30"/>
      <c r="CC1841" s="30"/>
    </row>
    <row r="1842" spans="1:81" s="1" customFormat="1" ht="12.9" customHeight="1" x14ac:dyDescent="0.2">
      <c r="A1842" s="358"/>
      <c r="B1842" s="717" t="s">
        <v>25</v>
      </c>
      <c r="C1842" s="718"/>
      <c r="D1842" s="718"/>
      <c r="E1842" s="719"/>
      <c r="F1842" s="738" t="s">
        <v>615</v>
      </c>
      <c r="G1842" s="714"/>
      <c r="H1842" s="714"/>
      <c r="I1842" s="714"/>
      <c r="J1842" s="714"/>
      <c r="K1842" s="714"/>
      <c r="L1842" s="714"/>
      <c r="M1842" s="714"/>
      <c r="N1842" s="714"/>
      <c r="O1842" s="714"/>
      <c r="P1842" s="714"/>
      <c r="Q1842" s="714"/>
      <c r="R1842" s="714"/>
      <c r="S1842" s="714"/>
      <c r="T1842" s="714"/>
      <c r="U1842" s="714"/>
      <c r="V1842" s="714"/>
      <c r="W1842" s="714"/>
      <c r="X1842" s="714"/>
      <c r="Y1842" s="714"/>
      <c r="Z1842" s="714"/>
      <c r="AA1842" s="714"/>
      <c r="AB1842" s="714"/>
      <c r="AC1842" s="714"/>
      <c r="AD1842" s="714"/>
      <c r="AE1842" s="714"/>
      <c r="AF1842" s="714"/>
      <c r="AG1842" s="714"/>
      <c r="AH1842" s="714"/>
      <c r="AI1842" s="714"/>
      <c r="AJ1842" s="714"/>
      <c r="AK1842" s="714"/>
      <c r="AL1842" s="714"/>
      <c r="AM1842" s="714"/>
      <c r="AN1842" s="714"/>
      <c r="AO1842" s="714"/>
      <c r="AP1842" s="714"/>
      <c r="AQ1842" s="714"/>
      <c r="AR1842" s="714"/>
      <c r="AS1842" s="714"/>
      <c r="AT1842" s="714"/>
      <c r="AU1842" s="714"/>
      <c r="AV1842" s="714"/>
      <c r="AW1842" s="714"/>
      <c r="AX1842" s="714"/>
      <c r="AY1842" s="714"/>
      <c r="AZ1842" s="714"/>
      <c r="BA1842" s="714"/>
      <c r="BB1842" s="714"/>
      <c r="BC1842" s="714"/>
      <c r="BD1842" s="714"/>
      <c r="BE1842" s="714"/>
      <c r="BF1842" s="714"/>
      <c r="BG1842" s="714"/>
      <c r="BH1842" s="714"/>
      <c r="BI1842" s="714"/>
      <c r="BJ1842" s="714"/>
      <c r="BK1842" s="714"/>
      <c r="BL1842" s="715"/>
      <c r="BM1842" s="693"/>
      <c r="BN1842" s="694"/>
      <c r="BO1842" s="694"/>
      <c r="BP1842" s="694"/>
      <c r="BQ1842" s="694"/>
      <c r="BR1842" s="695"/>
      <c r="BS1842" s="287"/>
      <c r="BT1842" s="24"/>
      <c r="BU1842" s="30"/>
      <c r="BV1842" s="30"/>
      <c r="BW1842" s="30"/>
    </row>
    <row r="1843" spans="1:81" s="1" customFormat="1" ht="12.9" customHeight="1" x14ac:dyDescent="0.2">
      <c r="A1843" s="358"/>
      <c r="B1843" s="720"/>
      <c r="C1843" s="721"/>
      <c r="D1843" s="721"/>
      <c r="E1843" s="722"/>
      <c r="F1843" s="716"/>
      <c r="G1843" s="712"/>
      <c r="H1843" s="712"/>
      <c r="I1843" s="712"/>
      <c r="J1843" s="712"/>
      <c r="K1843" s="712"/>
      <c r="L1843" s="712"/>
      <c r="M1843" s="712"/>
      <c r="N1843" s="712"/>
      <c r="O1843" s="712"/>
      <c r="P1843" s="712"/>
      <c r="Q1843" s="712"/>
      <c r="R1843" s="712"/>
      <c r="S1843" s="712"/>
      <c r="T1843" s="712"/>
      <c r="U1843" s="712"/>
      <c r="V1843" s="712"/>
      <c r="W1843" s="712"/>
      <c r="X1843" s="712"/>
      <c r="Y1843" s="712"/>
      <c r="Z1843" s="712"/>
      <c r="AA1843" s="712"/>
      <c r="AB1843" s="712"/>
      <c r="AC1843" s="712"/>
      <c r="AD1843" s="712"/>
      <c r="AE1843" s="712"/>
      <c r="AF1843" s="712"/>
      <c r="AG1843" s="712"/>
      <c r="AH1843" s="712"/>
      <c r="AI1843" s="712"/>
      <c r="AJ1843" s="712"/>
      <c r="AK1843" s="712"/>
      <c r="AL1843" s="712"/>
      <c r="AM1843" s="712"/>
      <c r="AN1843" s="712"/>
      <c r="AO1843" s="712"/>
      <c r="AP1843" s="712"/>
      <c r="AQ1843" s="712"/>
      <c r="AR1843" s="712"/>
      <c r="AS1843" s="712"/>
      <c r="AT1843" s="712"/>
      <c r="AU1843" s="712"/>
      <c r="AV1843" s="712"/>
      <c r="AW1843" s="712"/>
      <c r="AX1843" s="712"/>
      <c r="AY1843" s="712"/>
      <c r="AZ1843" s="712"/>
      <c r="BA1843" s="712"/>
      <c r="BB1843" s="712"/>
      <c r="BC1843" s="712"/>
      <c r="BD1843" s="712"/>
      <c r="BE1843" s="712"/>
      <c r="BF1843" s="712"/>
      <c r="BG1843" s="712"/>
      <c r="BH1843" s="712"/>
      <c r="BI1843" s="712"/>
      <c r="BJ1843" s="712"/>
      <c r="BK1843" s="712"/>
      <c r="BL1843" s="713"/>
      <c r="BM1843" s="696"/>
      <c r="BN1843" s="697"/>
      <c r="BO1843" s="697"/>
      <c r="BP1843" s="697"/>
      <c r="BQ1843" s="697"/>
      <c r="BR1843" s="698"/>
      <c r="BS1843" s="287"/>
      <c r="BT1843" s="24"/>
      <c r="BU1843" s="30"/>
      <c r="BV1843" s="30"/>
      <c r="BW1843" s="30"/>
    </row>
    <row r="1844" spans="1:81" s="1" customFormat="1" ht="12.9" customHeight="1" x14ac:dyDescent="0.2">
      <c r="A1844" s="358"/>
      <c r="B1844" s="720"/>
      <c r="C1844" s="721"/>
      <c r="D1844" s="721"/>
      <c r="E1844" s="722"/>
      <c r="F1844" s="716"/>
      <c r="G1844" s="712"/>
      <c r="H1844" s="712"/>
      <c r="I1844" s="712"/>
      <c r="J1844" s="712"/>
      <c r="K1844" s="712"/>
      <c r="L1844" s="712"/>
      <c r="M1844" s="712"/>
      <c r="N1844" s="712"/>
      <c r="O1844" s="712"/>
      <c r="P1844" s="712"/>
      <c r="Q1844" s="712"/>
      <c r="R1844" s="712"/>
      <c r="S1844" s="712"/>
      <c r="T1844" s="712"/>
      <c r="U1844" s="712"/>
      <c r="V1844" s="712"/>
      <c r="W1844" s="712"/>
      <c r="X1844" s="712"/>
      <c r="Y1844" s="712"/>
      <c r="Z1844" s="712"/>
      <c r="AA1844" s="712"/>
      <c r="AB1844" s="712"/>
      <c r="AC1844" s="712"/>
      <c r="AD1844" s="712"/>
      <c r="AE1844" s="712"/>
      <c r="AF1844" s="712"/>
      <c r="AG1844" s="712"/>
      <c r="AH1844" s="712"/>
      <c r="AI1844" s="712"/>
      <c r="AJ1844" s="712"/>
      <c r="AK1844" s="712"/>
      <c r="AL1844" s="712"/>
      <c r="AM1844" s="712"/>
      <c r="AN1844" s="712"/>
      <c r="AO1844" s="712"/>
      <c r="AP1844" s="712"/>
      <c r="AQ1844" s="712"/>
      <c r="AR1844" s="712"/>
      <c r="AS1844" s="712"/>
      <c r="AT1844" s="712"/>
      <c r="AU1844" s="712"/>
      <c r="AV1844" s="712"/>
      <c r="AW1844" s="712"/>
      <c r="AX1844" s="712"/>
      <c r="AY1844" s="712"/>
      <c r="AZ1844" s="712"/>
      <c r="BA1844" s="712"/>
      <c r="BB1844" s="712"/>
      <c r="BC1844" s="712"/>
      <c r="BD1844" s="712"/>
      <c r="BE1844" s="712"/>
      <c r="BF1844" s="712"/>
      <c r="BG1844" s="712"/>
      <c r="BH1844" s="712"/>
      <c r="BI1844" s="712"/>
      <c r="BJ1844" s="712"/>
      <c r="BK1844" s="712"/>
      <c r="BL1844" s="713"/>
      <c r="BM1844" s="696"/>
      <c r="BN1844" s="697"/>
      <c r="BO1844" s="697"/>
      <c r="BP1844" s="697"/>
      <c r="BQ1844" s="697"/>
      <c r="BR1844" s="698"/>
      <c r="BS1844" s="287"/>
      <c r="BT1844" s="24"/>
      <c r="BU1844" s="30"/>
      <c r="BV1844" s="30"/>
      <c r="BW1844" s="30"/>
    </row>
    <row r="1845" spans="1:81" s="1" customFormat="1" ht="12.9" customHeight="1" x14ac:dyDescent="0.2">
      <c r="A1845" s="358"/>
      <c r="B1845" s="720"/>
      <c r="C1845" s="721"/>
      <c r="D1845" s="721"/>
      <c r="E1845" s="722"/>
      <c r="F1845" s="712" t="s">
        <v>12</v>
      </c>
      <c r="G1845" s="712"/>
      <c r="H1845" s="712" t="s">
        <v>616</v>
      </c>
      <c r="I1845" s="712"/>
      <c r="J1845" s="712"/>
      <c r="K1845" s="712"/>
      <c r="L1845" s="712"/>
      <c r="M1845" s="712"/>
      <c r="N1845" s="712"/>
      <c r="O1845" s="712"/>
      <c r="P1845" s="712"/>
      <c r="Q1845" s="712"/>
      <c r="R1845" s="712"/>
      <c r="S1845" s="712"/>
      <c r="T1845" s="712"/>
      <c r="U1845" s="712"/>
      <c r="V1845" s="712"/>
      <c r="W1845" s="712"/>
      <c r="X1845" s="712"/>
      <c r="Y1845" s="712"/>
      <c r="Z1845" s="712"/>
      <c r="AA1845" s="712"/>
      <c r="AB1845" s="712"/>
      <c r="AC1845" s="712"/>
      <c r="AD1845" s="712"/>
      <c r="AE1845" s="712"/>
      <c r="AF1845" s="712"/>
      <c r="AG1845" s="712"/>
      <c r="AH1845" s="712"/>
      <c r="AI1845" s="712"/>
      <c r="AJ1845" s="712"/>
      <c r="AK1845" s="712"/>
      <c r="AL1845" s="712"/>
      <c r="AM1845" s="712"/>
      <c r="AN1845" s="712"/>
      <c r="AO1845" s="712"/>
      <c r="AP1845" s="712"/>
      <c r="AQ1845" s="712"/>
      <c r="AR1845" s="712"/>
      <c r="AS1845" s="712"/>
      <c r="AT1845" s="712"/>
      <c r="AU1845" s="712"/>
      <c r="AV1845" s="712"/>
      <c r="AW1845" s="712"/>
      <c r="AX1845" s="712"/>
      <c r="AY1845" s="712"/>
      <c r="AZ1845" s="712"/>
      <c r="BA1845" s="712"/>
      <c r="BB1845" s="712"/>
      <c r="BC1845" s="712"/>
      <c r="BD1845" s="712"/>
      <c r="BE1845" s="712"/>
      <c r="BF1845" s="712"/>
      <c r="BG1845" s="712"/>
      <c r="BH1845" s="712"/>
      <c r="BI1845" s="712"/>
      <c r="BJ1845" s="712"/>
      <c r="BK1845" s="712"/>
      <c r="BL1845" s="712"/>
      <c r="BM1845" s="696"/>
      <c r="BN1845" s="697"/>
      <c r="BO1845" s="697"/>
      <c r="BP1845" s="697"/>
      <c r="BQ1845" s="697"/>
      <c r="BR1845" s="698"/>
      <c r="BS1845" s="287"/>
      <c r="BT1845" s="24"/>
      <c r="BU1845" s="30"/>
      <c r="BV1845" s="30"/>
      <c r="BW1845" s="30"/>
      <c r="BX1845" s="30"/>
      <c r="BY1845" s="30"/>
      <c r="BZ1845" s="30"/>
      <c r="CA1845" s="30"/>
      <c r="CB1845" s="30"/>
      <c r="CC1845" s="30"/>
    </row>
    <row r="1846" spans="1:81" s="1" customFormat="1" ht="12.9" customHeight="1" x14ac:dyDescent="0.2">
      <c r="A1846" s="286"/>
      <c r="B1846" s="782"/>
      <c r="C1846" s="783"/>
      <c r="D1846" s="783"/>
      <c r="E1846" s="784"/>
      <c r="F1846" s="395"/>
      <c r="G1846" s="395"/>
      <c r="H1846" s="395"/>
      <c r="I1846" s="395"/>
      <c r="J1846" s="395"/>
      <c r="K1846" s="395"/>
      <c r="L1846" s="395"/>
      <c r="M1846" s="395"/>
      <c r="N1846" s="395"/>
      <c r="O1846" s="395"/>
      <c r="P1846" s="395"/>
      <c r="Q1846" s="395"/>
      <c r="R1846" s="395"/>
      <c r="S1846" s="395"/>
      <c r="T1846" s="395"/>
      <c r="U1846" s="395"/>
      <c r="V1846" s="395"/>
      <c r="W1846" s="395"/>
      <c r="X1846" s="395"/>
      <c r="Y1846" s="395"/>
      <c r="Z1846" s="395"/>
      <c r="AA1846" s="395"/>
      <c r="AB1846" s="395"/>
      <c r="AC1846" s="395"/>
      <c r="AD1846" s="395"/>
      <c r="AE1846" s="395"/>
      <c r="AF1846" s="395"/>
      <c r="AG1846" s="395"/>
      <c r="AH1846" s="395"/>
      <c r="AI1846" s="395"/>
      <c r="AJ1846" s="395"/>
      <c r="AK1846" s="395"/>
      <c r="AL1846" s="395"/>
      <c r="AM1846" s="395"/>
      <c r="AN1846" s="395"/>
      <c r="AO1846" s="395"/>
      <c r="AP1846" s="395"/>
      <c r="AQ1846" s="395"/>
      <c r="AR1846" s="395"/>
      <c r="AS1846" s="395"/>
      <c r="AT1846" s="395"/>
      <c r="AU1846" s="395"/>
      <c r="AV1846" s="395"/>
      <c r="AW1846" s="395"/>
      <c r="AX1846" s="395"/>
      <c r="AY1846" s="395"/>
      <c r="AZ1846" s="395"/>
      <c r="BA1846" s="395"/>
      <c r="BB1846" s="395"/>
      <c r="BC1846" s="395"/>
      <c r="BD1846" s="395"/>
      <c r="BE1846" s="395"/>
      <c r="BF1846" s="395"/>
      <c r="BG1846" s="395"/>
      <c r="BH1846" s="395"/>
      <c r="BI1846" s="395"/>
      <c r="BJ1846" s="395"/>
      <c r="BK1846" s="395"/>
      <c r="BL1846" s="395"/>
      <c r="BM1846" s="749"/>
      <c r="BN1846" s="750"/>
      <c r="BO1846" s="750"/>
      <c r="BP1846" s="750"/>
      <c r="BQ1846" s="750"/>
      <c r="BR1846" s="751"/>
      <c r="BS1846" s="287"/>
      <c r="BT1846" s="24"/>
      <c r="BU1846" s="30"/>
      <c r="BV1846" s="30"/>
      <c r="BW1846" s="30"/>
      <c r="BX1846" s="30"/>
      <c r="BY1846" s="30"/>
      <c r="BZ1846" s="30"/>
      <c r="CA1846" s="30"/>
      <c r="CB1846" s="30"/>
      <c r="CC1846" s="30"/>
    </row>
    <row r="1847" spans="1:81" s="332" customFormat="1" ht="17.100000000000001" customHeight="1" x14ac:dyDescent="0.2">
      <c r="A1847" s="330"/>
      <c r="B1847" s="766" t="s">
        <v>289</v>
      </c>
      <c r="C1847" s="767"/>
      <c r="D1847" s="767"/>
      <c r="E1847" s="767"/>
      <c r="F1847" s="767"/>
      <c r="G1847" s="767"/>
      <c r="H1847" s="767"/>
      <c r="I1847" s="767"/>
      <c r="J1847" s="767"/>
      <c r="K1847" s="767"/>
      <c r="L1847" s="767"/>
      <c r="M1847" s="767"/>
      <c r="N1847" s="767"/>
      <c r="O1847" s="767"/>
      <c r="P1847" s="767"/>
      <c r="Q1847" s="767"/>
      <c r="R1847" s="767"/>
      <c r="S1847" s="767"/>
      <c r="T1847" s="767"/>
      <c r="U1847" s="767"/>
      <c r="V1847" s="767"/>
      <c r="W1847" s="767"/>
      <c r="X1847" s="767"/>
      <c r="Y1847" s="767"/>
      <c r="Z1847" s="767"/>
      <c r="AA1847" s="767"/>
      <c r="AB1847" s="767"/>
      <c r="AC1847" s="767"/>
      <c r="AD1847" s="767"/>
      <c r="AE1847" s="767"/>
      <c r="AF1847" s="767"/>
      <c r="AG1847" s="767"/>
      <c r="AH1847" s="767"/>
      <c r="AI1847" s="767"/>
      <c r="AJ1847" s="767"/>
      <c r="AK1847" s="767"/>
      <c r="AL1847" s="767"/>
      <c r="AM1847" s="767"/>
      <c r="AN1847" s="767"/>
      <c r="AO1847" s="767"/>
      <c r="AP1847" s="767"/>
      <c r="AQ1847" s="767"/>
      <c r="AR1847" s="767"/>
      <c r="AS1847" s="767"/>
      <c r="AT1847" s="767"/>
      <c r="AU1847" s="767"/>
      <c r="AV1847" s="767"/>
      <c r="AW1847" s="767"/>
      <c r="AX1847" s="767"/>
      <c r="AY1847" s="767"/>
      <c r="AZ1847" s="767"/>
      <c r="BA1847" s="767"/>
      <c r="BB1847" s="767"/>
      <c r="BC1847" s="767"/>
      <c r="BD1847" s="767"/>
      <c r="BE1847" s="767"/>
      <c r="BF1847" s="767"/>
      <c r="BG1847" s="767"/>
      <c r="BH1847" s="767"/>
      <c r="BI1847" s="767"/>
      <c r="BJ1847" s="767"/>
      <c r="BK1847" s="767"/>
      <c r="BL1847" s="767"/>
      <c r="BM1847" s="767"/>
      <c r="BN1847" s="767"/>
      <c r="BO1847" s="767"/>
      <c r="BP1847" s="767"/>
      <c r="BQ1847" s="767"/>
      <c r="BR1847" s="768"/>
      <c r="BS1847" s="331"/>
      <c r="BU1847" s="333"/>
      <c r="BV1847" s="333"/>
      <c r="BW1847" s="333"/>
    </row>
    <row r="1848" spans="1:81" s="1" customFormat="1" ht="12.9" customHeight="1" x14ac:dyDescent="0.2">
      <c r="A1848" s="358"/>
      <c r="B1848" s="717" t="s">
        <v>26</v>
      </c>
      <c r="C1848" s="718"/>
      <c r="D1848" s="718"/>
      <c r="E1848" s="719"/>
      <c r="F1848" s="738" t="s">
        <v>794</v>
      </c>
      <c r="G1848" s="714"/>
      <c r="H1848" s="714"/>
      <c r="I1848" s="714"/>
      <c r="J1848" s="714"/>
      <c r="K1848" s="714"/>
      <c r="L1848" s="714"/>
      <c r="M1848" s="714"/>
      <c r="N1848" s="714"/>
      <c r="O1848" s="714"/>
      <c r="P1848" s="714"/>
      <c r="Q1848" s="714"/>
      <c r="R1848" s="714"/>
      <c r="S1848" s="714"/>
      <c r="T1848" s="714"/>
      <c r="U1848" s="714"/>
      <c r="V1848" s="714"/>
      <c r="W1848" s="714"/>
      <c r="X1848" s="714"/>
      <c r="Y1848" s="714"/>
      <c r="Z1848" s="714"/>
      <c r="AA1848" s="714"/>
      <c r="AB1848" s="714"/>
      <c r="AC1848" s="714"/>
      <c r="AD1848" s="714"/>
      <c r="AE1848" s="714"/>
      <c r="AF1848" s="714"/>
      <c r="AG1848" s="714"/>
      <c r="AH1848" s="714"/>
      <c r="AI1848" s="714"/>
      <c r="AJ1848" s="714"/>
      <c r="AK1848" s="714"/>
      <c r="AL1848" s="714"/>
      <c r="AM1848" s="714"/>
      <c r="AN1848" s="714"/>
      <c r="AO1848" s="714"/>
      <c r="AP1848" s="714"/>
      <c r="AQ1848" s="714"/>
      <c r="AR1848" s="714"/>
      <c r="AS1848" s="714"/>
      <c r="AT1848" s="714"/>
      <c r="AU1848" s="714"/>
      <c r="AV1848" s="714"/>
      <c r="AW1848" s="714"/>
      <c r="AX1848" s="714"/>
      <c r="AY1848" s="714"/>
      <c r="AZ1848" s="714"/>
      <c r="BA1848" s="714"/>
      <c r="BB1848" s="714"/>
      <c r="BC1848" s="714"/>
      <c r="BD1848" s="714"/>
      <c r="BE1848" s="714"/>
      <c r="BF1848" s="714"/>
      <c r="BG1848" s="714"/>
      <c r="BH1848" s="714"/>
      <c r="BI1848" s="714"/>
      <c r="BJ1848" s="714"/>
      <c r="BK1848" s="714"/>
      <c r="BL1848" s="715"/>
      <c r="BM1848" s="769"/>
      <c r="BN1848" s="770"/>
      <c r="BO1848" s="770"/>
      <c r="BP1848" s="770"/>
      <c r="BQ1848" s="770"/>
      <c r="BR1848" s="771"/>
      <c r="BS1848" s="287"/>
      <c r="BT1848" s="24"/>
      <c r="BU1848" s="30" t="s">
        <v>36</v>
      </c>
      <c r="BV1848" s="30"/>
      <c r="BW1848" s="30"/>
    </row>
    <row r="1849" spans="1:81" s="1" customFormat="1" ht="12.9" customHeight="1" x14ac:dyDescent="0.2">
      <c r="A1849" s="358"/>
      <c r="B1849" s="720"/>
      <c r="C1849" s="721"/>
      <c r="D1849" s="721"/>
      <c r="E1849" s="722"/>
      <c r="F1849" s="716"/>
      <c r="G1849" s="712"/>
      <c r="H1849" s="712"/>
      <c r="I1849" s="712"/>
      <c r="J1849" s="712"/>
      <c r="K1849" s="712"/>
      <c r="L1849" s="712"/>
      <c r="M1849" s="712"/>
      <c r="N1849" s="712"/>
      <c r="O1849" s="712"/>
      <c r="P1849" s="712"/>
      <c r="Q1849" s="712"/>
      <c r="R1849" s="712"/>
      <c r="S1849" s="712"/>
      <c r="T1849" s="712"/>
      <c r="U1849" s="712"/>
      <c r="V1849" s="712"/>
      <c r="W1849" s="712"/>
      <c r="X1849" s="712"/>
      <c r="Y1849" s="712"/>
      <c r="Z1849" s="712"/>
      <c r="AA1849" s="712"/>
      <c r="AB1849" s="712"/>
      <c r="AC1849" s="712"/>
      <c r="AD1849" s="712"/>
      <c r="AE1849" s="712"/>
      <c r="AF1849" s="712"/>
      <c r="AG1849" s="712"/>
      <c r="AH1849" s="712"/>
      <c r="AI1849" s="712"/>
      <c r="AJ1849" s="712"/>
      <c r="AK1849" s="712"/>
      <c r="AL1849" s="712"/>
      <c r="AM1849" s="712"/>
      <c r="AN1849" s="712"/>
      <c r="AO1849" s="712"/>
      <c r="AP1849" s="712"/>
      <c r="AQ1849" s="712"/>
      <c r="AR1849" s="712"/>
      <c r="AS1849" s="712"/>
      <c r="AT1849" s="712"/>
      <c r="AU1849" s="712"/>
      <c r="AV1849" s="712"/>
      <c r="AW1849" s="712"/>
      <c r="AX1849" s="712"/>
      <c r="AY1849" s="712"/>
      <c r="AZ1849" s="712"/>
      <c r="BA1849" s="712"/>
      <c r="BB1849" s="712"/>
      <c r="BC1849" s="712"/>
      <c r="BD1849" s="712"/>
      <c r="BE1849" s="712"/>
      <c r="BF1849" s="712"/>
      <c r="BG1849" s="712"/>
      <c r="BH1849" s="712"/>
      <c r="BI1849" s="712"/>
      <c r="BJ1849" s="712"/>
      <c r="BK1849" s="712"/>
      <c r="BL1849" s="713"/>
      <c r="BM1849" s="772"/>
      <c r="BN1849" s="773"/>
      <c r="BO1849" s="773"/>
      <c r="BP1849" s="773"/>
      <c r="BQ1849" s="773"/>
      <c r="BR1849" s="774"/>
      <c r="BS1849" s="287"/>
      <c r="BT1849" s="24"/>
      <c r="BU1849" s="30"/>
      <c r="BV1849" s="30"/>
      <c r="BW1849" s="30"/>
    </row>
    <row r="1850" spans="1:81" s="1" customFormat="1" ht="12.9" customHeight="1" x14ac:dyDescent="0.2">
      <c r="A1850" s="358"/>
      <c r="B1850" s="720"/>
      <c r="C1850" s="721"/>
      <c r="D1850" s="721"/>
      <c r="E1850" s="722"/>
      <c r="F1850" s="716"/>
      <c r="G1850" s="712"/>
      <c r="H1850" s="712"/>
      <c r="I1850" s="712"/>
      <c r="J1850" s="712"/>
      <c r="K1850" s="712"/>
      <c r="L1850" s="712"/>
      <c r="M1850" s="712"/>
      <c r="N1850" s="712"/>
      <c r="O1850" s="712"/>
      <c r="P1850" s="712"/>
      <c r="Q1850" s="712"/>
      <c r="R1850" s="712"/>
      <c r="S1850" s="712"/>
      <c r="T1850" s="712"/>
      <c r="U1850" s="712"/>
      <c r="V1850" s="712"/>
      <c r="W1850" s="712"/>
      <c r="X1850" s="712"/>
      <c r="Y1850" s="712"/>
      <c r="Z1850" s="712"/>
      <c r="AA1850" s="712"/>
      <c r="AB1850" s="712"/>
      <c r="AC1850" s="712"/>
      <c r="AD1850" s="712"/>
      <c r="AE1850" s="712"/>
      <c r="AF1850" s="712"/>
      <c r="AG1850" s="712"/>
      <c r="AH1850" s="712"/>
      <c r="AI1850" s="712"/>
      <c r="AJ1850" s="712"/>
      <c r="AK1850" s="712"/>
      <c r="AL1850" s="712"/>
      <c r="AM1850" s="712"/>
      <c r="AN1850" s="712"/>
      <c r="AO1850" s="712"/>
      <c r="AP1850" s="712"/>
      <c r="AQ1850" s="712"/>
      <c r="AR1850" s="712"/>
      <c r="AS1850" s="712"/>
      <c r="AT1850" s="712"/>
      <c r="AU1850" s="712"/>
      <c r="AV1850" s="712"/>
      <c r="AW1850" s="712"/>
      <c r="AX1850" s="712"/>
      <c r="AY1850" s="712"/>
      <c r="AZ1850" s="712"/>
      <c r="BA1850" s="712"/>
      <c r="BB1850" s="712"/>
      <c r="BC1850" s="712"/>
      <c r="BD1850" s="712"/>
      <c r="BE1850" s="712"/>
      <c r="BF1850" s="712"/>
      <c r="BG1850" s="712"/>
      <c r="BH1850" s="712"/>
      <c r="BI1850" s="712"/>
      <c r="BJ1850" s="712"/>
      <c r="BK1850" s="712"/>
      <c r="BL1850" s="713"/>
      <c r="BM1850" s="772"/>
      <c r="BN1850" s="773"/>
      <c r="BO1850" s="773"/>
      <c r="BP1850" s="773"/>
      <c r="BQ1850" s="773"/>
      <c r="BR1850" s="774"/>
      <c r="BS1850" s="287"/>
      <c r="BT1850" s="24"/>
      <c r="BU1850" s="30"/>
      <c r="BV1850" s="30"/>
      <c r="BW1850" s="30"/>
    </row>
    <row r="1851" spans="1:81" s="1" customFormat="1" ht="12.9" customHeight="1" x14ac:dyDescent="0.2">
      <c r="A1851" s="358"/>
      <c r="B1851" s="720"/>
      <c r="C1851" s="721"/>
      <c r="D1851" s="721"/>
      <c r="E1851" s="722"/>
      <c r="F1851" s="716"/>
      <c r="G1851" s="712"/>
      <c r="H1851" s="712"/>
      <c r="I1851" s="712"/>
      <c r="J1851" s="712"/>
      <c r="K1851" s="712"/>
      <c r="L1851" s="712"/>
      <c r="M1851" s="712"/>
      <c r="N1851" s="712"/>
      <c r="O1851" s="712"/>
      <c r="P1851" s="712"/>
      <c r="Q1851" s="712"/>
      <c r="R1851" s="712"/>
      <c r="S1851" s="712"/>
      <c r="T1851" s="712"/>
      <c r="U1851" s="712"/>
      <c r="V1851" s="712"/>
      <c r="W1851" s="712"/>
      <c r="X1851" s="712"/>
      <c r="Y1851" s="712"/>
      <c r="Z1851" s="712"/>
      <c r="AA1851" s="712"/>
      <c r="AB1851" s="712"/>
      <c r="AC1851" s="712"/>
      <c r="AD1851" s="712"/>
      <c r="AE1851" s="712"/>
      <c r="AF1851" s="712"/>
      <c r="AG1851" s="712"/>
      <c r="AH1851" s="712"/>
      <c r="AI1851" s="712"/>
      <c r="AJ1851" s="712"/>
      <c r="AK1851" s="712"/>
      <c r="AL1851" s="712"/>
      <c r="AM1851" s="712"/>
      <c r="AN1851" s="712"/>
      <c r="AO1851" s="712"/>
      <c r="AP1851" s="712"/>
      <c r="AQ1851" s="712"/>
      <c r="AR1851" s="712"/>
      <c r="AS1851" s="712"/>
      <c r="AT1851" s="712"/>
      <c r="AU1851" s="712"/>
      <c r="AV1851" s="712"/>
      <c r="AW1851" s="712"/>
      <c r="AX1851" s="712"/>
      <c r="AY1851" s="712"/>
      <c r="AZ1851" s="712"/>
      <c r="BA1851" s="712"/>
      <c r="BB1851" s="712"/>
      <c r="BC1851" s="712"/>
      <c r="BD1851" s="712"/>
      <c r="BE1851" s="712"/>
      <c r="BF1851" s="712"/>
      <c r="BG1851" s="712"/>
      <c r="BH1851" s="712"/>
      <c r="BI1851" s="712"/>
      <c r="BJ1851" s="712"/>
      <c r="BK1851" s="712"/>
      <c r="BL1851" s="713"/>
      <c r="BM1851" s="772"/>
      <c r="BN1851" s="773"/>
      <c r="BO1851" s="773"/>
      <c r="BP1851" s="773"/>
      <c r="BQ1851" s="773"/>
      <c r="BR1851" s="774"/>
      <c r="BS1851" s="287"/>
      <c r="BT1851" s="24"/>
      <c r="BU1851" s="30"/>
      <c r="BV1851" s="30"/>
      <c r="BW1851" s="30"/>
    </row>
    <row r="1852" spans="1:81" s="1" customFormat="1" ht="12.9" customHeight="1" x14ac:dyDescent="0.2">
      <c r="A1852" s="358"/>
      <c r="B1852" s="720"/>
      <c r="C1852" s="721"/>
      <c r="D1852" s="721"/>
      <c r="E1852" s="722"/>
      <c r="F1852" s="716" t="s">
        <v>12</v>
      </c>
      <c r="G1852" s="712"/>
      <c r="H1852" s="712" t="s">
        <v>271</v>
      </c>
      <c r="I1852" s="712"/>
      <c r="J1852" s="712"/>
      <c r="K1852" s="712"/>
      <c r="L1852" s="712"/>
      <c r="M1852" s="712"/>
      <c r="N1852" s="712"/>
      <c r="O1852" s="712"/>
      <c r="P1852" s="712"/>
      <c r="Q1852" s="712"/>
      <c r="R1852" s="712"/>
      <c r="S1852" s="712"/>
      <c r="T1852" s="712"/>
      <c r="U1852" s="712"/>
      <c r="V1852" s="712"/>
      <c r="W1852" s="712"/>
      <c r="X1852" s="712"/>
      <c r="Y1852" s="712"/>
      <c r="Z1852" s="712"/>
      <c r="AA1852" s="712"/>
      <c r="AB1852" s="712"/>
      <c r="AC1852" s="712"/>
      <c r="AD1852" s="712"/>
      <c r="AE1852" s="712"/>
      <c r="AF1852" s="712"/>
      <c r="AG1852" s="712"/>
      <c r="AH1852" s="712"/>
      <c r="AI1852" s="712"/>
      <c r="AJ1852" s="712"/>
      <c r="AK1852" s="712"/>
      <c r="AL1852" s="712"/>
      <c r="AM1852" s="712"/>
      <c r="AN1852" s="712"/>
      <c r="AO1852" s="712"/>
      <c r="AP1852" s="712"/>
      <c r="AQ1852" s="712"/>
      <c r="AR1852" s="712"/>
      <c r="AS1852" s="712"/>
      <c r="AT1852" s="712"/>
      <c r="AU1852" s="712"/>
      <c r="AV1852" s="712"/>
      <c r="AW1852" s="712"/>
      <c r="AX1852" s="712"/>
      <c r="AY1852" s="712"/>
      <c r="AZ1852" s="712"/>
      <c r="BA1852" s="712"/>
      <c r="BB1852" s="712"/>
      <c r="BC1852" s="712"/>
      <c r="BD1852" s="712"/>
      <c r="BE1852" s="712"/>
      <c r="BF1852" s="712"/>
      <c r="BG1852" s="712"/>
      <c r="BH1852" s="712"/>
      <c r="BI1852" s="712"/>
      <c r="BJ1852" s="712"/>
      <c r="BK1852" s="712"/>
      <c r="BL1852" s="713"/>
      <c r="BM1852" s="772"/>
      <c r="BN1852" s="773"/>
      <c r="BO1852" s="773"/>
      <c r="BP1852" s="773"/>
      <c r="BQ1852" s="773"/>
      <c r="BR1852" s="774"/>
      <c r="BS1852" s="287"/>
      <c r="BT1852" s="24"/>
      <c r="BU1852" s="30"/>
      <c r="BV1852" s="30"/>
      <c r="BW1852" s="30"/>
      <c r="BX1852" s="30"/>
      <c r="BY1852" s="30"/>
      <c r="BZ1852" s="30"/>
      <c r="CA1852" s="30"/>
      <c r="CB1852" s="30"/>
      <c r="CC1852" s="30"/>
    </row>
    <row r="1853" spans="1:81" s="1" customFormat="1" ht="12.75" customHeight="1" x14ac:dyDescent="0.2">
      <c r="A1853" s="358"/>
      <c r="B1853" s="720"/>
      <c r="C1853" s="721"/>
      <c r="D1853" s="721"/>
      <c r="E1853" s="722"/>
      <c r="F1853" s="394"/>
      <c r="G1853" s="395"/>
      <c r="H1853" s="712" t="s">
        <v>280</v>
      </c>
      <c r="I1853" s="712"/>
      <c r="J1853" s="712"/>
      <c r="K1853" s="712"/>
      <c r="L1853" s="712"/>
      <c r="M1853" s="712"/>
      <c r="N1853" s="712"/>
      <c r="O1853" s="712"/>
      <c r="P1853" s="712"/>
      <c r="Q1853" s="712"/>
      <c r="R1853" s="712"/>
      <c r="S1853" s="712"/>
      <c r="T1853" s="712"/>
      <c r="U1853" s="712"/>
      <c r="V1853" s="712"/>
      <c r="W1853" s="712"/>
      <c r="X1853" s="712"/>
      <c r="Y1853" s="712"/>
      <c r="Z1853" s="712"/>
      <c r="AA1853" s="712"/>
      <c r="AB1853" s="712"/>
      <c r="AC1853" s="712"/>
      <c r="AD1853" s="712"/>
      <c r="AE1853" s="712"/>
      <c r="AF1853" s="712"/>
      <c r="AG1853" s="712"/>
      <c r="AH1853" s="712"/>
      <c r="AI1853" s="712"/>
      <c r="AJ1853" s="712"/>
      <c r="AK1853" s="712"/>
      <c r="AL1853" s="712"/>
      <c r="AM1853" s="712"/>
      <c r="AN1853" s="712"/>
      <c r="AO1853" s="712"/>
      <c r="AP1853" s="712"/>
      <c r="AQ1853" s="712"/>
      <c r="AR1853" s="712"/>
      <c r="AS1853" s="712"/>
      <c r="AT1853" s="712"/>
      <c r="AU1853" s="712"/>
      <c r="AV1853" s="712"/>
      <c r="AW1853" s="712"/>
      <c r="AX1853" s="712"/>
      <c r="AY1853" s="712"/>
      <c r="AZ1853" s="712"/>
      <c r="BA1853" s="712"/>
      <c r="BB1853" s="712"/>
      <c r="BC1853" s="712"/>
      <c r="BD1853" s="712"/>
      <c r="BE1853" s="712"/>
      <c r="BF1853" s="712"/>
      <c r="BG1853" s="712"/>
      <c r="BH1853" s="712"/>
      <c r="BI1853" s="712"/>
      <c r="BJ1853" s="712"/>
      <c r="BK1853" s="712"/>
      <c r="BL1853" s="713"/>
      <c r="BM1853" s="772"/>
      <c r="BN1853" s="773"/>
      <c r="BO1853" s="773"/>
      <c r="BP1853" s="773"/>
      <c r="BQ1853" s="773"/>
      <c r="BR1853" s="774"/>
      <c r="BS1853" s="287"/>
      <c r="BT1853" s="24"/>
      <c r="BU1853" s="30"/>
      <c r="BV1853" s="30"/>
      <c r="BW1853" s="30"/>
      <c r="BX1853" s="30"/>
      <c r="BY1853" s="30"/>
      <c r="BZ1853" s="30"/>
      <c r="CA1853" s="30"/>
      <c r="CB1853" s="30"/>
      <c r="CC1853" s="30"/>
    </row>
    <row r="1854" spans="1:81" s="1" customFormat="1" ht="5.25" customHeight="1" x14ac:dyDescent="0.2">
      <c r="A1854" s="358"/>
      <c r="B1854" s="782"/>
      <c r="C1854" s="783"/>
      <c r="D1854" s="783"/>
      <c r="E1854" s="784"/>
      <c r="F1854" s="290"/>
      <c r="G1854" s="291"/>
      <c r="H1854" s="291"/>
      <c r="I1854" s="291"/>
      <c r="J1854" s="291"/>
      <c r="K1854" s="291"/>
      <c r="L1854" s="291"/>
      <c r="M1854" s="291"/>
      <c r="N1854" s="291"/>
      <c r="O1854" s="291"/>
      <c r="P1854" s="291"/>
      <c r="Q1854" s="291"/>
      <c r="R1854" s="291"/>
      <c r="S1854" s="291"/>
      <c r="T1854" s="291"/>
      <c r="U1854" s="291"/>
      <c r="V1854" s="291"/>
      <c r="W1854" s="291"/>
      <c r="X1854" s="291"/>
      <c r="Y1854" s="291"/>
      <c r="Z1854" s="291"/>
      <c r="AA1854" s="291"/>
      <c r="AB1854" s="291"/>
      <c r="AC1854" s="291"/>
      <c r="AD1854" s="291"/>
      <c r="AE1854" s="291"/>
      <c r="AF1854" s="291"/>
      <c r="AG1854" s="291"/>
      <c r="AH1854" s="291"/>
      <c r="AI1854" s="291"/>
      <c r="AJ1854" s="291"/>
      <c r="AK1854" s="291"/>
      <c r="AL1854" s="291"/>
      <c r="AM1854" s="291"/>
      <c r="AN1854" s="291"/>
      <c r="AO1854" s="291"/>
      <c r="AP1854" s="291"/>
      <c r="AQ1854" s="291"/>
      <c r="AR1854" s="291"/>
      <c r="AS1854" s="291"/>
      <c r="AT1854" s="291"/>
      <c r="AU1854" s="291"/>
      <c r="AV1854" s="291"/>
      <c r="AW1854" s="291"/>
      <c r="AX1854" s="291"/>
      <c r="AY1854" s="291"/>
      <c r="AZ1854" s="291"/>
      <c r="BA1854" s="291"/>
      <c r="BB1854" s="291"/>
      <c r="BC1854" s="291"/>
      <c r="BD1854" s="291"/>
      <c r="BE1854" s="291"/>
      <c r="BF1854" s="291"/>
      <c r="BG1854" s="291"/>
      <c r="BH1854" s="291"/>
      <c r="BI1854" s="291"/>
      <c r="BJ1854" s="291"/>
      <c r="BK1854" s="291"/>
      <c r="BL1854" s="292"/>
      <c r="BM1854" s="775"/>
      <c r="BN1854" s="776"/>
      <c r="BO1854" s="776"/>
      <c r="BP1854" s="776"/>
      <c r="BQ1854" s="776"/>
      <c r="BR1854" s="777"/>
      <c r="BS1854" s="287"/>
      <c r="BT1854" s="24"/>
      <c r="BU1854" s="30"/>
      <c r="BV1854" s="30"/>
      <c r="BW1854" s="30"/>
      <c r="BX1854" s="30"/>
      <c r="BY1854" s="30"/>
      <c r="BZ1854" s="30"/>
      <c r="CA1854" s="30"/>
      <c r="CB1854" s="30"/>
      <c r="CC1854" s="30"/>
    </row>
    <row r="1855" spans="1:81" s="1" customFormat="1" ht="12.9" customHeight="1" x14ac:dyDescent="0.2">
      <c r="A1855" s="358"/>
      <c r="B1855" s="717" t="s">
        <v>27</v>
      </c>
      <c r="C1855" s="718"/>
      <c r="D1855" s="718"/>
      <c r="E1855" s="719"/>
      <c r="F1855" s="738" t="s">
        <v>286</v>
      </c>
      <c r="G1855" s="714"/>
      <c r="H1855" s="714"/>
      <c r="I1855" s="714"/>
      <c r="J1855" s="714"/>
      <c r="K1855" s="714"/>
      <c r="L1855" s="714"/>
      <c r="M1855" s="714"/>
      <c r="N1855" s="714"/>
      <c r="O1855" s="714"/>
      <c r="P1855" s="714"/>
      <c r="Q1855" s="714"/>
      <c r="R1855" s="714"/>
      <c r="S1855" s="714"/>
      <c r="T1855" s="714"/>
      <c r="U1855" s="714"/>
      <c r="V1855" s="714"/>
      <c r="W1855" s="714"/>
      <c r="X1855" s="714"/>
      <c r="Y1855" s="714"/>
      <c r="Z1855" s="714"/>
      <c r="AA1855" s="714"/>
      <c r="AB1855" s="714"/>
      <c r="AC1855" s="714"/>
      <c r="AD1855" s="714"/>
      <c r="AE1855" s="714"/>
      <c r="AF1855" s="714"/>
      <c r="AG1855" s="714"/>
      <c r="AH1855" s="714"/>
      <c r="AI1855" s="714"/>
      <c r="AJ1855" s="714"/>
      <c r="AK1855" s="714"/>
      <c r="AL1855" s="714"/>
      <c r="AM1855" s="714"/>
      <c r="AN1855" s="714"/>
      <c r="AO1855" s="714"/>
      <c r="AP1855" s="714"/>
      <c r="AQ1855" s="714"/>
      <c r="AR1855" s="714"/>
      <c r="AS1855" s="714"/>
      <c r="AT1855" s="714"/>
      <c r="AU1855" s="714"/>
      <c r="AV1855" s="714"/>
      <c r="AW1855" s="714"/>
      <c r="AX1855" s="714"/>
      <c r="AY1855" s="714"/>
      <c r="AZ1855" s="714"/>
      <c r="BA1855" s="714"/>
      <c r="BB1855" s="714"/>
      <c r="BC1855" s="714"/>
      <c r="BD1855" s="714"/>
      <c r="BE1855" s="714"/>
      <c r="BF1855" s="714"/>
      <c r="BG1855" s="714"/>
      <c r="BH1855" s="714"/>
      <c r="BI1855" s="714"/>
      <c r="BJ1855" s="714"/>
      <c r="BK1855" s="714"/>
      <c r="BL1855" s="715"/>
      <c r="BM1855" s="693"/>
      <c r="BN1855" s="694"/>
      <c r="BO1855" s="694"/>
      <c r="BP1855" s="694"/>
      <c r="BQ1855" s="694"/>
      <c r="BR1855" s="695"/>
      <c r="BS1855" s="287"/>
      <c r="BT1855" s="24"/>
      <c r="BU1855" s="30"/>
      <c r="BV1855" s="30"/>
      <c r="BW1855" s="30"/>
    </row>
    <row r="1856" spans="1:81" s="1" customFormat="1" ht="12.9" customHeight="1" x14ac:dyDescent="0.2">
      <c r="A1856" s="358"/>
      <c r="B1856" s="720"/>
      <c r="C1856" s="721"/>
      <c r="D1856" s="721"/>
      <c r="E1856" s="722"/>
      <c r="F1856" s="716"/>
      <c r="G1856" s="712"/>
      <c r="H1856" s="712"/>
      <c r="I1856" s="712"/>
      <c r="J1856" s="712"/>
      <c r="K1856" s="712"/>
      <c r="L1856" s="712"/>
      <c r="M1856" s="712"/>
      <c r="N1856" s="712"/>
      <c r="O1856" s="712"/>
      <c r="P1856" s="712"/>
      <c r="Q1856" s="712"/>
      <c r="R1856" s="712"/>
      <c r="S1856" s="712"/>
      <c r="T1856" s="712"/>
      <c r="U1856" s="712"/>
      <c r="V1856" s="712"/>
      <c r="W1856" s="712"/>
      <c r="X1856" s="712"/>
      <c r="Y1856" s="712"/>
      <c r="Z1856" s="712"/>
      <c r="AA1856" s="712"/>
      <c r="AB1856" s="712"/>
      <c r="AC1856" s="712"/>
      <c r="AD1856" s="712"/>
      <c r="AE1856" s="712"/>
      <c r="AF1856" s="712"/>
      <c r="AG1856" s="712"/>
      <c r="AH1856" s="712"/>
      <c r="AI1856" s="712"/>
      <c r="AJ1856" s="712"/>
      <c r="AK1856" s="712"/>
      <c r="AL1856" s="712"/>
      <c r="AM1856" s="712"/>
      <c r="AN1856" s="712"/>
      <c r="AO1856" s="712"/>
      <c r="AP1856" s="712"/>
      <c r="AQ1856" s="712"/>
      <c r="AR1856" s="712"/>
      <c r="AS1856" s="712"/>
      <c r="AT1856" s="712"/>
      <c r="AU1856" s="712"/>
      <c r="AV1856" s="712"/>
      <c r="AW1856" s="712"/>
      <c r="AX1856" s="712"/>
      <c r="AY1856" s="712"/>
      <c r="AZ1856" s="712"/>
      <c r="BA1856" s="712"/>
      <c r="BB1856" s="712"/>
      <c r="BC1856" s="712"/>
      <c r="BD1856" s="712"/>
      <c r="BE1856" s="712"/>
      <c r="BF1856" s="712"/>
      <c r="BG1856" s="712"/>
      <c r="BH1856" s="712"/>
      <c r="BI1856" s="712"/>
      <c r="BJ1856" s="712"/>
      <c r="BK1856" s="712"/>
      <c r="BL1856" s="713"/>
      <c r="BM1856" s="696"/>
      <c r="BN1856" s="697"/>
      <c r="BO1856" s="697"/>
      <c r="BP1856" s="697"/>
      <c r="BQ1856" s="697"/>
      <c r="BR1856" s="698"/>
      <c r="BS1856" s="287"/>
      <c r="BT1856" s="24"/>
      <c r="BU1856" s="30"/>
      <c r="BV1856" s="30"/>
      <c r="BW1856" s="30"/>
    </row>
    <row r="1857" spans="1:81" s="1" customFormat="1" ht="12.9" customHeight="1" x14ac:dyDescent="0.2">
      <c r="A1857" s="358"/>
      <c r="B1857" s="720"/>
      <c r="C1857" s="721"/>
      <c r="D1857" s="721"/>
      <c r="E1857" s="722"/>
      <c r="F1857" s="716"/>
      <c r="G1857" s="712"/>
      <c r="H1857" s="712"/>
      <c r="I1857" s="712"/>
      <c r="J1857" s="712"/>
      <c r="K1857" s="712"/>
      <c r="L1857" s="712"/>
      <c r="M1857" s="712"/>
      <c r="N1857" s="712"/>
      <c r="O1857" s="712"/>
      <c r="P1857" s="712"/>
      <c r="Q1857" s="712"/>
      <c r="R1857" s="712"/>
      <c r="S1857" s="712"/>
      <c r="T1857" s="712"/>
      <c r="U1857" s="712"/>
      <c r="V1857" s="712"/>
      <c r="W1857" s="712"/>
      <c r="X1857" s="712"/>
      <c r="Y1857" s="712"/>
      <c r="Z1857" s="712"/>
      <c r="AA1857" s="712"/>
      <c r="AB1857" s="712"/>
      <c r="AC1857" s="712"/>
      <c r="AD1857" s="712"/>
      <c r="AE1857" s="712"/>
      <c r="AF1857" s="712"/>
      <c r="AG1857" s="712"/>
      <c r="AH1857" s="712"/>
      <c r="AI1857" s="712"/>
      <c r="AJ1857" s="712"/>
      <c r="AK1857" s="712"/>
      <c r="AL1857" s="712"/>
      <c r="AM1857" s="712"/>
      <c r="AN1857" s="712"/>
      <c r="AO1857" s="712"/>
      <c r="AP1857" s="712"/>
      <c r="AQ1857" s="712"/>
      <c r="AR1857" s="712"/>
      <c r="AS1857" s="712"/>
      <c r="AT1857" s="712"/>
      <c r="AU1857" s="712"/>
      <c r="AV1857" s="712"/>
      <c r="AW1857" s="712"/>
      <c r="AX1857" s="712"/>
      <c r="AY1857" s="712"/>
      <c r="AZ1857" s="712"/>
      <c r="BA1857" s="712"/>
      <c r="BB1857" s="712"/>
      <c r="BC1857" s="712"/>
      <c r="BD1857" s="712"/>
      <c r="BE1857" s="712"/>
      <c r="BF1857" s="712"/>
      <c r="BG1857" s="712"/>
      <c r="BH1857" s="712"/>
      <c r="BI1857" s="712"/>
      <c r="BJ1857" s="712"/>
      <c r="BK1857" s="712"/>
      <c r="BL1857" s="713"/>
      <c r="BM1857" s="696"/>
      <c r="BN1857" s="697"/>
      <c r="BO1857" s="697"/>
      <c r="BP1857" s="697"/>
      <c r="BQ1857" s="697"/>
      <c r="BR1857" s="698"/>
      <c r="BS1857" s="287"/>
      <c r="BT1857" s="24"/>
      <c r="BU1857" s="30"/>
      <c r="BV1857" s="30"/>
      <c r="BW1857" s="30"/>
    </row>
    <row r="1858" spans="1:81" s="1" customFormat="1" ht="12.9" customHeight="1" x14ac:dyDescent="0.2">
      <c r="A1858" s="358"/>
      <c r="B1858" s="717" t="s">
        <v>28</v>
      </c>
      <c r="C1858" s="718"/>
      <c r="D1858" s="718"/>
      <c r="E1858" s="719"/>
      <c r="F1858" s="738" t="s">
        <v>795</v>
      </c>
      <c r="G1858" s="714"/>
      <c r="H1858" s="714"/>
      <c r="I1858" s="714"/>
      <c r="J1858" s="714"/>
      <c r="K1858" s="714"/>
      <c r="L1858" s="714"/>
      <c r="M1858" s="714"/>
      <c r="N1858" s="714"/>
      <c r="O1858" s="714"/>
      <c r="P1858" s="714"/>
      <c r="Q1858" s="714"/>
      <c r="R1858" s="714"/>
      <c r="S1858" s="714"/>
      <c r="T1858" s="714"/>
      <c r="U1858" s="714"/>
      <c r="V1858" s="714"/>
      <c r="W1858" s="714"/>
      <c r="X1858" s="714"/>
      <c r="Y1858" s="714"/>
      <c r="Z1858" s="714"/>
      <c r="AA1858" s="714"/>
      <c r="AB1858" s="714"/>
      <c r="AC1858" s="714"/>
      <c r="AD1858" s="714"/>
      <c r="AE1858" s="714"/>
      <c r="AF1858" s="714"/>
      <c r="AG1858" s="714"/>
      <c r="AH1858" s="714"/>
      <c r="AI1858" s="714"/>
      <c r="AJ1858" s="714"/>
      <c r="AK1858" s="714"/>
      <c r="AL1858" s="714"/>
      <c r="AM1858" s="714"/>
      <c r="AN1858" s="714"/>
      <c r="AO1858" s="714"/>
      <c r="AP1858" s="714"/>
      <c r="AQ1858" s="714"/>
      <c r="AR1858" s="714"/>
      <c r="AS1858" s="714"/>
      <c r="AT1858" s="714"/>
      <c r="AU1858" s="714"/>
      <c r="AV1858" s="714"/>
      <c r="AW1858" s="714"/>
      <c r="AX1858" s="714"/>
      <c r="AY1858" s="714"/>
      <c r="AZ1858" s="714"/>
      <c r="BA1858" s="714"/>
      <c r="BB1858" s="714"/>
      <c r="BC1858" s="714"/>
      <c r="BD1858" s="714"/>
      <c r="BE1858" s="714"/>
      <c r="BF1858" s="714"/>
      <c r="BG1858" s="714"/>
      <c r="BH1858" s="714"/>
      <c r="BI1858" s="714"/>
      <c r="BJ1858" s="714"/>
      <c r="BK1858" s="714"/>
      <c r="BL1858" s="715"/>
      <c r="BM1858" s="769"/>
      <c r="BN1858" s="770"/>
      <c r="BO1858" s="770"/>
      <c r="BP1858" s="770"/>
      <c r="BQ1858" s="770"/>
      <c r="BR1858" s="771"/>
      <c r="BS1858" s="287"/>
      <c r="BT1858" s="24"/>
      <c r="BU1858" s="30" t="s">
        <v>36</v>
      </c>
      <c r="BV1858" s="30"/>
      <c r="BW1858" s="30"/>
    </row>
    <row r="1859" spans="1:81" s="1" customFormat="1" ht="12.9" customHeight="1" x14ac:dyDescent="0.2">
      <c r="A1859" s="358"/>
      <c r="B1859" s="720"/>
      <c r="C1859" s="721"/>
      <c r="D1859" s="721"/>
      <c r="E1859" s="722"/>
      <c r="F1859" s="716"/>
      <c r="G1859" s="712"/>
      <c r="H1859" s="712"/>
      <c r="I1859" s="712"/>
      <c r="J1859" s="712"/>
      <c r="K1859" s="712"/>
      <c r="L1859" s="712"/>
      <c r="M1859" s="712"/>
      <c r="N1859" s="712"/>
      <c r="O1859" s="712"/>
      <c r="P1859" s="712"/>
      <c r="Q1859" s="712"/>
      <c r="R1859" s="712"/>
      <c r="S1859" s="712"/>
      <c r="T1859" s="712"/>
      <c r="U1859" s="712"/>
      <c r="V1859" s="712"/>
      <c r="W1859" s="712"/>
      <c r="X1859" s="712"/>
      <c r="Y1859" s="712"/>
      <c r="Z1859" s="712"/>
      <c r="AA1859" s="712"/>
      <c r="AB1859" s="712"/>
      <c r="AC1859" s="712"/>
      <c r="AD1859" s="712"/>
      <c r="AE1859" s="712"/>
      <c r="AF1859" s="712"/>
      <c r="AG1859" s="712"/>
      <c r="AH1859" s="712"/>
      <c r="AI1859" s="712"/>
      <c r="AJ1859" s="712"/>
      <c r="AK1859" s="712"/>
      <c r="AL1859" s="712"/>
      <c r="AM1859" s="712"/>
      <c r="AN1859" s="712"/>
      <c r="AO1859" s="712"/>
      <c r="AP1859" s="712"/>
      <c r="AQ1859" s="712"/>
      <c r="AR1859" s="712"/>
      <c r="AS1859" s="712"/>
      <c r="AT1859" s="712"/>
      <c r="AU1859" s="712"/>
      <c r="AV1859" s="712"/>
      <c r="AW1859" s="712"/>
      <c r="AX1859" s="712"/>
      <c r="AY1859" s="712"/>
      <c r="AZ1859" s="712"/>
      <c r="BA1859" s="712"/>
      <c r="BB1859" s="712"/>
      <c r="BC1859" s="712"/>
      <c r="BD1859" s="712"/>
      <c r="BE1859" s="712"/>
      <c r="BF1859" s="712"/>
      <c r="BG1859" s="712"/>
      <c r="BH1859" s="712"/>
      <c r="BI1859" s="712"/>
      <c r="BJ1859" s="712"/>
      <c r="BK1859" s="712"/>
      <c r="BL1859" s="713"/>
      <c r="BM1859" s="772"/>
      <c r="BN1859" s="773"/>
      <c r="BO1859" s="773"/>
      <c r="BP1859" s="773"/>
      <c r="BQ1859" s="773"/>
      <c r="BR1859" s="774"/>
      <c r="BS1859" s="287"/>
      <c r="BT1859" s="24"/>
      <c r="BU1859" s="30"/>
      <c r="BV1859" s="30"/>
      <c r="BW1859" s="30"/>
    </row>
    <row r="1860" spans="1:81" s="1" customFormat="1" ht="12.9" customHeight="1" x14ac:dyDescent="0.2">
      <c r="A1860" s="358"/>
      <c r="B1860" s="720"/>
      <c r="C1860" s="721"/>
      <c r="D1860" s="721"/>
      <c r="E1860" s="722"/>
      <c r="F1860" s="716"/>
      <c r="G1860" s="712"/>
      <c r="H1860" s="712"/>
      <c r="I1860" s="712"/>
      <c r="J1860" s="712"/>
      <c r="K1860" s="712"/>
      <c r="L1860" s="712"/>
      <c r="M1860" s="712"/>
      <c r="N1860" s="712"/>
      <c r="O1860" s="712"/>
      <c r="P1860" s="712"/>
      <c r="Q1860" s="712"/>
      <c r="R1860" s="712"/>
      <c r="S1860" s="712"/>
      <c r="T1860" s="712"/>
      <c r="U1860" s="712"/>
      <c r="V1860" s="712"/>
      <c r="W1860" s="712"/>
      <c r="X1860" s="712"/>
      <c r="Y1860" s="712"/>
      <c r="Z1860" s="712"/>
      <c r="AA1860" s="712"/>
      <c r="AB1860" s="712"/>
      <c r="AC1860" s="712"/>
      <c r="AD1860" s="712"/>
      <c r="AE1860" s="712"/>
      <c r="AF1860" s="712"/>
      <c r="AG1860" s="712"/>
      <c r="AH1860" s="712"/>
      <c r="AI1860" s="712"/>
      <c r="AJ1860" s="712"/>
      <c r="AK1860" s="712"/>
      <c r="AL1860" s="712"/>
      <c r="AM1860" s="712"/>
      <c r="AN1860" s="712"/>
      <c r="AO1860" s="712"/>
      <c r="AP1860" s="712"/>
      <c r="AQ1860" s="712"/>
      <c r="AR1860" s="712"/>
      <c r="AS1860" s="712"/>
      <c r="AT1860" s="712"/>
      <c r="AU1860" s="712"/>
      <c r="AV1860" s="712"/>
      <c r="AW1860" s="712"/>
      <c r="AX1860" s="712"/>
      <c r="AY1860" s="712"/>
      <c r="AZ1860" s="712"/>
      <c r="BA1860" s="712"/>
      <c r="BB1860" s="712"/>
      <c r="BC1860" s="712"/>
      <c r="BD1860" s="712"/>
      <c r="BE1860" s="712"/>
      <c r="BF1860" s="712"/>
      <c r="BG1860" s="712"/>
      <c r="BH1860" s="712"/>
      <c r="BI1860" s="712"/>
      <c r="BJ1860" s="712"/>
      <c r="BK1860" s="712"/>
      <c r="BL1860" s="713"/>
      <c r="BM1860" s="772"/>
      <c r="BN1860" s="773"/>
      <c r="BO1860" s="773"/>
      <c r="BP1860" s="773"/>
      <c r="BQ1860" s="773"/>
      <c r="BR1860" s="774"/>
      <c r="BS1860" s="287"/>
      <c r="BT1860" s="24"/>
      <c r="BU1860" s="30"/>
      <c r="BV1860" s="30"/>
      <c r="BW1860" s="30"/>
    </row>
    <row r="1861" spans="1:81" s="1" customFormat="1" ht="12.9" customHeight="1" x14ac:dyDescent="0.2">
      <c r="A1861" s="358"/>
      <c r="B1861" s="720"/>
      <c r="C1861" s="721"/>
      <c r="D1861" s="721"/>
      <c r="E1861" s="722"/>
      <c r="F1861" s="716"/>
      <c r="G1861" s="712"/>
      <c r="H1861" s="712"/>
      <c r="I1861" s="712"/>
      <c r="J1861" s="712"/>
      <c r="K1861" s="712"/>
      <c r="L1861" s="712"/>
      <c r="M1861" s="712"/>
      <c r="N1861" s="712"/>
      <c r="O1861" s="712"/>
      <c r="P1861" s="712"/>
      <c r="Q1861" s="712"/>
      <c r="R1861" s="712"/>
      <c r="S1861" s="712"/>
      <c r="T1861" s="712"/>
      <c r="U1861" s="712"/>
      <c r="V1861" s="712"/>
      <c r="W1861" s="712"/>
      <c r="X1861" s="712"/>
      <c r="Y1861" s="712"/>
      <c r="Z1861" s="712"/>
      <c r="AA1861" s="712"/>
      <c r="AB1861" s="712"/>
      <c r="AC1861" s="712"/>
      <c r="AD1861" s="712"/>
      <c r="AE1861" s="712"/>
      <c r="AF1861" s="712"/>
      <c r="AG1861" s="712"/>
      <c r="AH1861" s="712"/>
      <c r="AI1861" s="712"/>
      <c r="AJ1861" s="712"/>
      <c r="AK1861" s="712"/>
      <c r="AL1861" s="712"/>
      <c r="AM1861" s="712"/>
      <c r="AN1861" s="712"/>
      <c r="AO1861" s="712"/>
      <c r="AP1861" s="712"/>
      <c r="AQ1861" s="712"/>
      <c r="AR1861" s="712"/>
      <c r="AS1861" s="712"/>
      <c r="AT1861" s="712"/>
      <c r="AU1861" s="712"/>
      <c r="AV1861" s="712"/>
      <c r="AW1861" s="712"/>
      <c r="AX1861" s="712"/>
      <c r="AY1861" s="712"/>
      <c r="AZ1861" s="712"/>
      <c r="BA1861" s="712"/>
      <c r="BB1861" s="712"/>
      <c r="BC1861" s="712"/>
      <c r="BD1861" s="712"/>
      <c r="BE1861" s="712"/>
      <c r="BF1861" s="712"/>
      <c r="BG1861" s="712"/>
      <c r="BH1861" s="712"/>
      <c r="BI1861" s="712"/>
      <c r="BJ1861" s="712"/>
      <c r="BK1861" s="712"/>
      <c r="BL1861" s="713"/>
      <c r="BM1861" s="772"/>
      <c r="BN1861" s="773"/>
      <c r="BO1861" s="773"/>
      <c r="BP1861" s="773"/>
      <c r="BQ1861" s="773"/>
      <c r="BR1861" s="774"/>
      <c r="BS1861" s="287"/>
      <c r="BT1861" s="24"/>
      <c r="BU1861" s="30"/>
      <c r="BV1861" s="30"/>
      <c r="BW1861" s="30"/>
    </row>
    <row r="1862" spans="1:81" s="1" customFormat="1" ht="12.9" customHeight="1" x14ac:dyDescent="0.2">
      <c r="A1862" s="358"/>
      <c r="B1862" s="720"/>
      <c r="C1862" s="721"/>
      <c r="D1862" s="721"/>
      <c r="E1862" s="722"/>
      <c r="F1862" s="716" t="s">
        <v>12</v>
      </c>
      <c r="G1862" s="712"/>
      <c r="H1862" s="712" t="s">
        <v>271</v>
      </c>
      <c r="I1862" s="712"/>
      <c r="J1862" s="712"/>
      <c r="K1862" s="712"/>
      <c r="L1862" s="712"/>
      <c r="M1862" s="712"/>
      <c r="N1862" s="712"/>
      <c r="O1862" s="712"/>
      <c r="P1862" s="712"/>
      <c r="Q1862" s="712"/>
      <c r="R1862" s="712"/>
      <c r="S1862" s="712"/>
      <c r="T1862" s="712"/>
      <c r="U1862" s="712"/>
      <c r="V1862" s="712"/>
      <c r="W1862" s="712"/>
      <c r="X1862" s="712"/>
      <c r="Y1862" s="712"/>
      <c r="Z1862" s="712"/>
      <c r="AA1862" s="712"/>
      <c r="AB1862" s="712"/>
      <c r="AC1862" s="712"/>
      <c r="AD1862" s="712"/>
      <c r="AE1862" s="712"/>
      <c r="AF1862" s="712"/>
      <c r="AG1862" s="712"/>
      <c r="AH1862" s="712"/>
      <c r="AI1862" s="712"/>
      <c r="AJ1862" s="712"/>
      <c r="AK1862" s="712"/>
      <c r="AL1862" s="712"/>
      <c r="AM1862" s="712"/>
      <c r="AN1862" s="712"/>
      <c r="AO1862" s="712"/>
      <c r="AP1862" s="712"/>
      <c r="AQ1862" s="712"/>
      <c r="AR1862" s="712"/>
      <c r="AS1862" s="712"/>
      <c r="AT1862" s="712"/>
      <c r="AU1862" s="712"/>
      <c r="AV1862" s="712"/>
      <c r="AW1862" s="712"/>
      <c r="AX1862" s="712"/>
      <c r="AY1862" s="712"/>
      <c r="AZ1862" s="712"/>
      <c r="BA1862" s="712"/>
      <c r="BB1862" s="712"/>
      <c r="BC1862" s="712"/>
      <c r="BD1862" s="712"/>
      <c r="BE1862" s="712"/>
      <c r="BF1862" s="712"/>
      <c r="BG1862" s="712"/>
      <c r="BH1862" s="712"/>
      <c r="BI1862" s="712"/>
      <c r="BJ1862" s="712"/>
      <c r="BK1862" s="712"/>
      <c r="BL1862" s="713"/>
      <c r="BM1862" s="772"/>
      <c r="BN1862" s="773"/>
      <c r="BO1862" s="773"/>
      <c r="BP1862" s="773"/>
      <c r="BQ1862" s="773"/>
      <c r="BR1862" s="774"/>
      <c r="BS1862" s="287"/>
      <c r="BT1862" s="24"/>
      <c r="BU1862" s="30"/>
      <c r="BV1862" s="30"/>
      <c r="BW1862" s="30"/>
      <c r="BX1862" s="30"/>
      <c r="BY1862" s="30"/>
      <c r="BZ1862" s="30"/>
      <c r="CA1862" s="30"/>
      <c r="CB1862" s="30"/>
      <c r="CC1862" s="30"/>
    </row>
    <row r="1863" spans="1:81" s="1" customFormat="1" ht="12.9" customHeight="1" x14ac:dyDescent="0.2">
      <c r="A1863" s="358"/>
      <c r="B1863" s="720"/>
      <c r="C1863" s="721"/>
      <c r="D1863" s="721"/>
      <c r="E1863" s="722"/>
      <c r="F1863" s="394"/>
      <c r="G1863" s="395"/>
      <c r="H1863" s="712" t="s">
        <v>281</v>
      </c>
      <c r="I1863" s="712"/>
      <c r="J1863" s="712"/>
      <c r="K1863" s="712"/>
      <c r="L1863" s="712"/>
      <c r="M1863" s="712"/>
      <c r="N1863" s="712"/>
      <c r="O1863" s="712"/>
      <c r="P1863" s="712"/>
      <c r="Q1863" s="712"/>
      <c r="R1863" s="712"/>
      <c r="S1863" s="712"/>
      <c r="T1863" s="712"/>
      <c r="U1863" s="712"/>
      <c r="V1863" s="712"/>
      <c r="W1863" s="712"/>
      <c r="X1863" s="712"/>
      <c r="Y1863" s="712"/>
      <c r="Z1863" s="712"/>
      <c r="AA1863" s="712"/>
      <c r="AB1863" s="712"/>
      <c r="AC1863" s="712"/>
      <c r="AD1863" s="712"/>
      <c r="AE1863" s="712"/>
      <c r="AF1863" s="712"/>
      <c r="AG1863" s="712"/>
      <c r="AH1863" s="712"/>
      <c r="AI1863" s="712"/>
      <c r="AJ1863" s="712"/>
      <c r="AK1863" s="712"/>
      <c r="AL1863" s="712"/>
      <c r="AM1863" s="712"/>
      <c r="AN1863" s="712"/>
      <c r="AO1863" s="712"/>
      <c r="AP1863" s="712"/>
      <c r="AQ1863" s="712"/>
      <c r="AR1863" s="712"/>
      <c r="AS1863" s="712"/>
      <c r="AT1863" s="712"/>
      <c r="AU1863" s="712"/>
      <c r="AV1863" s="712"/>
      <c r="AW1863" s="712"/>
      <c r="AX1863" s="712"/>
      <c r="AY1863" s="712"/>
      <c r="AZ1863" s="712"/>
      <c r="BA1863" s="712"/>
      <c r="BB1863" s="712"/>
      <c r="BC1863" s="712"/>
      <c r="BD1863" s="712"/>
      <c r="BE1863" s="712"/>
      <c r="BF1863" s="712"/>
      <c r="BG1863" s="712"/>
      <c r="BH1863" s="712"/>
      <c r="BI1863" s="712"/>
      <c r="BJ1863" s="712"/>
      <c r="BK1863" s="712"/>
      <c r="BL1863" s="713"/>
      <c r="BM1863" s="772"/>
      <c r="BN1863" s="773"/>
      <c r="BO1863" s="773"/>
      <c r="BP1863" s="773"/>
      <c r="BQ1863" s="773"/>
      <c r="BR1863" s="774"/>
      <c r="BS1863" s="287"/>
      <c r="BT1863" s="24"/>
      <c r="BU1863" s="30"/>
      <c r="BV1863" s="30"/>
      <c r="BW1863" s="30"/>
      <c r="BX1863" s="30"/>
      <c r="BY1863" s="30"/>
      <c r="BZ1863" s="30"/>
      <c r="CA1863" s="30"/>
      <c r="CB1863" s="30"/>
      <c r="CC1863" s="30"/>
    </row>
    <row r="1864" spans="1:81" s="1" customFormat="1" ht="12.9" customHeight="1" x14ac:dyDescent="0.2">
      <c r="A1864" s="358"/>
      <c r="B1864" s="720"/>
      <c r="C1864" s="721"/>
      <c r="D1864" s="721"/>
      <c r="E1864" s="722"/>
      <c r="F1864" s="394"/>
      <c r="G1864" s="395"/>
      <c r="H1864" s="712" t="s">
        <v>542</v>
      </c>
      <c r="I1864" s="712"/>
      <c r="J1864" s="712"/>
      <c r="K1864" s="712"/>
      <c r="L1864" s="712"/>
      <c r="M1864" s="712"/>
      <c r="N1864" s="712"/>
      <c r="O1864" s="712"/>
      <c r="P1864" s="712"/>
      <c r="Q1864" s="712"/>
      <c r="R1864" s="712"/>
      <c r="S1864" s="712"/>
      <c r="T1864" s="712"/>
      <c r="U1864" s="712"/>
      <c r="V1864" s="712"/>
      <c r="W1864" s="712"/>
      <c r="X1864" s="712"/>
      <c r="Y1864" s="712"/>
      <c r="Z1864" s="712"/>
      <c r="AA1864" s="712"/>
      <c r="AB1864" s="712"/>
      <c r="AC1864" s="712"/>
      <c r="AD1864" s="712"/>
      <c r="AE1864" s="712"/>
      <c r="AF1864" s="712"/>
      <c r="AG1864" s="712"/>
      <c r="AH1864" s="712"/>
      <c r="AI1864" s="712"/>
      <c r="AJ1864" s="712"/>
      <c r="AK1864" s="712"/>
      <c r="AL1864" s="712"/>
      <c r="AM1864" s="712"/>
      <c r="AN1864" s="712"/>
      <c r="AO1864" s="712"/>
      <c r="AP1864" s="712"/>
      <c r="AQ1864" s="712"/>
      <c r="AR1864" s="712"/>
      <c r="AS1864" s="712"/>
      <c r="AT1864" s="712"/>
      <c r="AU1864" s="712"/>
      <c r="AV1864" s="712"/>
      <c r="AW1864" s="712"/>
      <c r="AX1864" s="712"/>
      <c r="AY1864" s="712"/>
      <c r="AZ1864" s="712"/>
      <c r="BA1864" s="712"/>
      <c r="BB1864" s="712"/>
      <c r="BC1864" s="712"/>
      <c r="BD1864" s="712"/>
      <c r="BE1864" s="712"/>
      <c r="BF1864" s="712"/>
      <c r="BG1864" s="712"/>
      <c r="BH1864" s="712"/>
      <c r="BI1864" s="712"/>
      <c r="BJ1864" s="712"/>
      <c r="BK1864" s="712"/>
      <c r="BL1864" s="713"/>
      <c r="BM1864" s="772"/>
      <c r="BN1864" s="773"/>
      <c r="BO1864" s="773"/>
      <c r="BP1864" s="773"/>
      <c r="BQ1864" s="773"/>
      <c r="BR1864" s="774"/>
      <c r="BS1864" s="287"/>
      <c r="BT1864" s="24"/>
      <c r="BU1864" s="30"/>
      <c r="BV1864" s="30"/>
      <c r="BW1864" s="30"/>
      <c r="BX1864" s="30"/>
      <c r="BY1864" s="30"/>
      <c r="BZ1864" s="30"/>
      <c r="CA1864" s="30"/>
      <c r="CB1864" s="30"/>
      <c r="CC1864" s="30"/>
    </row>
    <row r="1865" spans="1:81" s="1" customFormat="1" ht="12.9" customHeight="1" x14ac:dyDescent="0.2">
      <c r="A1865" s="358"/>
      <c r="B1865" s="720"/>
      <c r="C1865" s="721"/>
      <c r="D1865" s="721"/>
      <c r="E1865" s="722"/>
      <c r="F1865" s="394"/>
      <c r="G1865" s="395"/>
      <c r="H1865" s="712"/>
      <c r="I1865" s="712"/>
      <c r="J1865" s="712"/>
      <c r="K1865" s="712"/>
      <c r="L1865" s="712"/>
      <c r="M1865" s="712"/>
      <c r="N1865" s="712"/>
      <c r="O1865" s="712"/>
      <c r="P1865" s="712"/>
      <c r="Q1865" s="712"/>
      <c r="R1865" s="712"/>
      <c r="S1865" s="712"/>
      <c r="T1865" s="712"/>
      <c r="U1865" s="712"/>
      <c r="V1865" s="712"/>
      <c r="W1865" s="712"/>
      <c r="X1865" s="712"/>
      <c r="Y1865" s="712"/>
      <c r="Z1865" s="712"/>
      <c r="AA1865" s="712"/>
      <c r="AB1865" s="712"/>
      <c r="AC1865" s="712"/>
      <c r="AD1865" s="712"/>
      <c r="AE1865" s="712"/>
      <c r="AF1865" s="712"/>
      <c r="AG1865" s="712"/>
      <c r="AH1865" s="712"/>
      <c r="AI1865" s="712"/>
      <c r="AJ1865" s="712"/>
      <c r="AK1865" s="712"/>
      <c r="AL1865" s="712"/>
      <c r="AM1865" s="712"/>
      <c r="AN1865" s="712"/>
      <c r="AO1865" s="712"/>
      <c r="AP1865" s="712"/>
      <c r="AQ1865" s="712"/>
      <c r="AR1865" s="712"/>
      <c r="AS1865" s="712"/>
      <c r="AT1865" s="712"/>
      <c r="AU1865" s="712"/>
      <c r="AV1865" s="712"/>
      <c r="AW1865" s="712"/>
      <c r="AX1865" s="712"/>
      <c r="AY1865" s="712"/>
      <c r="AZ1865" s="712"/>
      <c r="BA1865" s="712"/>
      <c r="BB1865" s="712"/>
      <c r="BC1865" s="712"/>
      <c r="BD1865" s="712"/>
      <c r="BE1865" s="712"/>
      <c r="BF1865" s="712"/>
      <c r="BG1865" s="712"/>
      <c r="BH1865" s="712"/>
      <c r="BI1865" s="712"/>
      <c r="BJ1865" s="712"/>
      <c r="BK1865" s="712"/>
      <c r="BL1865" s="713"/>
      <c r="BM1865" s="772"/>
      <c r="BN1865" s="773"/>
      <c r="BO1865" s="773"/>
      <c r="BP1865" s="773"/>
      <c r="BQ1865" s="773"/>
      <c r="BR1865" s="774"/>
      <c r="BS1865" s="287"/>
      <c r="BT1865" s="24"/>
      <c r="BU1865" s="30"/>
      <c r="BV1865" s="30"/>
      <c r="BW1865" s="30"/>
      <c r="BX1865" s="30"/>
      <c r="BY1865" s="30"/>
      <c r="BZ1865" s="30"/>
      <c r="CA1865" s="30"/>
      <c r="CB1865" s="30"/>
      <c r="CC1865" s="30"/>
    </row>
    <row r="1866" spans="1:81" s="1" customFormat="1" ht="7.5" customHeight="1" x14ac:dyDescent="0.2">
      <c r="A1866" s="358"/>
      <c r="B1866" s="782"/>
      <c r="C1866" s="783"/>
      <c r="D1866" s="783"/>
      <c r="E1866" s="784"/>
      <c r="F1866" s="290"/>
      <c r="G1866" s="291"/>
      <c r="H1866" s="291"/>
      <c r="I1866" s="291"/>
      <c r="J1866" s="291"/>
      <c r="K1866" s="291"/>
      <c r="L1866" s="291"/>
      <c r="M1866" s="291"/>
      <c r="N1866" s="291"/>
      <c r="O1866" s="291"/>
      <c r="P1866" s="291"/>
      <c r="Q1866" s="291"/>
      <c r="R1866" s="291"/>
      <c r="S1866" s="291"/>
      <c r="T1866" s="291"/>
      <c r="U1866" s="291"/>
      <c r="V1866" s="291"/>
      <c r="W1866" s="291"/>
      <c r="X1866" s="291"/>
      <c r="Y1866" s="291"/>
      <c r="Z1866" s="291"/>
      <c r="AA1866" s="291"/>
      <c r="AB1866" s="291"/>
      <c r="AC1866" s="291"/>
      <c r="AD1866" s="291"/>
      <c r="AE1866" s="291"/>
      <c r="AF1866" s="291"/>
      <c r="AG1866" s="291"/>
      <c r="AH1866" s="291"/>
      <c r="AI1866" s="291"/>
      <c r="AJ1866" s="291"/>
      <c r="AK1866" s="291"/>
      <c r="AL1866" s="291"/>
      <c r="AM1866" s="291"/>
      <c r="AN1866" s="291"/>
      <c r="AO1866" s="291"/>
      <c r="AP1866" s="291"/>
      <c r="AQ1866" s="291"/>
      <c r="AR1866" s="291"/>
      <c r="AS1866" s="291"/>
      <c r="AT1866" s="291"/>
      <c r="AU1866" s="291"/>
      <c r="AV1866" s="291"/>
      <c r="AW1866" s="291"/>
      <c r="AX1866" s="291"/>
      <c r="AY1866" s="291"/>
      <c r="AZ1866" s="291"/>
      <c r="BA1866" s="291"/>
      <c r="BB1866" s="291"/>
      <c r="BC1866" s="291"/>
      <c r="BD1866" s="291"/>
      <c r="BE1866" s="291"/>
      <c r="BF1866" s="291"/>
      <c r="BG1866" s="291"/>
      <c r="BH1866" s="291"/>
      <c r="BI1866" s="291"/>
      <c r="BJ1866" s="291"/>
      <c r="BK1866" s="291"/>
      <c r="BL1866" s="292"/>
      <c r="BM1866" s="775"/>
      <c r="BN1866" s="776"/>
      <c r="BO1866" s="776"/>
      <c r="BP1866" s="776"/>
      <c r="BQ1866" s="776"/>
      <c r="BR1866" s="777"/>
      <c r="BS1866" s="287"/>
      <c r="BT1866" s="24"/>
      <c r="BU1866" s="30"/>
      <c r="BV1866" s="30"/>
      <c r="BW1866" s="30"/>
      <c r="BX1866" s="30"/>
      <c r="BY1866" s="30"/>
      <c r="BZ1866" s="30"/>
      <c r="CA1866" s="30"/>
      <c r="CB1866" s="30"/>
      <c r="CC1866" s="30"/>
    </row>
    <row r="1867" spans="1:81" s="1" customFormat="1" ht="12.9" customHeight="1" x14ac:dyDescent="0.2">
      <c r="A1867" s="358"/>
      <c r="B1867" s="717" t="s">
        <v>29</v>
      </c>
      <c r="C1867" s="718"/>
      <c r="D1867" s="718"/>
      <c r="E1867" s="719"/>
      <c r="F1867" s="738" t="s">
        <v>537</v>
      </c>
      <c r="G1867" s="714"/>
      <c r="H1867" s="714"/>
      <c r="I1867" s="714"/>
      <c r="J1867" s="714"/>
      <c r="K1867" s="714"/>
      <c r="L1867" s="714"/>
      <c r="M1867" s="714"/>
      <c r="N1867" s="714"/>
      <c r="O1867" s="714"/>
      <c r="P1867" s="714"/>
      <c r="Q1867" s="714"/>
      <c r="R1867" s="714"/>
      <c r="S1867" s="714"/>
      <c r="T1867" s="714"/>
      <c r="U1867" s="714"/>
      <c r="V1867" s="714"/>
      <c r="W1867" s="714"/>
      <c r="X1867" s="714"/>
      <c r="Y1867" s="714"/>
      <c r="Z1867" s="714"/>
      <c r="AA1867" s="714"/>
      <c r="AB1867" s="714"/>
      <c r="AC1867" s="714"/>
      <c r="AD1867" s="714"/>
      <c r="AE1867" s="714"/>
      <c r="AF1867" s="714"/>
      <c r="AG1867" s="714"/>
      <c r="AH1867" s="714"/>
      <c r="AI1867" s="714"/>
      <c r="AJ1867" s="714"/>
      <c r="AK1867" s="714"/>
      <c r="AL1867" s="714"/>
      <c r="AM1867" s="714"/>
      <c r="AN1867" s="714"/>
      <c r="AO1867" s="714"/>
      <c r="AP1867" s="714"/>
      <c r="AQ1867" s="714"/>
      <c r="AR1867" s="714"/>
      <c r="AS1867" s="714"/>
      <c r="AT1867" s="714"/>
      <c r="AU1867" s="714"/>
      <c r="AV1867" s="714"/>
      <c r="AW1867" s="714"/>
      <c r="AX1867" s="714"/>
      <c r="AY1867" s="714"/>
      <c r="AZ1867" s="714"/>
      <c r="BA1867" s="714"/>
      <c r="BB1867" s="714"/>
      <c r="BC1867" s="714"/>
      <c r="BD1867" s="714"/>
      <c r="BE1867" s="714"/>
      <c r="BF1867" s="714"/>
      <c r="BG1867" s="714"/>
      <c r="BH1867" s="714"/>
      <c r="BI1867" s="714"/>
      <c r="BJ1867" s="714"/>
      <c r="BK1867" s="714"/>
      <c r="BL1867" s="715"/>
      <c r="BM1867" s="693"/>
      <c r="BN1867" s="694"/>
      <c r="BO1867" s="694"/>
      <c r="BP1867" s="694"/>
      <c r="BQ1867" s="694"/>
      <c r="BR1867" s="695"/>
      <c r="BS1867" s="287"/>
      <c r="BT1867" s="24"/>
      <c r="BU1867" s="30"/>
      <c r="BV1867" s="30"/>
      <c r="BW1867" s="30"/>
    </row>
    <row r="1868" spans="1:81" s="1" customFormat="1" ht="12.9" customHeight="1" x14ac:dyDescent="0.2">
      <c r="A1868" s="358"/>
      <c r="B1868" s="720"/>
      <c r="C1868" s="721"/>
      <c r="D1868" s="721"/>
      <c r="E1868" s="722"/>
      <c r="F1868" s="716"/>
      <c r="G1868" s="712"/>
      <c r="H1868" s="712"/>
      <c r="I1868" s="712"/>
      <c r="J1868" s="712"/>
      <c r="K1868" s="712"/>
      <c r="L1868" s="712"/>
      <c r="M1868" s="712"/>
      <c r="N1868" s="712"/>
      <c r="O1868" s="712"/>
      <c r="P1868" s="712"/>
      <c r="Q1868" s="712"/>
      <c r="R1868" s="712"/>
      <c r="S1868" s="712"/>
      <c r="T1868" s="712"/>
      <c r="U1868" s="712"/>
      <c r="V1868" s="712"/>
      <c r="W1868" s="712"/>
      <c r="X1868" s="712"/>
      <c r="Y1868" s="712"/>
      <c r="Z1868" s="712"/>
      <c r="AA1868" s="712"/>
      <c r="AB1868" s="712"/>
      <c r="AC1868" s="712"/>
      <c r="AD1868" s="712"/>
      <c r="AE1868" s="712"/>
      <c r="AF1868" s="712"/>
      <c r="AG1868" s="712"/>
      <c r="AH1868" s="712"/>
      <c r="AI1868" s="712"/>
      <c r="AJ1868" s="712"/>
      <c r="AK1868" s="712"/>
      <c r="AL1868" s="712"/>
      <c r="AM1868" s="712"/>
      <c r="AN1868" s="712"/>
      <c r="AO1868" s="712"/>
      <c r="AP1868" s="712"/>
      <c r="AQ1868" s="712"/>
      <c r="AR1868" s="712"/>
      <c r="AS1868" s="712"/>
      <c r="AT1868" s="712"/>
      <c r="AU1868" s="712"/>
      <c r="AV1868" s="712"/>
      <c r="AW1868" s="712"/>
      <c r="AX1868" s="712"/>
      <c r="AY1868" s="712"/>
      <c r="AZ1868" s="712"/>
      <c r="BA1868" s="712"/>
      <c r="BB1868" s="712"/>
      <c r="BC1868" s="712"/>
      <c r="BD1868" s="712"/>
      <c r="BE1868" s="712"/>
      <c r="BF1868" s="712"/>
      <c r="BG1868" s="712"/>
      <c r="BH1868" s="712"/>
      <c r="BI1868" s="712"/>
      <c r="BJ1868" s="712"/>
      <c r="BK1868" s="712"/>
      <c r="BL1868" s="713"/>
      <c r="BM1868" s="696"/>
      <c r="BN1868" s="697"/>
      <c r="BO1868" s="697"/>
      <c r="BP1868" s="697"/>
      <c r="BQ1868" s="697"/>
      <c r="BR1868" s="698"/>
      <c r="BS1868" s="287"/>
      <c r="BT1868" s="24"/>
      <c r="BU1868" s="30"/>
      <c r="BV1868" s="30"/>
      <c r="BW1868" s="30"/>
    </row>
    <row r="1869" spans="1:81" s="1" customFormat="1" ht="12.9" customHeight="1" x14ac:dyDescent="0.2">
      <c r="A1869" s="358"/>
      <c r="B1869" s="782"/>
      <c r="C1869" s="783"/>
      <c r="D1869" s="783"/>
      <c r="E1869" s="784"/>
      <c r="F1869" s="742"/>
      <c r="G1869" s="743"/>
      <c r="H1869" s="743"/>
      <c r="I1869" s="743"/>
      <c r="J1869" s="743"/>
      <c r="K1869" s="743"/>
      <c r="L1869" s="743"/>
      <c r="M1869" s="743"/>
      <c r="N1869" s="743"/>
      <c r="O1869" s="743"/>
      <c r="P1869" s="743"/>
      <c r="Q1869" s="743"/>
      <c r="R1869" s="743"/>
      <c r="S1869" s="743"/>
      <c r="T1869" s="743"/>
      <c r="U1869" s="743"/>
      <c r="V1869" s="743"/>
      <c r="W1869" s="743"/>
      <c r="X1869" s="743"/>
      <c r="Y1869" s="743"/>
      <c r="Z1869" s="743"/>
      <c r="AA1869" s="743"/>
      <c r="AB1869" s="743"/>
      <c r="AC1869" s="743"/>
      <c r="AD1869" s="743"/>
      <c r="AE1869" s="743"/>
      <c r="AF1869" s="743"/>
      <c r="AG1869" s="743"/>
      <c r="AH1869" s="743"/>
      <c r="AI1869" s="743"/>
      <c r="AJ1869" s="743"/>
      <c r="AK1869" s="743"/>
      <c r="AL1869" s="743"/>
      <c r="AM1869" s="743"/>
      <c r="AN1869" s="743"/>
      <c r="AO1869" s="743"/>
      <c r="AP1869" s="743"/>
      <c r="AQ1869" s="743"/>
      <c r="AR1869" s="743"/>
      <c r="AS1869" s="743"/>
      <c r="AT1869" s="743"/>
      <c r="AU1869" s="743"/>
      <c r="AV1869" s="743"/>
      <c r="AW1869" s="743"/>
      <c r="AX1869" s="743"/>
      <c r="AY1869" s="743"/>
      <c r="AZ1869" s="743"/>
      <c r="BA1869" s="743"/>
      <c r="BB1869" s="743"/>
      <c r="BC1869" s="743"/>
      <c r="BD1869" s="743"/>
      <c r="BE1869" s="743"/>
      <c r="BF1869" s="743"/>
      <c r="BG1869" s="743"/>
      <c r="BH1869" s="743"/>
      <c r="BI1869" s="743"/>
      <c r="BJ1869" s="743"/>
      <c r="BK1869" s="743"/>
      <c r="BL1869" s="744"/>
      <c r="BM1869" s="749"/>
      <c r="BN1869" s="750"/>
      <c r="BO1869" s="750"/>
      <c r="BP1869" s="750"/>
      <c r="BQ1869" s="750"/>
      <c r="BR1869" s="751"/>
      <c r="BS1869" s="287"/>
      <c r="BT1869" s="24"/>
      <c r="BU1869" s="30"/>
      <c r="BV1869" s="30"/>
      <c r="BW1869" s="30"/>
    </row>
    <row r="1870" spans="1:81" s="332" customFormat="1" ht="17.100000000000001" customHeight="1" x14ac:dyDescent="0.2">
      <c r="A1870" s="330"/>
      <c r="B1870" s="766" t="s">
        <v>266</v>
      </c>
      <c r="C1870" s="767"/>
      <c r="D1870" s="767"/>
      <c r="E1870" s="767"/>
      <c r="F1870" s="767"/>
      <c r="G1870" s="767"/>
      <c r="H1870" s="767"/>
      <c r="I1870" s="767"/>
      <c r="J1870" s="767"/>
      <c r="K1870" s="767"/>
      <c r="L1870" s="767"/>
      <c r="M1870" s="767"/>
      <c r="N1870" s="767"/>
      <c r="O1870" s="767"/>
      <c r="P1870" s="767"/>
      <c r="Q1870" s="767"/>
      <c r="R1870" s="767"/>
      <c r="S1870" s="767"/>
      <c r="T1870" s="767"/>
      <c r="U1870" s="767"/>
      <c r="V1870" s="767"/>
      <c r="W1870" s="767"/>
      <c r="X1870" s="767"/>
      <c r="Y1870" s="767"/>
      <c r="Z1870" s="767"/>
      <c r="AA1870" s="767"/>
      <c r="AB1870" s="767"/>
      <c r="AC1870" s="767"/>
      <c r="AD1870" s="767"/>
      <c r="AE1870" s="767"/>
      <c r="AF1870" s="767"/>
      <c r="AG1870" s="767"/>
      <c r="AH1870" s="767"/>
      <c r="AI1870" s="767"/>
      <c r="AJ1870" s="767"/>
      <c r="AK1870" s="767"/>
      <c r="AL1870" s="767"/>
      <c r="AM1870" s="767"/>
      <c r="AN1870" s="767"/>
      <c r="AO1870" s="767"/>
      <c r="AP1870" s="767"/>
      <c r="AQ1870" s="767"/>
      <c r="AR1870" s="767"/>
      <c r="AS1870" s="767"/>
      <c r="AT1870" s="767"/>
      <c r="AU1870" s="767"/>
      <c r="AV1870" s="767"/>
      <c r="AW1870" s="767"/>
      <c r="AX1870" s="767"/>
      <c r="AY1870" s="767"/>
      <c r="AZ1870" s="767"/>
      <c r="BA1870" s="767"/>
      <c r="BB1870" s="767"/>
      <c r="BC1870" s="767"/>
      <c r="BD1870" s="767"/>
      <c r="BE1870" s="767"/>
      <c r="BF1870" s="767"/>
      <c r="BG1870" s="767"/>
      <c r="BH1870" s="767"/>
      <c r="BI1870" s="767"/>
      <c r="BJ1870" s="767"/>
      <c r="BK1870" s="767"/>
      <c r="BL1870" s="767"/>
      <c r="BM1870" s="767"/>
      <c r="BN1870" s="767"/>
      <c r="BO1870" s="767"/>
      <c r="BP1870" s="767"/>
      <c r="BQ1870" s="767"/>
      <c r="BR1870" s="768"/>
      <c r="BS1870" s="331"/>
      <c r="BU1870" s="333"/>
      <c r="BV1870" s="333"/>
      <c r="BW1870" s="333"/>
    </row>
    <row r="1871" spans="1:81" s="1" customFormat="1" ht="12.9" customHeight="1" x14ac:dyDescent="0.2">
      <c r="A1871" s="358"/>
      <c r="B1871" s="717" t="s">
        <v>30</v>
      </c>
      <c r="C1871" s="718"/>
      <c r="D1871" s="718"/>
      <c r="E1871" s="719"/>
      <c r="F1871" s="738" t="s">
        <v>788</v>
      </c>
      <c r="G1871" s="714"/>
      <c r="H1871" s="714"/>
      <c r="I1871" s="714"/>
      <c r="J1871" s="714"/>
      <c r="K1871" s="714"/>
      <c r="L1871" s="714"/>
      <c r="M1871" s="714"/>
      <c r="N1871" s="714"/>
      <c r="O1871" s="714"/>
      <c r="P1871" s="714"/>
      <c r="Q1871" s="714"/>
      <c r="R1871" s="714"/>
      <c r="S1871" s="714"/>
      <c r="T1871" s="714"/>
      <c r="U1871" s="714"/>
      <c r="V1871" s="714"/>
      <c r="W1871" s="714"/>
      <c r="X1871" s="714"/>
      <c r="Y1871" s="714"/>
      <c r="Z1871" s="714"/>
      <c r="AA1871" s="714"/>
      <c r="AB1871" s="714"/>
      <c r="AC1871" s="714"/>
      <c r="AD1871" s="714"/>
      <c r="AE1871" s="714"/>
      <c r="AF1871" s="714"/>
      <c r="AG1871" s="714"/>
      <c r="AH1871" s="714"/>
      <c r="AI1871" s="714"/>
      <c r="AJ1871" s="714"/>
      <c r="AK1871" s="714"/>
      <c r="AL1871" s="714"/>
      <c r="AM1871" s="714"/>
      <c r="AN1871" s="714"/>
      <c r="AO1871" s="714"/>
      <c r="AP1871" s="714"/>
      <c r="AQ1871" s="714"/>
      <c r="AR1871" s="714"/>
      <c r="AS1871" s="714"/>
      <c r="AT1871" s="714"/>
      <c r="AU1871" s="714"/>
      <c r="AV1871" s="714"/>
      <c r="AW1871" s="714"/>
      <c r="AX1871" s="714"/>
      <c r="AY1871" s="714"/>
      <c r="AZ1871" s="714"/>
      <c r="BA1871" s="714"/>
      <c r="BB1871" s="714"/>
      <c r="BC1871" s="714"/>
      <c r="BD1871" s="714"/>
      <c r="BE1871" s="714"/>
      <c r="BF1871" s="714"/>
      <c r="BG1871" s="714"/>
      <c r="BH1871" s="714"/>
      <c r="BI1871" s="714"/>
      <c r="BJ1871" s="714"/>
      <c r="BK1871" s="714"/>
      <c r="BL1871" s="715"/>
      <c r="BM1871" s="769"/>
      <c r="BN1871" s="770"/>
      <c r="BO1871" s="770"/>
      <c r="BP1871" s="770"/>
      <c r="BQ1871" s="770"/>
      <c r="BR1871" s="771"/>
      <c r="BS1871" s="287"/>
      <c r="BT1871" s="24"/>
      <c r="BU1871" s="30" t="s">
        <v>36</v>
      </c>
      <c r="BV1871" s="30"/>
      <c r="BW1871" s="30"/>
    </row>
    <row r="1872" spans="1:81" s="1" customFormat="1" ht="12.9" customHeight="1" x14ac:dyDescent="0.2">
      <c r="A1872" s="358"/>
      <c r="B1872" s="720"/>
      <c r="C1872" s="721"/>
      <c r="D1872" s="721"/>
      <c r="E1872" s="722"/>
      <c r="F1872" s="716"/>
      <c r="G1872" s="712"/>
      <c r="H1872" s="712"/>
      <c r="I1872" s="712"/>
      <c r="J1872" s="712"/>
      <c r="K1872" s="712"/>
      <c r="L1872" s="712"/>
      <c r="M1872" s="712"/>
      <c r="N1872" s="712"/>
      <c r="O1872" s="712"/>
      <c r="P1872" s="712"/>
      <c r="Q1872" s="712"/>
      <c r="R1872" s="712"/>
      <c r="S1872" s="712"/>
      <c r="T1872" s="712"/>
      <c r="U1872" s="712"/>
      <c r="V1872" s="712"/>
      <c r="W1872" s="712"/>
      <c r="X1872" s="712"/>
      <c r="Y1872" s="712"/>
      <c r="Z1872" s="712"/>
      <c r="AA1872" s="712"/>
      <c r="AB1872" s="712"/>
      <c r="AC1872" s="712"/>
      <c r="AD1872" s="712"/>
      <c r="AE1872" s="712"/>
      <c r="AF1872" s="712"/>
      <c r="AG1872" s="712"/>
      <c r="AH1872" s="712"/>
      <c r="AI1872" s="712"/>
      <c r="AJ1872" s="712"/>
      <c r="AK1872" s="712"/>
      <c r="AL1872" s="712"/>
      <c r="AM1872" s="712"/>
      <c r="AN1872" s="712"/>
      <c r="AO1872" s="712"/>
      <c r="AP1872" s="712"/>
      <c r="AQ1872" s="712"/>
      <c r="AR1872" s="712"/>
      <c r="AS1872" s="712"/>
      <c r="AT1872" s="712"/>
      <c r="AU1872" s="712"/>
      <c r="AV1872" s="712"/>
      <c r="AW1872" s="712"/>
      <c r="AX1872" s="712"/>
      <c r="AY1872" s="712"/>
      <c r="AZ1872" s="712"/>
      <c r="BA1872" s="712"/>
      <c r="BB1872" s="712"/>
      <c r="BC1872" s="712"/>
      <c r="BD1872" s="712"/>
      <c r="BE1872" s="712"/>
      <c r="BF1872" s="712"/>
      <c r="BG1872" s="712"/>
      <c r="BH1872" s="712"/>
      <c r="BI1872" s="712"/>
      <c r="BJ1872" s="712"/>
      <c r="BK1872" s="712"/>
      <c r="BL1872" s="713"/>
      <c r="BM1872" s="772"/>
      <c r="BN1872" s="773"/>
      <c r="BO1872" s="773"/>
      <c r="BP1872" s="773"/>
      <c r="BQ1872" s="773"/>
      <c r="BR1872" s="774"/>
      <c r="BS1872" s="287"/>
      <c r="BT1872" s="24"/>
      <c r="BU1872" s="30"/>
      <c r="BV1872" s="30"/>
      <c r="BW1872" s="30"/>
    </row>
    <row r="1873" spans="1:81" s="1" customFormat="1" ht="12.9" customHeight="1" x14ac:dyDescent="0.2">
      <c r="A1873" s="358"/>
      <c r="B1873" s="720"/>
      <c r="C1873" s="721"/>
      <c r="D1873" s="721"/>
      <c r="E1873" s="722"/>
      <c r="F1873" s="716"/>
      <c r="G1873" s="712"/>
      <c r="H1873" s="712"/>
      <c r="I1873" s="712"/>
      <c r="J1873" s="712"/>
      <c r="K1873" s="712"/>
      <c r="L1873" s="712"/>
      <c r="M1873" s="712"/>
      <c r="N1873" s="712"/>
      <c r="O1873" s="712"/>
      <c r="P1873" s="712"/>
      <c r="Q1873" s="712"/>
      <c r="R1873" s="712"/>
      <c r="S1873" s="712"/>
      <c r="T1873" s="712"/>
      <c r="U1873" s="712"/>
      <c r="V1873" s="712"/>
      <c r="W1873" s="712"/>
      <c r="X1873" s="712"/>
      <c r="Y1873" s="712"/>
      <c r="Z1873" s="712"/>
      <c r="AA1873" s="712"/>
      <c r="AB1873" s="712"/>
      <c r="AC1873" s="712"/>
      <c r="AD1873" s="712"/>
      <c r="AE1873" s="712"/>
      <c r="AF1873" s="712"/>
      <c r="AG1873" s="712"/>
      <c r="AH1873" s="712"/>
      <c r="AI1873" s="712"/>
      <c r="AJ1873" s="712"/>
      <c r="AK1873" s="712"/>
      <c r="AL1873" s="712"/>
      <c r="AM1873" s="712"/>
      <c r="AN1873" s="712"/>
      <c r="AO1873" s="712"/>
      <c r="AP1873" s="712"/>
      <c r="AQ1873" s="712"/>
      <c r="AR1873" s="712"/>
      <c r="AS1873" s="712"/>
      <c r="AT1873" s="712"/>
      <c r="AU1873" s="712"/>
      <c r="AV1873" s="712"/>
      <c r="AW1873" s="712"/>
      <c r="AX1873" s="712"/>
      <c r="AY1873" s="712"/>
      <c r="AZ1873" s="712"/>
      <c r="BA1873" s="712"/>
      <c r="BB1873" s="712"/>
      <c r="BC1873" s="712"/>
      <c r="BD1873" s="712"/>
      <c r="BE1873" s="712"/>
      <c r="BF1873" s="712"/>
      <c r="BG1873" s="712"/>
      <c r="BH1873" s="712"/>
      <c r="BI1873" s="712"/>
      <c r="BJ1873" s="712"/>
      <c r="BK1873" s="712"/>
      <c r="BL1873" s="713"/>
      <c r="BM1873" s="772"/>
      <c r="BN1873" s="773"/>
      <c r="BO1873" s="773"/>
      <c r="BP1873" s="773"/>
      <c r="BQ1873" s="773"/>
      <c r="BR1873" s="774"/>
      <c r="BS1873" s="287"/>
      <c r="BT1873" s="24"/>
      <c r="BU1873" s="30"/>
      <c r="BV1873" s="30"/>
      <c r="BW1873" s="30"/>
    </row>
    <row r="1874" spans="1:81" s="1" customFormat="1" ht="12.9" customHeight="1" x14ac:dyDescent="0.2">
      <c r="A1874" s="358"/>
      <c r="B1874" s="717" t="s">
        <v>31</v>
      </c>
      <c r="C1874" s="718"/>
      <c r="D1874" s="718"/>
      <c r="E1874" s="719"/>
      <c r="F1874" s="738" t="s">
        <v>618</v>
      </c>
      <c r="G1874" s="714"/>
      <c r="H1874" s="714"/>
      <c r="I1874" s="714"/>
      <c r="J1874" s="714"/>
      <c r="K1874" s="714"/>
      <c r="L1874" s="714"/>
      <c r="M1874" s="714"/>
      <c r="N1874" s="714"/>
      <c r="O1874" s="714"/>
      <c r="P1874" s="714"/>
      <c r="Q1874" s="714"/>
      <c r="R1874" s="714"/>
      <c r="S1874" s="714"/>
      <c r="T1874" s="714"/>
      <c r="U1874" s="714"/>
      <c r="V1874" s="714"/>
      <c r="W1874" s="714"/>
      <c r="X1874" s="714"/>
      <c r="Y1874" s="714"/>
      <c r="Z1874" s="714"/>
      <c r="AA1874" s="714"/>
      <c r="AB1874" s="714"/>
      <c r="AC1874" s="714"/>
      <c r="AD1874" s="714"/>
      <c r="AE1874" s="714"/>
      <c r="AF1874" s="714"/>
      <c r="AG1874" s="714"/>
      <c r="AH1874" s="714"/>
      <c r="AI1874" s="714"/>
      <c r="AJ1874" s="714"/>
      <c r="AK1874" s="714"/>
      <c r="AL1874" s="714"/>
      <c r="AM1874" s="714"/>
      <c r="AN1874" s="714"/>
      <c r="AO1874" s="714"/>
      <c r="AP1874" s="714"/>
      <c r="AQ1874" s="714"/>
      <c r="AR1874" s="714"/>
      <c r="AS1874" s="714"/>
      <c r="AT1874" s="714"/>
      <c r="AU1874" s="714"/>
      <c r="AV1874" s="714"/>
      <c r="AW1874" s="714"/>
      <c r="AX1874" s="714"/>
      <c r="AY1874" s="714"/>
      <c r="AZ1874" s="714"/>
      <c r="BA1874" s="714"/>
      <c r="BB1874" s="714"/>
      <c r="BC1874" s="714"/>
      <c r="BD1874" s="714"/>
      <c r="BE1874" s="714"/>
      <c r="BF1874" s="714"/>
      <c r="BG1874" s="714"/>
      <c r="BH1874" s="714"/>
      <c r="BI1874" s="714"/>
      <c r="BJ1874" s="714"/>
      <c r="BK1874" s="714"/>
      <c r="BL1874" s="715"/>
      <c r="BM1874" s="693"/>
      <c r="BN1874" s="694"/>
      <c r="BO1874" s="694"/>
      <c r="BP1874" s="694"/>
      <c r="BQ1874" s="694"/>
      <c r="BR1874" s="695"/>
      <c r="BS1874" s="287"/>
      <c r="BT1874" s="24"/>
      <c r="BU1874" s="30"/>
      <c r="BV1874" s="30"/>
      <c r="BW1874" s="30"/>
    </row>
    <row r="1875" spans="1:81" s="1" customFormat="1" ht="12.9" customHeight="1" x14ac:dyDescent="0.2">
      <c r="A1875" s="358"/>
      <c r="B1875" s="720"/>
      <c r="C1875" s="721"/>
      <c r="D1875" s="721"/>
      <c r="E1875" s="722"/>
      <c r="F1875" s="716"/>
      <c r="G1875" s="712"/>
      <c r="H1875" s="712"/>
      <c r="I1875" s="712"/>
      <c r="J1875" s="712"/>
      <c r="K1875" s="712"/>
      <c r="L1875" s="712"/>
      <c r="M1875" s="712"/>
      <c r="N1875" s="712"/>
      <c r="O1875" s="712"/>
      <c r="P1875" s="712"/>
      <c r="Q1875" s="712"/>
      <c r="R1875" s="712"/>
      <c r="S1875" s="712"/>
      <c r="T1875" s="712"/>
      <c r="U1875" s="712"/>
      <c r="V1875" s="712"/>
      <c r="W1875" s="712"/>
      <c r="X1875" s="712"/>
      <c r="Y1875" s="712"/>
      <c r="Z1875" s="712"/>
      <c r="AA1875" s="712"/>
      <c r="AB1875" s="712"/>
      <c r="AC1875" s="712"/>
      <c r="AD1875" s="712"/>
      <c r="AE1875" s="712"/>
      <c r="AF1875" s="712"/>
      <c r="AG1875" s="712"/>
      <c r="AH1875" s="712"/>
      <c r="AI1875" s="712"/>
      <c r="AJ1875" s="712"/>
      <c r="AK1875" s="712"/>
      <c r="AL1875" s="712"/>
      <c r="AM1875" s="712"/>
      <c r="AN1875" s="712"/>
      <c r="AO1875" s="712"/>
      <c r="AP1875" s="712"/>
      <c r="AQ1875" s="712"/>
      <c r="AR1875" s="712"/>
      <c r="AS1875" s="712"/>
      <c r="AT1875" s="712"/>
      <c r="AU1875" s="712"/>
      <c r="AV1875" s="712"/>
      <c r="AW1875" s="712"/>
      <c r="AX1875" s="712"/>
      <c r="AY1875" s="712"/>
      <c r="AZ1875" s="712"/>
      <c r="BA1875" s="712"/>
      <c r="BB1875" s="712"/>
      <c r="BC1875" s="712"/>
      <c r="BD1875" s="712"/>
      <c r="BE1875" s="712"/>
      <c r="BF1875" s="712"/>
      <c r="BG1875" s="712"/>
      <c r="BH1875" s="712"/>
      <c r="BI1875" s="712"/>
      <c r="BJ1875" s="712"/>
      <c r="BK1875" s="712"/>
      <c r="BL1875" s="713"/>
      <c r="BM1875" s="696"/>
      <c r="BN1875" s="697"/>
      <c r="BO1875" s="697"/>
      <c r="BP1875" s="697"/>
      <c r="BQ1875" s="697"/>
      <c r="BR1875" s="698"/>
      <c r="BS1875" s="287"/>
      <c r="BT1875" s="24"/>
      <c r="BU1875" s="30"/>
      <c r="BV1875" s="30"/>
      <c r="BW1875" s="30"/>
    </row>
    <row r="1876" spans="1:81" s="1" customFormat="1" ht="12.9" customHeight="1" x14ac:dyDescent="0.2">
      <c r="A1876" s="358"/>
      <c r="B1876" s="720"/>
      <c r="C1876" s="721"/>
      <c r="D1876" s="721"/>
      <c r="E1876" s="722"/>
      <c r="F1876" s="716"/>
      <c r="G1876" s="712"/>
      <c r="H1876" s="712"/>
      <c r="I1876" s="712"/>
      <c r="J1876" s="712"/>
      <c r="K1876" s="712"/>
      <c r="L1876" s="712"/>
      <c r="M1876" s="712"/>
      <c r="N1876" s="712"/>
      <c r="O1876" s="712"/>
      <c r="P1876" s="712"/>
      <c r="Q1876" s="712"/>
      <c r="R1876" s="712"/>
      <c r="S1876" s="712"/>
      <c r="T1876" s="712"/>
      <c r="U1876" s="712"/>
      <c r="V1876" s="712"/>
      <c r="W1876" s="712"/>
      <c r="X1876" s="712"/>
      <c r="Y1876" s="712"/>
      <c r="Z1876" s="712"/>
      <c r="AA1876" s="712"/>
      <c r="AB1876" s="712"/>
      <c r="AC1876" s="712"/>
      <c r="AD1876" s="712"/>
      <c r="AE1876" s="712"/>
      <c r="AF1876" s="712"/>
      <c r="AG1876" s="712"/>
      <c r="AH1876" s="712"/>
      <c r="AI1876" s="712"/>
      <c r="AJ1876" s="712"/>
      <c r="AK1876" s="712"/>
      <c r="AL1876" s="712"/>
      <c r="AM1876" s="712"/>
      <c r="AN1876" s="712"/>
      <c r="AO1876" s="712"/>
      <c r="AP1876" s="712"/>
      <c r="AQ1876" s="712"/>
      <c r="AR1876" s="712"/>
      <c r="AS1876" s="712"/>
      <c r="AT1876" s="712"/>
      <c r="AU1876" s="712"/>
      <c r="AV1876" s="712"/>
      <c r="AW1876" s="712"/>
      <c r="AX1876" s="712"/>
      <c r="AY1876" s="712"/>
      <c r="AZ1876" s="712"/>
      <c r="BA1876" s="712"/>
      <c r="BB1876" s="712"/>
      <c r="BC1876" s="712"/>
      <c r="BD1876" s="712"/>
      <c r="BE1876" s="712"/>
      <c r="BF1876" s="712"/>
      <c r="BG1876" s="712"/>
      <c r="BH1876" s="712"/>
      <c r="BI1876" s="712"/>
      <c r="BJ1876" s="712"/>
      <c r="BK1876" s="712"/>
      <c r="BL1876" s="713"/>
      <c r="BM1876" s="696"/>
      <c r="BN1876" s="697"/>
      <c r="BO1876" s="697"/>
      <c r="BP1876" s="697"/>
      <c r="BQ1876" s="697"/>
      <c r="BR1876" s="698"/>
      <c r="BS1876" s="287"/>
      <c r="BT1876" s="24"/>
      <c r="BU1876" s="30"/>
      <c r="BV1876" s="30"/>
      <c r="BW1876" s="30"/>
    </row>
    <row r="1877" spans="1:81" s="1" customFormat="1" ht="12.9" customHeight="1" x14ac:dyDescent="0.2">
      <c r="A1877" s="358"/>
      <c r="B1877" s="720"/>
      <c r="C1877" s="721"/>
      <c r="D1877" s="721"/>
      <c r="E1877" s="722"/>
      <c r="F1877" s="712" t="s">
        <v>12</v>
      </c>
      <c r="G1877" s="712"/>
      <c r="H1877" s="712" t="s">
        <v>616</v>
      </c>
      <c r="I1877" s="712"/>
      <c r="J1877" s="712"/>
      <c r="K1877" s="712"/>
      <c r="L1877" s="712"/>
      <c r="M1877" s="712"/>
      <c r="N1877" s="712"/>
      <c r="O1877" s="712"/>
      <c r="P1877" s="712"/>
      <c r="Q1877" s="712"/>
      <c r="R1877" s="712"/>
      <c r="S1877" s="712"/>
      <c r="T1877" s="712"/>
      <c r="U1877" s="712"/>
      <c r="V1877" s="712"/>
      <c r="W1877" s="712"/>
      <c r="X1877" s="712"/>
      <c r="Y1877" s="712"/>
      <c r="Z1877" s="712"/>
      <c r="AA1877" s="712"/>
      <c r="AB1877" s="712"/>
      <c r="AC1877" s="712"/>
      <c r="AD1877" s="712"/>
      <c r="AE1877" s="712"/>
      <c r="AF1877" s="712"/>
      <c r="AG1877" s="712"/>
      <c r="AH1877" s="712"/>
      <c r="AI1877" s="712"/>
      <c r="AJ1877" s="712"/>
      <c r="AK1877" s="712"/>
      <c r="AL1877" s="712"/>
      <c r="AM1877" s="712"/>
      <c r="AN1877" s="712"/>
      <c r="AO1877" s="712"/>
      <c r="AP1877" s="712"/>
      <c r="AQ1877" s="712"/>
      <c r="AR1877" s="712"/>
      <c r="AS1877" s="712"/>
      <c r="AT1877" s="712"/>
      <c r="AU1877" s="712"/>
      <c r="AV1877" s="712"/>
      <c r="AW1877" s="712"/>
      <c r="AX1877" s="712"/>
      <c r="AY1877" s="712"/>
      <c r="AZ1877" s="712"/>
      <c r="BA1877" s="712"/>
      <c r="BB1877" s="712"/>
      <c r="BC1877" s="712"/>
      <c r="BD1877" s="712"/>
      <c r="BE1877" s="712"/>
      <c r="BF1877" s="712"/>
      <c r="BG1877" s="712"/>
      <c r="BH1877" s="712"/>
      <c r="BI1877" s="712"/>
      <c r="BJ1877" s="712"/>
      <c r="BK1877" s="712"/>
      <c r="BL1877" s="712"/>
      <c r="BM1877" s="696"/>
      <c r="BN1877" s="697"/>
      <c r="BO1877" s="697"/>
      <c r="BP1877" s="697"/>
      <c r="BQ1877" s="697"/>
      <c r="BR1877" s="698"/>
      <c r="BS1877" s="287"/>
      <c r="BT1877" s="24"/>
      <c r="BU1877" s="30"/>
      <c r="BV1877" s="30"/>
      <c r="BW1877" s="30"/>
      <c r="BX1877" s="30"/>
      <c r="BY1877" s="30"/>
      <c r="BZ1877" s="30"/>
      <c r="CA1877" s="30"/>
      <c r="CB1877" s="30"/>
      <c r="CC1877" s="30"/>
    </row>
    <row r="1878" spans="1:81" s="1" customFormat="1" ht="7.5" customHeight="1" x14ac:dyDescent="0.2">
      <c r="A1878" s="286"/>
      <c r="B1878" s="782"/>
      <c r="C1878" s="783"/>
      <c r="D1878" s="783"/>
      <c r="E1878" s="784"/>
      <c r="F1878" s="392"/>
      <c r="G1878" s="392"/>
      <c r="H1878" s="392"/>
      <c r="I1878" s="392"/>
      <c r="J1878" s="392"/>
      <c r="K1878" s="392"/>
      <c r="L1878" s="392"/>
      <c r="M1878" s="392"/>
      <c r="N1878" s="392"/>
      <c r="O1878" s="392"/>
      <c r="P1878" s="392"/>
      <c r="Q1878" s="392"/>
      <c r="R1878" s="392"/>
      <c r="S1878" s="392"/>
      <c r="T1878" s="392"/>
      <c r="U1878" s="392"/>
      <c r="V1878" s="392"/>
      <c r="W1878" s="392"/>
      <c r="X1878" s="392"/>
      <c r="Y1878" s="392"/>
      <c r="Z1878" s="392"/>
      <c r="AA1878" s="392"/>
      <c r="AB1878" s="392"/>
      <c r="AC1878" s="392"/>
      <c r="AD1878" s="392"/>
      <c r="AE1878" s="392"/>
      <c r="AF1878" s="392"/>
      <c r="AG1878" s="392"/>
      <c r="AH1878" s="392"/>
      <c r="AI1878" s="392"/>
      <c r="AJ1878" s="392"/>
      <c r="AK1878" s="392"/>
      <c r="AL1878" s="392"/>
      <c r="AM1878" s="392"/>
      <c r="AN1878" s="392"/>
      <c r="AO1878" s="392"/>
      <c r="AP1878" s="392"/>
      <c r="AQ1878" s="392"/>
      <c r="AR1878" s="392"/>
      <c r="AS1878" s="392"/>
      <c r="AT1878" s="392"/>
      <c r="AU1878" s="392"/>
      <c r="AV1878" s="392"/>
      <c r="AW1878" s="392"/>
      <c r="AX1878" s="392"/>
      <c r="AY1878" s="392"/>
      <c r="AZ1878" s="392"/>
      <c r="BA1878" s="392"/>
      <c r="BB1878" s="392"/>
      <c r="BC1878" s="392"/>
      <c r="BD1878" s="392"/>
      <c r="BE1878" s="392"/>
      <c r="BF1878" s="392"/>
      <c r="BG1878" s="392"/>
      <c r="BH1878" s="392"/>
      <c r="BI1878" s="392"/>
      <c r="BJ1878" s="392"/>
      <c r="BK1878" s="392"/>
      <c r="BL1878" s="392"/>
      <c r="BM1878" s="749"/>
      <c r="BN1878" s="750"/>
      <c r="BO1878" s="750"/>
      <c r="BP1878" s="750"/>
      <c r="BQ1878" s="750"/>
      <c r="BR1878" s="751"/>
      <c r="BS1878" s="287"/>
      <c r="BT1878" s="24"/>
      <c r="BU1878" s="30"/>
      <c r="BV1878" s="30"/>
      <c r="BW1878" s="30"/>
      <c r="BX1878" s="30"/>
      <c r="BY1878" s="30"/>
      <c r="BZ1878" s="30"/>
      <c r="CA1878" s="30"/>
      <c r="CB1878" s="30"/>
      <c r="CC1878" s="30"/>
    </row>
    <row r="1879" spans="1:81" s="332" customFormat="1" ht="17.100000000000001" customHeight="1" x14ac:dyDescent="0.2">
      <c r="A1879" s="330"/>
      <c r="B1879" s="766" t="s">
        <v>282</v>
      </c>
      <c r="C1879" s="767"/>
      <c r="D1879" s="767"/>
      <c r="E1879" s="767"/>
      <c r="F1879" s="767"/>
      <c r="G1879" s="767"/>
      <c r="H1879" s="767"/>
      <c r="I1879" s="767"/>
      <c r="J1879" s="767"/>
      <c r="K1879" s="767"/>
      <c r="L1879" s="767"/>
      <c r="M1879" s="767"/>
      <c r="N1879" s="767"/>
      <c r="O1879" s="767"/>
      <c r="P1879" s="767"/>
      <c r="Q1879" s="767"/>
      <c r="R1879" s="767"/>
      <c r="S1879" s="767"/>
      <c r="T1879" s="767"/>
      <c r="U1879" s="767"/>
      <c r="V1879" s="767"/>
      <c r="W1879" s="767"/>
      <c r="X1879" s="767"/>
      <c r="Y1879" s="767"/>
      <c r="Z1879" s="767"/>
      <c r="AA1879" s="767"/>
      <c r="AB1879" s="767"/>
      <c r="AC1879" s="767"/>
      <c r="AD1879" s="767"/>
      <c r="AE1879" s="767"/>
      <c r="AF1879" s="767"/>
      <c r="AG1879" s="767"/>
      <c r="AH1879" s="767"/>
      <c r="AI1879" s="767"/>
      <c r="AJ1879" s="767"/>
      <c r="AK1879" s="767"/>
      <c r="AL1879" s="767"/>
      <c r="AM1879" s="767"/>
      <c r="AN1879" s="767"/>
      <c r="AO1879" s="767"/>
      <c r="AP1879" s="767"/>
      <c r="AQ1879" s="767"/>
      <c r="AR1879" s="767"/>
      <c r="AS1879" s="767"/>
      <c r="AT1879" s="767"/>
      <c r="AU1879" s="767"/>
      <c r="AV1879" s="767"/>
      <c r="AW1879" s="767"/>
      <c r="AX1879" s="767"/>
      <c r="AY1879" s="767"/>
      <c r="AZ1879" s="767"/>
      <c r="BA1879" s="767"/>
      <c r="BB1879" s="767"/>
      <c r="BC1879" s="767"/>
      <c r="BD1879" s="767"/>
      <c r="BE1879" s="767"/>
      <c r="BF1879" s="767"/>
      <c r="BG1879" s="767"/>
      <c r="BH1879" s="767"/>
      <c r="BI1879" s="767"/>
      <c r="BJ1879" s="767"/>
      <c r="BK1879" s="767"/>
      <c r="BL1879" s="767"/>
      <c r="BM1879" s="767"/>
      <c r="BN1879" s="767"/>
      <c r="BO1879" s="767"/>
      <c r="BP1879" s="767"/>
      <c r="BQ1879" s="767"/>
      <c r="BR1879" s="768"/>
      <c r="BS1879" s="331"/>
      <c r="BU1879" s="333"/>
      <c r="BV1879" s="333"/>
      <c r="BW1879" s="333"/>
    </row>
    <row r="1880" spans="1:81" s="1" customFormat="1" ht="12.9" customHeight="1" x14ac:dyDescent="0.2">
      <c r="A1880" s="358"/>
      <c r="B1880" s="717" t="s">
        <v>38</v>
      </c>
      <c r="C1880" s="718"/>
      <c r="D1880" s="718"/>
      <c r="E1880" s="719"/>
      <c r="F1880" s="738" t="s">
        <v>796</v>
      </c>
      <c r="G1880" s="714"/>
      <c r="H1880" s="714"/>
      <c r="I1880" s="714"/>
      <c r="J1880" s="714"/>
      <c r="K1880" s="714"/>
      <c r="L1880" s="714"/>
      <c r="M1880" s="714"/>
      <c r="N1880" s="714"/>
      <c r="O1880" s="714"/>
      <c r="P1880" s="714"/>
      <c r="Q1880" s="714"/>
      <c r="R1880" s="714"/>
      <c r="S1880" s="714"/>
      <c r="T1880" s="714"/>
      <c r="U1880" s="714"/>
      <c r="V1880" s="714"/>
      <c r="W1880" s="714"/>
      <c r="X1880" s="714"/>
      <c r="Y1880" s="714"/>
      <c r="Z1880" s="714"/>
      <c r="AA1880" s="714"/>
      <c r="AB1880" s="714"/>
      <c r="AC1880" s="714"/>
      <c r="AD1880" s="714"/>
      <c r="AE1880" s="714"/>
      <c r="AF1880" s="714"/>
      <c r="AG1880" s="714"/>
      <c r="AH1880" s="714"/>
      <c r="AI1880" s="714"/>
      <c r="AJ1880" s="714"/>
      <c r="AK1880" s="714"/>
      <c r="AL1880" s="714"/>
      <c r="AM1880" s="714"/>
      <c r="AN1880" s="714"/>
      <c r="AO1880" s="714"/>
      <c r="AP1880" s="714"/>
      <c r="AQ1880" s="714"/>
      <c r="AR1880" s="714"/>
      <c r="AS1880" s="714"/>
      <c r="AT1880" s="714"/>
      <c r="AU1880" s="714"/>
      <c r="AV1880" s="714"/>
      <c r="AW1880" s="714"/>
      <c r="AX1880" s="714"/>
      <c r="AY1880" s="714"/>
      <c r="AZ1880" s="714"/>
      <c r="BA1880" s="714"/>
      <c r="BB1880" s="714"/>
      <c r="BC1880" s="714"/>
      <c r="BD1880" s="714"/>
      <c r="BE1880" s="714"/>
      <c r="BF1880" s="714"/>
      <c r="BG1880" s="714"/>
      <c r="BH1880" s="714"/>
      <c r="BI1880" s="714"/>
      <c r="BJ1880" s="714"/>
      <c r="BK1880" s="714"/>
      <c r="BL1880" s="715"/>
      <c r="BM1880" s="769"/>
      <c r="BN1880" s="770"/>
      <c r="BO1880" s="770"/>
      <c r="BP1880" s="770"/>
      <c r="BQ1880" s="770"/>
      <c r="BR1880" s="771"/>
      <c r="BS1880" s="287"/>
      <c r="BT1880" s="24"/>
      <c r="BU1880" s="30" t="s">
        <v>36</v>
      </c>
      <c r="BV1880" s="30"/>
      <c r="BW1880" s="30"/>
    </row>
    <row r="1881" spans="1:81" s="1" customFormat="1" ht="12.9" customHeight="1" x14ac:dyDescent="0.2">
      <c r="A1881" s="358"/>
      <c r="B1881" s="720"/>
      <c r="C1881" s="721"/>
      <c r="D1881" s="721"/>
      <c r="E1881" s="722"/>
      <c r="F1881" s="716"/>
      <c r="G1881" s="712"/>
      <c r="H1881" s="712"/>
      <c r="I1881" s="712"/>
      <c r="J1881" s="712"/>
      <c r="K1881" s="712"/>
      <c r="L1881" s="712"/>
      <c r="M1881" s="712"/>
      <c r="N1881" s="712"/>
      <c r="O1881" s="712"/>
      <c r="P1881" s="712"/>
      <c r="Q1881" s="712"/>
      <c r="R1881" s="712"/>
      <c r="S1881" s="712"/>
      <c r="T1881" s="712"/>
      <c r="U1881" s="712"/>
      <c r="V1881" s="712"/>
      <c r="W1881" s="712"/>
      <c r="X1881" s="712"/>
      <c r="Y1881" s="712"/>
      <c r="Z1881" s="712"/>
      <c r="AA1881" s="712"/>
      <c r="AB1881" s="712"/>
      <c r="AC1881" s="712"/>
      <c r="AD1881" s="712"/>
      <c r="AE1881" s="712"/>
      <c r="AF1881" s="712"/>
      <c r="AG1881" s="712"/>
      <c r="AH1881" s="712"/>
      <c r="AI1881" s="712"/>
      <c r="AJ1881" s="712"/>
      <c r="AK1881" s="712"/>
      <c r="AL1881" s="712"/>
      <c r="AM1881" s="712"/>
      <c r="AN1881" s="712"/>
      <c r="AO1881" s="712"/>
      <c r="AP1881" s="712"/>
      <c r="AQ1881" s="712"/>
      <c r="AR1881" s="712"/>
      <c r="AS1881" s="712"/>
      <c r="AT1881" s="712"/>
      <c r="AU1881" s="712"/>
      <c r="AV1881" s="712"/>
      <c r="AW1881" s="712"/>
      <c r="AX1881" s="712"/>
      <c r="AY1881" s="712"/>
      <c r="AZ1881" s="712"/>
      <c r="BA1881" s="712"/>
      <c r="BB1881" s="712"/>
      <c r="BC1881" s="712"/>
      <c r="BD1881" s="712"/>
      <c r="BE1881" s="712"/>
      <c r="BF1881" s="712"/>
      <c r="BG1881" s="712"/>
      <c r="BH1881" s="712"/>
      <c r="BI1881" s="712"/>
      <c r="BJ1881" s="712"/>
      <c r="BK1881" s="712"/>
      <c r="BL1881" s="713"/>
      <c r="BM1881" s="772"/>
      <c r="BN1881" s="773"/>
      <c r="BO1881" s="773"/>
      <c r="BP1881" s="773"/>
      <c r="BQ1881" s="773"/>
      <c r="BR1881" s="774"/>
      <c r="BS1881" s="287"/>
      <c r="BT1881" s="24"/>
      <c r="BU1881" s="30"/>
      <c r="BV1881" s="30"/>
      <c r="BW1881" s="30"/>
    </row>
    <row r="1882" spans="1:81" s="1" customFormat="1" ht="12.9" customHeight="1" x14ac:dyDescent="0.2">
      <c r="A1882" s="358"/>
      <c r="B1882" s="720"/>
      <c r="C1882" s="721"/>
      <c r="D1882" s="721"/>
      <c r="E1882" s="722"/>
      <c r="F1882" s="716"/>
      <c r="G1882" s="712"/>
      <c r="H1882" s="712"/>
      <c r="I1882" s="712"/>
      <c r="J1882" s="712"/>
      <c r="K1882" s="712"/>
      <c r="L1882" s="712"/>
      <c r="M1882" s="712"/>
      <c r="N1882" s="712"/>
      <c r="O1882" s="712"/>
      <c r="P1882" s="712"/>
      <c r="Q1882" s="712"/>
      <c r="R1882" s="712"/>
      <c r="S1882" s="712"/>
      <c r="T1882" s="712"/>
      <c r="U1882" s="712"/>
      <c r="V1882" s="712"/>
      <c r="W1882" s="712"/>
      <c r="X1882" s="712"/>
      <c r="Y1882" s="712"/>
      <c r="Z1882" s="712"/>
      <c r="AA1882" s="712"/>
      <c r="AB1882" s="712"/>
      <c r="AC1882" s="712"/>
      <c r="AD1882" s="712"/>
      <c r="AE1882" s="712"/>
      <c r="AF1882" s="712"/>
      <c r="AG1882" s="712"/>
      <c r="AH1882" s="712"/>
      <c r="AI1882" s="712"/>
      <c r="AJ1882" s="712"/>
      <c r="AK1882" s="712"/>
      <c r="AL1882" s="712"/>
      <c r="AM1882" s="712"/>
      <c r="AN1882" s="712"/>
      <c r="AO1882" s="712"/>
      <c r="AP1882" s="712"/>
      <c r="AQ1882" s="712"/>
      <c r="AR1882" s="712"/>
      <c r="AS1882" s="712"/>
      <c r="AT1882" s="712"/>
      <c r="AU1882" s="712"/>
      <c r="AV1882" s="712"/>
      <c r="AW1882" s="712"/>
      <c r="AX1882" s="712"/>
      <c r="AY1882" s="712"/>
      <c r="AZ1882" s="712"/>
      <c r="BA1882" s="712"/>
      <c r="BB1882" s="712"/>
      <c r="BC1882" s="712"/>
      <c r="BD1882" s="712"/>
      <c r="BE1882" s="712"/>
      <c r="BF1882" s="712"/>
      <c r="BG1882" s="712"/>
      <c r="BH1882" s="712"/>
      <c r="BI1882" s="712"/>
      <c r="BJ1882" s="712"/>
      <c r="BK1882" s="712"/>
      <c r="BL1882" s="713"/>
      <c r="BM1882" s="772"/>
      <c r="BN1882" s="773"/>
      <c r="BO1882" s="773"/>
      <c r="BP1882" s="773"/>
      <c r="BQ1882" s="773"/>
      <c r="BR1882" s="774"/>
      <c r="BS1882" s="287"/>
      <c r="BT1882" s="24"/>
      <c r="BU1882" s="30"/>
      <c r="BV1882" s="30"/>
      <c r="BW1882" s="30"/>
    </row>
    <row r="1883" spans="1:81" s="1" customFormat="1" ht="12.9" customHeight="1" x14ac:dyDescent="0.2">
      <c r="A1883" s="358"/>
      <c r="B1883" s="720"/>
      <c r="C1883" s="721"/>
      <c r="D1883" s="721"/>
      <c r="E1883" s="722"/>
      <c r="F1883" s="716"/>
      <c r="G1883" s="712"/>
      <c r="H1883" s="712"/>
      <c r="I1883" s="712"/>
      <c r="J1883" s="712"/>
      <c r="K1883" s="712"/>
      <c r="L1883" s="712"/>
      <c r="M1883" s="712"/>
      <c r="N1883" s="712"/>
      <c r="O1883" s="712"/>
      <c r="P1883" s="712"/>
      <c r="Q1883" s="712"/>
      <c r="R1883" s="712"/>
      <c r="S1883" s="712"/>
      <c r="T1883" s="712"/>
      <c r="U1883" s="712"/>
      <c r="V1883" s="712"/>
      <c r="W1883" s="712"/>
      <c r="X1883" s="712"/>
      <c r="Y1883" s="712"/>
      <c r="Z1883" s="712"/>
      <c r="AA1883" s="712"/>
      <c r="AB1883" s="712"/>
      <c r="AC1883" s="712"/>
      <c r="AD1883" s="712"/>
      <c r="AE1883" s="712"/>
      <c r="AF1883" s="712"/>
      <c r="AG1883" s="712"/>
      <c r="AH1883" s="712"/>
      <c r="AI1883" s="712"/>
      <c r="AJ1883" s="712"/>
      <c r="AK1883" s="712"/>
      <c r="AL1883" s="712"/>
      <c r="AM1883" s="712"/>
      <c r="AN1883" s="712"/>
      <c r="AO1883" s="712"/>
      <c r="AP1883" s="712"/>
      <c r="AQ1883" s="712"/>
      <c r="AR1883" s="712"/>
      <c r="AS1883" s="712"/>
      <c r="AT1883" s="712"/>
      <c r="AU1883" s="712"/>
      <c r="AV1883" s="712"/>
      <c r="AW1883" s="712"/>
      <c r="AX1883" s="712"/>
      <c r="AY1883" s="712"/>
      <c r="AZ1883" s="712"/>
      <c r="BA1883" s="712"/>
      <c r="BB1883" s="712"/>
      <c r="BC1883" s="712"/>
      <c r="BD1883" s="712"/>
      <c r="BE1883" s="712"/>
      <c r="BF1883" s="712"/>
      <c r="BG1883" s="712"/>
      <c r="BH1883" s="712"/>
      <c r="BI1883" s="712"/>
      <c r="BJ1883" s="712"/>
      <c r="BK1883" s="712"/>
      <c r="BL1883" s="713"/>
      <c r="BM1883" s="772"/>
      <c r="BN1883" s="773"/>
      <c r="BO1883" s="773"/>
      <c r="BP1883" s="773"/>
      <c r="BQ1883" s="773"/>
      <c r="BR1883" s="774"/>
      <c r="BS1883" s="287"/>
      <c r="BT1883" s="24"/>
      <c r="BU1883" s="30"/>
      <c r="BV1883" s="30"/>
      <c r="BW1883" s="30"/>
    </row>
    <row r="1884" spans="1:81" s="1" customFormat="1" ht="12.9" customHeight="1" x14ac:dyDescent="0.2">
      <c r="A1884" s="358"/>
      <c r="B1884" s="720"/>
      <c r="C1884" s="721"/>
      <c r="D1884" s="721"/>
      <c r="E1884" s="722"/>
      <c r="F1884" s="716" t="s">
        <v>283</v>
      </c>
      <c r="G1884" s="712"/>
      <c r="H1884" s="712" t="s">
        <v>284</v>
      </c>
      <c r="I1884" s="712"/>
      <c r="J1884" s="712"/>
      <c r="K1884" s="712"/>
      <c r="L1884" s="712"/>
      <c r="M1884" s="712"/>
      <c r="N1884" s="712"/>
      <c r="O1884" s="712"/>
      <c r="P1884" s="712"/>
      <c r="Q1884" s="712"/>
      <c r="R1884" s="712"/>
      <c r="S1884" s="712"/>
      <c r="T1884" s="712"/>
      <c r="U1884" s="712"/>
      <c r="V1884" s="712"/>
      <c r="W1884" s="712"/>
      <c r="X1884" s="712"/>
      <c r="Y1884" s="712"/>
      <c r="Z1884" s="712"/>
      <c r="AA1884" s="712"/>
      <c r="AB1884" s="712"/>
      <c r="AC1884" s="712"/>
      <c r="AD1884" s="712"/>
      <c r="AE1884" s="712"/>
      <c r="AF1884" s="712"/>
      <c r="AG1884" s="712"/>
      <c r="AH1884" s="712"/>
      <c r="AI1884" s="712"/>
      <c r="AJ1884" s="712"/>
      <c r="AK1884" s="712"/>
      <c r="AL1884" s="712"/>
      <c r="AM1884" s="712"/>
      <c r="AN1884" s="712"/>
      <c r="AO1884" s="712"/>
      <c r="AP1884" s="712"/>
      <c r="AQ1884" s="712"/>
      <c r="AR1884" s="712"/>
      <c r="AS1884" s="712"/>
      <c r="AT1884" s="712"/>
      <c r="AU1884" s="712"/>
      <c r="AV1884" s="712"/>
      <c r="AW1884" s="712"/>
      <c r="AX1884" s="712"/>
      <c r="AY1884" s="712"/>
      <c r="AZ1884" s="712"/>
      <c r="BA1884" s="712"/>
      <c r="BB1884" s="712"/>
      <c r="BC1884" s="712"/>
      <c r="BD1884" s="712"/>
      <c r="BE1884" s="712"/>
      <c r="BF1884" s="712"/>
      <c r="BG1884" s="712"/>
      <c r="BH1884" s="712"/>
      <c r="BI1884" s="712"/>
      <c r="BJ1884" s="712"/>
      <c r="BK1884" s="712"/>
      <c r="BL1884" s="713"/>
      <c r="BM1884" s="772"/>
      <c r="BN1884" s="773"/>
      <c r="BO1884" s="773"/>
      <c r="BP1884" s="773"/>
      <c r="BQ1884" s="773"/>
      <c r="BR1884" s="774"/>
      <c r="BS1884" s="287"/>
      <c r="BT1884" s="24"/>
      <c r="BU1884" s="30"/>
      <c r="BV1884" s="30"/>
      <c r="BW1884" s="30"/>
    </row>
    <row r="1885" spans="1:81" s="1" customFormat="1" ht="12.9" customHeight="1" x14ac:dyDescent="0.2">
      <c r="A1885" s="358"/>
      <c r="B1885" s="720"/>
      <c r="C1885" s="721"/>
      <c r="D1885" s="721"/>
      <c r="E1885" s="722"/>
      <c r="F1885" s="716" t="s">
        <v>21</v>
      </c>
      <c r="G1885" s="712"/>
      <c r="H1885" s="712" t="s">
        <v>285</v>
      </c>
      <c r="I1885" s="712"/>
      <c r="J1885" s="712"/>
      <c r="K1885" s="712"/>
      <c r="L1885" s="712"/>
      <c r="M1885" s="712"/>
      <c r="N1885" s="712"/>
      <c r="O1885" s="712"/>
      <c r="P1885" s="712"/>
      <c r="Q1885" s="712"/>
      <c r="R1885" s="712"/>
      <c r="S1885" s="712"/>
      <c r="T1885" s="712"/>
      <c r="U1885" s="712"/>
      <c r="V1885" s="712"/>
      <c r="W1885" s="712"/>
      <c r="X1885" s="712"/>
      <c r="Y1885" s="712"/>
      <c r="Z1885" s="712"/>
      <c r="AA1885" s="712"/>
      <c r="AB1885" s="712"/>
      <c r="AC1885" s="712"/>
      <c r="AD1885" s="712"/>
      <c r="AE1885" s="712"/>
      <c r="AF1885" s="712"/>
      <c r="AG1885" s="712"/>
      <c r="AH1885" s="712"/>
      <c r="AI1885" s="712"/>
      <c r="AJ1885" s="712"/>
      <c r="AK1885" s="712"/>
      <c r="AL1885" s="712"/>
      <c r="AM1885" s="712"/>
      <c r="AN1885" s="712"/>
      <c r="AO1885" s="712"/>
      <c r="AP1885" s="712"/>
      <c r="AQ1885" s="712"/>
      <c r="AR1885" s="712"/>
      <c r="AS1885" s="712"/>
      <c r="AT1885" s="712"/>
      <c r="AU1885" s="712"/>
      <c r="AV1885" s="712"/>
      <c r="AW1885" s="712"/>
      <c r="AX1885" s="712"/>
      <c r="AY1885" s="712"/>
      <c r="AZ1885" s="712"/>
      <c r="BA1885" s="712"/>
      <c r="BB1885" s="712"/>
      <c r="BC1885" s="712"/>
      <c r="BD1885" s="712"/>
      <c r="BE1885" s="712"/>
      <c r="BF1885" s="712"/>
      <c r="BG1885" s="712"/>
      <c r="BH1885" s="712"/>
      <c r="BI1885" s="712"/>
      <c r="BJ1885" s="712"/>
      <c r="BK1885" s="712"/>
      <c r="BL1885" s="713"/>
      <c r="BM1885" s="772"/>
      <c r="BN1885" s="773"/>
      <c r="BO1885" s="773"/>
      <c r="BP1885" s="773"/>
      <c r="BQ1885" s="773"/>
      <c r="BR1885" s="774"/>
      <c r="BS1885" s="287"/>
      <c r="BT1885" s="24"/>
      <c r="BU1885" s="30"/>
      <c r="BV1885" s="30"/>
      <c r="BW1885" s="30"/>
    </row>
    <row r="1886" spans="1:81" s="1" customFormat="1" ht="12.9" customHeight="1" x14ac:dyDescent="0.2">
      <c r="A1886" s="358"/>
      <c r="B1886" s="720"/>
      <c r="C1886" s="721"/>
      <c r="D1886" s="721"/>
      <c r="E1886" s="722"/>
      <c r="F1886" s="394"/>
      <c r="G1886" s="395"/>
      <c r="H1886" s="712"/>
      <c r="I1886" s="712"/>
      <c r="J1886" s="712"/>
      <c r="K1886" s="712"/>
      <c r="L1886" s="712"/>
      <c r="M1886" s="712"/>
      <c r="N1886" s="712"/>
      <c r="O1886" s="712"/>
      <c r="P1886" s="712"/>
      <c r="Q1886" s="712"/>
      <c r="R1886" s="712"/>
      <c r="S1886" s="712"/>
      <c r="T1886" s="712"/>
      <c r="U1886" s="712"/>
      <c r="V1886" s="712"/>
      <c r="W1886" s="712"/>
      <c r="X1886" s="712"/>
      <c r="Y1886" s="712"/>
      <c r="Z1886" s="712"/>
      <c r="AA1886" s="712"/>
      <c r="AB1886" s="712"/>
      <c r="AC1886" s="712"/>
      <c r="AD1886" s="712"/>
      <c r="AE1886" s="712"/>
      <c r="AF1886" s="712"/>
      <c r="AG1886" s="712"/>
      <c r="AH1886" s="712"/>
      <c r="AI1886" s="712"/>
      <c r="AJ1886" s="712"/>
      <c r="AK1886" s="712"/>
      <c r="AL1886" s="712"/>
      <c r="AM1886" s="712"/>
      <c r="AN1886" s="712"/>
      <c r="AO1886" s="712"/>
      <c r="AP1886" s="712"/>
      <c r="AQ1886" s="712"/>
      <c r="AR1886" s="712"/>
      <c r="AS1886" s="712"/>
      <c r="AT1886" s="712"/>
      <c r="AU1886" s="712"/>
      <c r="AV1886" s="712"/>
      <c r="AW1886" s="712"/>
      <c r="AX1886" s="712"/>
      <c r="AY1886" s="712"/>
      <c r="AZ1886" s="712"/>
      <c r="BA1886" s="712"/>
      <c r="BB1886" s="712"/>
      <c r="BC1886" s="712"/>
      <c r="BD1886" s="712"/>
      <c r="BE1886" s="712"/>
      <c r="BF1886" s="712"/>
      <c r="BG1886" s="712"/>
      <c r="BH1886" s="712"/>
      <c r="BI1886" s="712"/>
      <c r="BJ1886" s="712"/>
      <c r="BK1886" s="712"/>
      <c r="BL1886" s="713"/>
      <c r="BM1886" s="772"/>
      <c r="BN1886" s="773"/>
      <c r="BO1886" s="773"/>
      <c r="BP1886" s="773"/>
      <c r="BQ1886" s="773"/>
      <c r="BR1886" s="774"/>
      <c r="BS1886" s="287"/>
      <c r="BT1886" s="24"/>
      <c r="BU1886" s="30"/>
      <c r="BV1886" s="30"/>
      <c r="BW1886" s="30"/>
    </row>
    <row r="1887" spans="1:81" s="1" customFormat="1" ht="12.9" customHeight="1" x14ac:dyDescent="0.2">
      <c r="A1887" s="358"/>
      <c r="B1887" s="720"/>
      <c r="C1887" s="721"/>
      <c r="D1887" s="721"/>
      <c r="E1887" s="722"/>
      <c r="F1887" s="297"/>
      <c r="G1887" s="304"/>
      <c r="H1887" s="304"/>
      <c r="I1887" s="304"/>
      <c r="J1887" s="304"/>
      <c r="K1887" s="304"/>
      <c r="L1887" s="304"/>
      <c r="M1887" s="304"/>
      <c r="N1887" s="304"/>
      <c r="O1887" s="304"/>
      <c r="P1887" s="304"/>
      <c r="Q1887" s="304"/>
      <c r="R1887" s="304"/>
      <c r="S1887" s="304"/>
      <c r="T1887" s="304"/>
      <c r="U1887" s="304"/>
      <c r="V1887" s="304"/>
      <c r="W1887" s="304"/>
      <c r="X1887" s="304"/>
      <c r="Y1887" s="304"/>
      <c r="Z1887" s="304"/>
      <c r="AA1887" s="304"/>
      <c r="AB1887" s="304"/>
      <c r="AC1887" s="304"/>
      <c r="AD1887" s="304"/>
      <c r="AE1887" s="304"/>
      <c r="AF1887" s="304"/>
      <c r="AG1887" s="304"/>
      <c r="AH1887" s="304"/>
      <c r="AI1887" s="304"/>
      <c r="AJ1887" s="304"/>
      <c r="AK1887" s="304"/>
      <c r="AL1887" s="304"/>
      <c r="AM1887" s="304"/>
      <c r="AN1887" s="304"/>
      <c r="AO1887" s="304"/>
      <c r="AP1887" s="304"/>
      <c r="AQ1887" s="304"/>
      <c r="AR1887" s="304"/>
      <c r="AS1887" s="304"/>
      <c r="AT1887" s="304"/>
      <c r="AU1887" s="304"/>
      <c r="AV1887" s="304"/>
      <c r="AW1887" s="304"/>
      <c r="AX1887" s="304"/>
      <c r="AY1887" s="304"/>
      <c r="AZ1887" s="304"/>
      <c r="BA1887" s="304"/>
      <c r="BB1887" s="304"/>
      <c r="BC1887" s="304"/>
      <c r="BD1887" s="304"/>
      <c r="BE1887" s="304"/>
      <c r="BF1887" s="304"/>
      <c r="BG1887" s="304"/>
      <c r="BH1887" s="304"/>
      <c r="BI1887" s="304"/>
      <c r="BJ1887" s="304"/>
      <c r="BK1887" s="304"/>
      <c r="BL1887" s="305"/>
      <c r="BM1887" s="772"/>
      <c r="BN1887" s="773"/>
      <c r="BO1887" s="773"/>
      <c r="BP1887" s="773"/>
      <c r="BQ1887" s="773"/>
      <c r="BR1887" s="774"/>
      <c r="BS1887" s="287"/>
      <c r="BT1887" s="24"/>
      <c r="BU1887" s="30"/>
      <c r="BV1887" s="30"/>
      <c r="BW1887" s="30"/>
    </row>
    <row r="1888" spans="1:81" s="1" customFormat="1" ht="12.9" customHeight="1" x14ac:dyDescent="0.2">
      <c r="A1888" s="358"/>
      <c r="B1888" s="717" t="s">
        <v>39</v>
      </c>
      <c r="C1888" s="718"/>
      <c r="D1888" s="718"/>
      <c r="E1888" s="719"/>
      <c r="F1888" s="738" t="s">
        <v>619</v>
      </c>
      <c r="G1888" s="714"/>
      <c r="H1888" s="714"/>
      <c r="I1888" s="714"/>
      <c r="J1888" s="714"/>
      <c r="K1888" s="714"/>
      <c r="L1888" s="714"/>
      <c r="M1888" s="714"/>
      <c r="N1888" s="714"/>
      <c r="O1888" s="714"/>
      <c r="P1888" s="714"/>
      <c r="Q1888" s="714"/>
      <c r="R1888" s="714"/>
      <c r="S1888" s="714"/>
      <c r="T1888" s="714"/>
      <c r="U1888" s="714"/>
      <c r="V1888" s="714"/>
      <c r="W1888" s="714"/>
      <c r="X1888" s="714"/>
      <c r="Y1888" s="714"/>
      <c r="Z1888" s="714"/>
      <c r="AA1888" s="714"/>
      <c r="AB1888" s="714"/>
      <c r="AC1888" s="714"/>
      <c r="AD1888" s="714"/>
      <c r="AE1888" s="714"/>
      <c r="AF1888" s="714"/>
      <c r="AG1888" s="714"/>
      <c r="AH1888" s="714"/>
      <c r="AI1888" s="714"/>
      <c r="AJ1888" s="714"/>
      <c r="AK1888" s="714"/>
      <c r="AL1888" s="714"/>
      <c r="AM1888" s="714"/>
      <c r="AN1888" s="714"/>
      <c r="AO1888" s="714"/>
      <c r="AP1888" s="714"/>
      <c r="AQ1888" s="714"/>
      <c r="AR1888" s="714"/>
      <c r="AS1888" s="714"/>
      <c r="AT1888" s="714"/>
      <c r="AU1888" s="714"/>
      <c r="AV1888" s="714"/>
      <c r="AW1888" s="714"/>
      <c r="AX1888" s="714"/>
      <c r="AY1888" s="714"/>
      <c r="AZ1888" s="714"/>
      <c r="BA1888" s="714"/>
      <c r="BB1888" s="714"/>
      <c r="BC1888" s="714"/>
      <c r="BD1888" s="714"/>
      <c r="BE1888" s="714"/>
      <c r="BF1888" s="714"/>
      <c r="BG1888" s="714"/>
      <c r="BH1888" s="714"/>
      <c r="BI1888" s="714"/>
      <c r="BJ1888" s="714"/>
      <c r="BK1888" s="714"/>
      <c r="BL1888" s="715"/>
      <c r="BM1888" s="693"/>
      <c r="BN1888" s="694"/>
      <c r="BO1888" s="694"/>
      <c r="BP1888" s="694"/>
      <c r="BQ1888" s="694"/>
      <c r="BR1888" s="695"/>
      <c r="BS1888" s="287"/>
      <c r="BT1888" s="24"/>
      <c r="BU1888" s="30"/>
      <c r="BV1888" s="30"/>
      <c r="BW1888" s="30"/>
    </row>
    <row r="1889" spans="1:81" s="1" customFormat="1" ht="12.9" customHeight="1" x14ac:dyDescent="0.2">
      <c r="A1889" s="358"/>
      <c r="B1889" s="720"/>
      <c r="C1889" s="721"/>
      <c r="D1889" s="721"/>
      <c r="E1889" s="722"/>
      <c r="F1889" s="716"/>
      <c r="G1889" s="712"/>
      <c r="H1889" s="712"/>
      <c r="I1889" s="712"/>
      <c r="J1889" s="712"/>
      <c r="K1889" s="712"/>
      <c r="L1889" s="712"/>
      <c r="M1889" s="712"/>
      <c r="N1889" s="712"/>
      <c r="O1889" s="712"/>
      <c r="P1889" s="712"/>
      <c r="Q1889" s="712"/>
      <c r="R1889" s="712"/>
      <c r="S1889" s="712"/>
      <c r="T1889" s="712"/>
      <c r="U1889" s="712"/>
      <c r="V1889" s="712"/>
      <c r="W1889" s="712"/>
      <c r="X1889" s="712"/>
      <c r="Y1889" s="712"/>
      <c r="Z1889" s="712"/>
      <c r="AA1889" s="712"/>
      <c r="AB1889" s="712"/>
      <c r="AC1889" s="712"/>
      <c r="AD1889" s="712"/>
      <c r="AE1889" s="712"/>
      <c r="AF1889" s="712"/>
      <c r="AG1889" s="712"/>
      <c r="AH1889" s="712"/>
      <c r="AI1889" s="712"/>
      <c r="AJ1889" s="712"/>
      <c r="AK1889" s="712"/>
      <c r="AL1889" s="712"/>
      <c r="AM1889" s="712"/>
      <c r="AN1889" s="712"/>
      <c r="AO1889" s="712"/>
      <c r="AP1889" s="712"/>
      <c r="AQ1889" s="712"/>
      <c r="AR1889" s="712"/>
      <c r="AS1889" s="712"/>
      <c r="AT1889" s="712"/>
      <c r="AU1889" s="712"/>
      <c r="AV1889" s="712"/>
      <c r="AW1889" s="712"/>
      <c r="AX1889" s="712"/>
      <c r="AY1889" s="712"/>
      <c r="AZ1889" s="712"/>
      <c r="BA1889" s="712"/>
      <c r="BB1889" s="712"/>
      <c r="BC1889" s="712"/>
      <c r="BD1889" s="712"/>
      <c r="BE1889" s="712"/>
      <c r="BF1889" s="712"/>
      <c r="BG1889" s="712"/>
      <c r="BH1889" s="712"/>
      <c r="BI1889" s="712"/>
      <c r="BJ1889" s="712"/>
      <c r="BK1889" s="712"/>
      <c r="BL1889" s="713"/>
      <c r="BM1889" s="696"/>
      <c r="BN1889" s="697"/>
      <c r="BO1889" s="697"/>
      <c r="BP1889" s="697"/>
      <c r="BQ1889" s="697"/>
      <c r="BR1889" s="698"/>
      <c r="BS1889" s="287"/>
      <c r="BT1889" s="24"/>
      <c r="BU1889" s="30"/>
      <c r="BV1889" s="30"/>
      <c r="BW1889" s="30"/>
    </row>
    <row r="1890" spans="1:81" s="1" customFormat="1" ht="12.9" customHeight="1" x14ac:dyDescent="0.2">
      <c r="A1890" s="358"/>
      <c r="B1890" s="720"/>
      <c r="C1890" s="721"/>
      <c r="D1890" s="721"/>
      <c r="E1890" s="722"/>
      <c r="F1890" s="716"/>
      <c r="G1890" s="712"/>
      <c r="H1890" s="712"/>
      <c r="I1890" s="712"/>
      <c r="J1890" s="712"/>
      <c r="K1890" s="712"/>
      <c r="L1890" s="712"/>
      <c r="M1890" s="712"/>
      <c r="N1890" s="712"/>
      <c r="O1890" s="712"/>
      <c r="P1890" s="712"/>
      <c r="Q1890" s="712"/>
      <c r="R1890" s="712"/>
      <c r="S1890" s="712"/>
      <c r="T1890" s="712"/>
      <c r="U1890" s="712"/>
      <c r="V1890" s="712"/>
      <c r="W1890" s="712"/>
      <c r="X1890" s="712"/>
      <c r="Y1890" s="712"/>
      <c r="Z1890" s="712"/>
      <c r="AA1890" s="712"/>
      <c r="AB1890" s="712"/>
      <c r="AC1890" s="712"/>
      <c r="AD1890" s="712"/>
      <c r="AE1890" s="712"/>
      <c r="AF1890" s="712"/>
      <c r="AG1890" s="712"/>
      <c r="AH1890" s="712"/>
      <c r="AI1890" s="712"/>
      <c r="AJ1890" s="712"/>
      <c r="AK1890" s="712"/>
      <c r="AL1890" s="712"/>
      <c r="AM1890" s="712"/>
      <c r="AN1890" s="712"/>
      <c r="AO1890" s="712"/>
      <c r="AP1890" s="712"/>
      <c r="AQ1890" s="712"/>
      <c r="AR1890" s="712"/>
      <c r="AS1890" s="712"/>
      <c r="AT1890" s="712"/>
      <c r="AU1890" s="712"/>
      <c r="AV1890" s="712"/>
      <c r="AW1890" s="712"/>
      <c r="AX1890" s="712"/>
      <c r="AY1890" s="712"/>
      <c r="AZ1890" s="712"/>
      <c r="BA1890" s="712"/>
      <c r="BB1890" s="712"/>
      <c r="BC1890" s="712"/>
      <c r="BD1890" s="712"/>
      <c r="BE1890" s="712"/>
      <c r="BF1890" s="712"/>
      <c r="BG1890" s="712"/>
      <c r="BH1890" s="712"/>
      <c r="BI1890" s="712"/>
      <c r="BJ1890" s="712"/>
      <c r="BK1890" s="712"/>
      <c r="BL1890" s="713"/>
      <c r="BM1890" s="696"/>
      <c r="BN1890" s="697"/>
      <c r="BO1890" s="697"/>
      <c r="BP1890" s="697"/>
      <c r="BQ1890" s="697"/>
      <c r="BR1890" s="698"/>
      <c r="BS1890" s="287"/>
      <c r="BT1890" s="24"/>
      <c r="BU1890" s="30"/>
      <c r="BV1890" s="30"/>
      <c r="BW1890" s="30"/>
    </row>
    <row r="1891" spans="1:81" s="1" customFormat="1" ht="12.9" customHeight="1" x14ac:dyDescent="0.2">
      <c r="A1891" s="358"/>
      <c r="B1891" s="720"/>
      <c r="C1891" s="721"/>
      <c r="D1891" s="721"/>
      <c r="E1891" s="722"/>
      <c r="F1891" s="712" t="s">
        <v>12</v>
      </c>
      <c r="G1891" s="712"/>
      <c r="H1891" s="712" t="s">
        <v>616</v>
      </c>
      <c r="I1891" s="712"/>
      <c r="J1891" s="712"/>
      <c r="K1891" s="712"/>
      <c r="L1891" s="712"/>
      <c r="M1891" s="712"/>
      <c r="N1891" s="712"/>
      <c r="O1891" s="712"/>
      <c r="P1891" s="712"/>
      <c r="Q1891" s="712"/>
      <c r="R1891" s="712"/>
      <c r="S1891" s="712"/>
      <c r="T1891" s="712"/>
      <c r="U1891" s="712"/>
      <c r="V1891" s="712"/>
      <c r="W1891" s="712"/>
      <c r="X1891" s="712"/>
      <c r="Y1891" s="712"/>
      <c r="Z1891" s="712"/>
      <c r="AA1891" s="712"/>
      <c r="AB1891" s="712"/>
      <c r="AC1891" s="712"/>
      <c r="AD1891" s="712"/>
      <c r="AE1891" s="712"/>
      <c r="AF1891" s="712"/>
      <c r="AG1891" s="712"/>
      <c r="AH1891" s="712"/>
      <c r="AI1891" s="712"/>
      <c r="AJ1891" s="712"/>
      <c r="AK1891" s="712"/>
      <c r="AL1891" s="712"/>
      <c r="AM1891" s="712"/>
      <c r="AN1891" s="712"/>
      <c r="AO1891" s="712"/>
      <c r="AP1891" s="712"/>
      <c r="AQ1891" s="712"/>
      <c r="AR1891" s="712"/>
      <c r="AS1891" s="712"/>
      <c r="AT1891" s="712"/>
      <c r="AU1891" s="712"/>
      <c r="AV1891" s="712"/>
      <c r="AW1891" s="712"/>
      <c r="AX1891" s="712"/>
      <c r="AY1891" s="712"/>
      <c r="AZ1891" s="712"/>
      <c r="BA1891" s="712"/>
      <c r="BB1891" s="712"/>
      <c r="BC1891" s="712"/>
      <c r="BD1891" s="712"/>
      <c r="BE1891" s="712"/>
      <c r="BF1891" s="712"/>
      <c r="BG1891" s="712"/>
      <c r="BH1891" s="712"/>
      <c r="BI1891" s="712"/>
      <c r="BJ1891" s="712"/>
      <c r="BK1891" s="712"/>
      <c r="BL1891" s="712"/>
      <c r="BM1891" s="696"/>
      <c r="BN1891" s="697"/>
      <c r="BO1891" s="697"/>
      <c r="BP1891" s="697"/>
      <c r="BQ1891" s="697"/>
      <c r="BR1891" s="698"/>
      <c r="BS1891" s="287"/>
      <c r="BT1891" s="24"/>
      <c r="BU1891" s="30"/>
      <c r="BV1891" s="30"/>
      <c r="BW1891" s="30"/>
      <c r="BX1891" s="30"/>
      <c r="BY1891" s="30"/>
      <c r="BZ1891" s="30"/>
      <c r="CA1891" s="30"/>
      <c r="CB1891" s="30"/>
      <c r="CC1891" s="30"/>
    </row>
    <row r="1892" spans="1:81" s="1" customFormat="1" ht="12.9" customHeight="1" x14ac:dyDescent="0.2">
      <c r="A1892" s="286"/>
      <c r="B1892" s="782"/>
      <c r="C1892" s="783"/>
      <c r="D1892" s="783"/>
      <c r="E1892" s="784"/>
      <c r="F1892" s="395"/>
      <c r="G1892" s="395"/>
      <c r="H1892" s="395"/>
      <c r="I1892" s="395"/>
      <c r="J1892" s="395"/>
      <c r="K1892" s="395"/>
      <c r="L1892" s="395"/>
      <c r="M1892" s="395"/>
      <c r="N1892" s="395"/>
      <c r="O1892" s="395"/>
      <c r="P1892" s="395"/>
      <c r="Q1892" s="395"/>
      <c r="R1892" s="395"/>
      <c r="S1892" s="395"/>
      <c r="T1892" s="395"/>
      <c r="U1892" s="395"/>
      <c r="V1892" s="395"/>
      <c r="W1892" s="395"/>
      <c r="X1892" s="395"/>
      <c r="Y1892" s="395"/>
      <c r="Z1892" s="395"/>
      <c r="AA1892" s="395"/>
      <c r="AB1892" s="395"/>
      <c r="AC1892" s="395"/>
      <c r="AD1892" s="395"/>
      <c r="AE1892" s="395"/>
      <c r="AF1892" s="395"/>
      <c r="AG1892" s="395"/>
      <c r="AH1892" s="395"/>
      <c r="AI1892" s="395"/>
      <c r="AJ1892" s="395"/>
      <c r="AK1892" s="395"/>
      <c r="AL1892" s="395"/>
      <c r="AM1892" s="395"/>
      <c r="AN1892" s="395"/>
      <c r="AO1892" s="395"/>
      <c r="AP1892" s="395"/>
      <c r="AQ1892" s="395"/>
      <c r="AR1892" s="395"/>
      <c r="AS1892" s="395"/>
      <c r="AT1892" s="395"/>
      <c r="AU1892" s="395"/>
      <c r="AV1892" s="395"/>
      <c r="AW1892" s="395"/>
      <c r="AX1892" s="395"/>
      <c r="AY1892" s="395"/>
      <c r="AZ1892" s="395"/>
      <c r="BA1892" s="395"/>
      <c r="BB1892" s="395"/>
      <c r="BC1892" s="395"/>
      <c r="BD1892" s="395"/>
      <c r="BE1892" s="395"/>
      <c r="BF1892" s="395"/>
      <c r="BG1892" s="395"/>
      <c r="BH1892" s="395"/>
      <c r="BI1892" s="395"/>
      <c r="BJ1892" s="395"/>
      <c r="BK1892" s="395"/>
      <c r="BL1892" s="395"/>
      <c r="BM1892" s="749"/>
      <c r="BN1892" s="750"/>
      <c r="BO1892" s="750"/>
      <c r="BP1892" s="750"/>
      <c r="BQ1892" s="750"/>
      <c r="BR1892" s="751"/>
      <c r="BS1892" s="287"/>
      <c r="BT1892" s="24"/>
      <c r="BU1892" s="30"/>
      <c r="BV1892" s="30"/>
      <c r="BW1892" s="30"/>
      <c r="BX1892" s="30"/>
      <c r="BY1892" s="30"/>
      <c r="BZ1892" s="30"/>
      <c r="CA1892" s="30"/>
      <c r="CB1892" s="30"/>
      <c r="CC1892" s="30"/>
    </row>
    <row r="1893" spans="1:81" s="1" customFormat="1" ht="12.9" customHeight="1" x14ac:dyDescent="0.2">
      <c r="A1893" s="358"/>
      <c r="B1893" s="717" t="s">
        <v>40</v>
      </c>
      <c r="C1893" s="718"/>
      <c r="D1893" s="718"/>
      <c r="E1893" s="719"/>
      <c r="F1893" s="738" t="s">
        <v>797</v>
      </c>
      <c r="G1893" s="714"/>
      <c r="H1893" s="714"/>
      <c r="I1893" s="714"/>
      <c r="J1893" s="714"/>
      <c r="K1893" s="714"/>
      <c r="L1893" s="714"/>
      <c r="M1893" s="714"/>
      <c r="N1893" s="714"/>
      <c r="O1893" s="714"/>
      <c r="P1893" s="714"/>
      <c r="Q1893" s="714"/>
      <c r="R1893" s="714"/>
      <c r="S1893" s="714"/>
      <c r="T1893" s="714"/>
      <c r="U1893" s="714"/>
      <c r="V1893" s="714"/>
      <c r="W1893" s="714"/>
      <c r="X1893" s="714"/>
      <c r="Y1893" s="714"/>
      <c r="Z1893" s="714"/>
      <c r="AA1893" s="714"/>
      <c r="AB1893" s="714"/>
      <c r="AC1893" s="714"/>
      <c r="AD1893" s="714"/>
      <c r="AE1893" s="714"/>
      <c r="AF1893" s="714"/>
      <c r="AG1893" s="714"/>
      <c r="AH1893" s="714"/>
      <c r="AI1893" s="714"/>
      <c r="AJ1893" s="714"/>
      <c r="AK1893" s="714"/>
      <c r="AL1893" s="714"/>
      <c r="AM1893" s="714"/>
      <c r="AN1893" s="714"/>
      <c r="AO1893" s="714"/>
      <c r="AP1893" s="714"/>
      <c r="AQ1893" s="714"/>
      <c r="AR1893" s="714"/>
      <c r="AS1893" s="714"/>
      <c r="AT1893" s="714"/>
      <c r="AU1893" s="714"/>
      <c r="AV1893" s="714"/>
      <c r="AW1893" s="714"/>
      <c r="AX1893" s="714"/>
      <c r="AY1893" s="714"/>
      <c r="AZ1893" s="714"/>
      <c r="BA1893" s="714"/>
      <c r="BB1893" s="714"/>
      <c r="BC1893" s="714"/>
      <c r="BD1893" s="714"/>
      <c r="BE1893" s="714"/>
      <c r="BF1893" s="714"/>
      <c r="BG1893" s="714"/>
      <c r="BH1893" s="714"/>
      <c r="BI1893" s="714"/>
      <c r="BJ1893" s="714"/>
      <c r="BK1893" s="714"/>
      <c r="BL1893" s="715"/>
      <c r="BM1893" s="769"/>
      <c r="BN1893" s="770"/>
      <c r="BO1893" s="770"/>
      <c r="BP1893" s="770"/>
      <c r="BQ1893" s="770"/>
      <c r="BR1893" s="771"/>
      <c r="BS1893" s="287"/>
      <c r="BT1893" s="24"/>
      <c r="BU1893" s="30" t="s">
        <v>36</v>
      </c>
      <c r="BV1893" s="30"/>
      <c r="BW1893" s="30"/>
    </row>
    <row r="1894" spans="1:81" s="1" customFormat="1" ht="12.9" customHeight="1" x14ac:dyDescent="0.2">
      <c r="A1894" s="358"/>
      <c r="B1894" s="720"/>
      <c r="C1894" s="721"/>
      <c r="D1894" s="721"/>
      <c r="E1894" s="722"/>
      <c r="F1894" s="716"/>
      <c r="G1894" s="712"/>
      <c r="H1894" s="712"/>
      <c r="I1894" s="712"/>
      <c r="J1894" s="712"/>
      <c r="K1894" s="712"/>
      <c r="L1894" s="712"/>
      <c r="M1894" s="712"/>
      <c r="N1894" s="712"/>
      <c r="O1894" s="712"/>
      <c r="P1894" s="712"/>
      <c r="Q1894" s="712"/>
      <c r="R1894" s="712"/>
      <c r="S1894" s="712"/>
      <c r="T1894" s="712"/>
      <c r="U1894" s="712"/>
      <c r="V1894" s="712"/>
      <c r="W1894" s="712"/>
      <c r="X1894" s="712"/>
      <c r="Y1894" s="712"/>
      <c r="Z1894" s="712"/>
      <c r="AA1894" s="712"/>
      <c r="AB1894" s="712"/>
      <c r="AC1894" s="712"/>
      <c r="AD1894" s="712"/>
      <c r="AE1894" s="712"/>
      <c r="AF1894" s="712"/>
      <c r="AG1894" s="712"/>
      <c r="AH1894" s="712"/>
      <c r="AI1894" s="712"/>
      <c r="AJ1894" s="712"/>
      <c r="AK1894" s="712"/>
      <c r="AL1894" s="712"/>
      <c r="AM1894" s="712"/>
      <c r="AN1894" s="712"/>
      <c r="AO1894" s="712"/>
      <c r="AP1894" s="712"/>
      <c r="AQ1894" s="712"/>
      <c r="AR1894" s="712"/>
      <c r="AS1894" s="712"/>
      <c r="AT1894" s="712"/>
      <c r="AU1894" s="712"/>
      <c r="AV1894" s="712"/>
      <c r="AW1894" s="712"/>
      <c r="AX1894" s="712"/>
      <c r="AY1894" s="712"/>
      <c r="AZ1894" s="712"/>
      <c r="BA1894" s="712"/>
      <c r="BB1894" s="712"/>
      <c r="BC1894" s="712"/>
      <c r="BD1894" s="712"/>
      <c r="BE1894" s="712"/>
      <c r="BF1894" s="712"/>
      <c r="BG1894" s="712"/>
      <c r="BH1894" s="712"/>
      <c r="BI1894" s="712"/>
      <c r="BJ1894" s="712"/>
      <c r="BK1894" s="712"/>
      <c r="BL1894" s="713"/>
      <c r="BM1894" s="772"/>
      <c r="BN1894" s="773"/>
      <c r="BO1894" s="773"/>
      <c r="BP1894" s="773"/>
      <c r="BQ1894" s="773"/>
      <c r="BR1894" s="774"/>
      <c r="BS1894" s="287"/>
      <c r="BT1894" s="24"/>
      <c r="BU1894" s="30"/>
      <c r="BV1894" s="30"/>
      <c r="BW1894" s="30"/>
    </row>
    <row r="1895" spans="1:81" s="1" customFormat="1" ht="12.9" customHeight="1" x14ac:dyDescent="0.2">
      <c r="A1895" s="358"/>
      <c r="B1895" s="720"/>
      <c r="C1895" s="721"/>
      <c r="D1895" s="721"/>
      <c r="E1895" s="722"/>
      <c r="F1895" s="716"/>
      <c r="G1895" s="712"/>
      <c r="H1895" s="712"/>
      <c r="I1895" s="712"/>
      <c r="J1895" s="712"/>
      <c r="K1895" s="712"/>
      <c r="L1895" s="712"/>
      <c r="M1895" s="712"/>
      <c r="N1895" s="712"/>
      <c r="O1895" s="712"/>
      <c r="P1895" s="712"/>
      <c r="Q1895" s="712"/>
      <c r="R1895" s="712"/>
      <c r="S1895" s="712"/>
      <c r="T1895" s="712"/>
      <c r="U1895" s="712"/>
      <c r="V1895" s="712"/>
      <c r="W1895" s="712"/>
      <c r="X1895" s="712"/>
      <c r="Y1895" s="712"/>
      <c r="Z1895" s="712"/>
      <c r="AA1895" s="712"/>
      <c r="AB1895" s="712"/>
      <c r="AC1895" s="712"/>
      <c r="AD1895" s="712"/>
      <c r="AE1895" s="712"/>
      <c r="AF1895" s="712"/>
      <c r="AG1895" s="712"/>
      <c r="AH1895" s="712"/>
      <c r="AI1895" s="712"/>
      <c r="AJ1895" s="712"/>
      <c r="AK1895" s="712"/>
      <c r="AL1895" s="712"/>
      <c r="AM1895" s="712"/>
      <c r="AN1895" s="712"/>
      <c r="AO1895" s="712"/>
      <c r="AP1895" s="712"/>
      <c r="AQ1895" s="712"/>
      <c r="AR1895" s="712"/>
      <c r="AS1895" s="712"/>
      <c r="AT1895" s="712"/>
      <c r="AU1895" s="712"/>
      <c r="AV1895" s="712"/>
      <c r="AW1895" s="712"/>
      <c r="AX1895" s="712"/>
      <c r="AY1895" s="712"/>
      <c r="AZ1895" s="712"/>
      <c r="BA1895" s="712"/>
      <c r="BB1895" s="712"/>
      <c r="BC1895" s="712"/>
      <c r="BD1895" s="712"/>
      <c r="BE1895" s="712"/>
      <c r="BF1895" s="712"/>
      <c r="BG1895" s="712"/>
      <c r="BH1895" s="712"/>
      <c r="BI1895" s="712"/>
      <c r="BJ1895" s="712"/>
      <c r="BK1895" s="712"/>
      <c r="BL1895" s="713"/>
      <c r="BM1895" s="772"/>
      <c r="BN1895" s="773"/>
      <c r="BO1895" s="773"/>
      <c r="BP1895" s="773"/>
      <c r="BQ1895" s="773"/>
      <c r="BR1895" s="774"/>
      <c r="BS1895" s="287"/>
      <c r="BT1895" s="24"/>
      <c r="BU1895" s="30"/>
      <c r="BV1895" s="30"/>
      <c r="BW1895" s="30"/>
    </row>
    <row r="1896" spans="1:81" s="1" customFormat="1" ht="12.9" customHeight="1" x14ac:dyDescent="0.2">
      <c r="A1896" s="358"/>
      <c r="B1896" s="720"/>
      <c r="C1896" s="721"/>
      <c r="D1896" s="721"/>
      <c r="E1896" s="722"/>
      <c r="F1896" s="716"/>
      <c r="G1896" s="712"/>
      <c r="H1896" s="712"/>
      <c r="I1896" s="712"/>
      <c r="J1896" s="712"/>
      <c r="K1896" s="712"/>
      <c r="L1896" s="712"/>
      <c r="M1896" s="712"/>
      <c r="N1896" s="712"/>
      <c r="O1896" s="712"/>
      <c r="P1896" s="712"/>
      <c r="Q1896" s="712"/>
      <c r="R1896" s="712"/>
      <c r="S1896" s="712"/>
      <c r="T1896" s="712"/>
      <c r="U1896" s="712"/>
      <c r="V1896" s="712"/>
      <c r="W1896" s="712"/>
      <c r="X1896" s="712"/>
      <c r="Y1896" s="712"/>
      <c r="Z1896" s="712"/>
      <c r="AA1896" s="712"/>
      <c r="AB1896" s="712"/>
      <c r="AC1896" s="712"/>
      <c r="AD1896" s="712"/>
      <c r="AE1896" s="712"/>
      <c r="AF1896" s="712"/>
      <c r="AG1896" s="712"/>
      <c r="AH1896" s="712"/>
      <c r="AI1896" s="712"/>
      <c r="AJ1896" s="712"/>
      <c r="AK1896" s="712"/>
      <c r="AL1896" s="712"/>
      <c r="AM1896" s="712"/>
      <c r="AN1896" s="712"/>
      <c r="AO1896" s="712"/>
      <c r="AP1896" s="712"/>
      <c r="AQ1896" s="712"/>
      <c r="AR1896" s="712"/>
      <c r="AS1896" s="712"/>
      <c r="AT1896" s="712"/>
      <c r="AU1896" s="712"/>
      <c r="AV1896" s="712"/>
      <c r="AW1896" s="712"/>
      <c r="AX1896" s="712"/>
      <c r="AY1896" s="712"/>
      <c r="AZ1896" s="712"/>
      <c r="BA1896" s="712"/>
      <c r="BB1896" s="712"/>
      <c r="BC1896" s="712"/>
      <c r="BD1896" s="712"/>
      <c r="BE1896" s="712"/>
      <c r="BF1896" s="712"/>
      <c r="BG1896" s="712"/>
      <c r="BH1896" s="712"/>
      <c r="BI1896" s="712"/>
      <c r="BJ1896" s="712"/>
      <c r="BK1896" s="712"/>
      <c r="BL1896" s="713"/>
      <c r="BM1896" s="772"/>
      <c r="BN1896" s="773"/>
      <c r="BO1896" s="773"/>
      <c r="BP1896" s="773"/>
      <c r="BQ1896" s="773"/>
      <c r="BR1896" s="774"/>
      <c r="BS1896" s="287"/>
      <c r="BT1896" s="24"/>
      <c r="BU1896" s="30"/>
      <c r="BV1896" s="30"/>
      <c r="BW1896" s="30"/>
    </row>
    <row r="1897" spans="1:81" s="1" customFormat="1" ht="12.9" customHeight="1" x14ac:dyDescent="0.2">
      <c r="A1897" s="358"/>
      <c r="B1897" s="717" t="s">
        <v>41</v>
      </c>
      <c r="C1897" s="1113"/>
      <c r="D1897" s="1113"/>
      <c r="E1897" s="1114"/>
      <c r="F1897" s="738" t="s">
        <v>538</v>
      </c>
      <c r="G1897" s="714"/>
      <c r="H1897" s="714"/>
      <c r="I1897" s="714"/>
      <c r="J1897" s="714"/>
      <c r="K1897" s="714"/>
      <c r="L1897" s="714"/>
      <c r="M1897" s="714"/>
      <c r="N1897" s="714"/>
      <c r="O1897" s="714"/>
      <c r="P1897" s="714"/>
      <c r="Q1897" s="714"/>
      <c r="R1897" s="714"/>
      <c r="S1897" s="714"/>
      <c r="T1897" s="714"/>
      <c r="U1897" s="714"/>
      <c r="V1897" s="714"/>
      <c r="W1897" s="714"/>
      <c r="X1897" s="714"/>
      <c r="Y1897" s="714"/>
      <c r="Z1897" s="714"/>
      <c r="AA1897" s="714"/>
      <c r="AB1897" s="714"/>
      <c r="AC1897" s="714"/>
      <c r="AD1897" s="714"/>
      <c r="AE1897" s="714"/>
      <c r="AF1897" s="714"/>
      <c r="AG1897" s="714"/>
      <c r="AH1897" s="714"/>
      <c r="AI1897" s="714"/>
      <c r="AJ1897" s="714"/>
      <c r="AK1897" s="714"/>
      <c r="AL1897" s="714"/>
      <c r="AM1897" s="714"/>
      <c r="AN1897" s="714"/>
      <c r="AO1897" s="714"/>
      <c r="AP1897" s="714"/>
      <c r="AQ1897" s="714"/>
      <c r="AR1897" s="714"/>
      <c r="AS1897" s="714"/>
      <c r="AT1897" s="714"/>
      <c r="AU1897" s="714"/>
      <c r="AV1897" s="714"/>
      <c r="AW1897" s="714"/>
      <c r="AX1897" s="714"/>
      <c r="AY1897" s="714"/>
      <c r="AZ1897" s="714"/>
      <c r="BA1897" s="714"/>
      <c r="BB1897" s="714"/>
      <c r="BC1897" s="714"/>
      <c r="BD1897" s="714"/>
      <c r="BE1897" s="714"/>
      <c r="BF1897" s="714"/>
      <c r="BG1897" s="714"/>
      <c r="BH1897" s="714"/>
      <c r="BI1897" s="714"/>
      <c r="BJ1897" s="714"/>
      <c r="BK1897" s="714"/>
      <c r="BL1897" s="715"/>
      <c r="BM1897" s="693"/>
      <c r="BN1897" s="1113"/>
      <c r="BO1897" s="1113"/>
      <c r="BP1897" s="1113"/>
      <c r="BQ1897" s="1113"/>
      <c r="BR1897" s="1114"/>
      <c r="BS1897" s="287"/>
      <c r="BT1897" s="24"/>
      <c r="BU1897" s="30"/>
      <c r="BV1897" s="30"/>
      <c r="BW1897" s="30"/>
    </row>
    <row r="1898" spans="1:81" s="1" customFormat="1" ht="12.9" customHeight="1" x14ac:dyDescent="0.2">
      <c r="A1898" s="358"/>
      <c r="B1898" s="720"/>
      <c r="C1898" s="1116"/>
      <c r="D1898" s="1116"/>
      <c r="E1898" s="1117"/>
      <c r="F1898" s="716"/>
      <c r="G1898" s="712"/>
      <c r="H1898" s="712"/>
      <c r="I1898" s="712"/>
      <c r="J1898" s="712"/>
      <c r="K1898" s="712"/>
      <c r="L1898" s="712"/>
      <c r="M1898" s="712"/>
      <c r="N1898" s="712"/>
      <c r="O1898" s="712"/>
      <c r="P1898" s="712"/>
      <c r="Q1898" s="712"/>
      <c r="R1898" s="712"/>
      <c r="S1898" s="712"/>
      <c r="T1898" s="712"/>
      <c r="U1898" s="712"/>
      <c r="V1898" s="712"/>
      <c r="W1898" s="712"/>
      <c r="X1898" s="712"/>
      <c r="Y1898" s="712"/>
      <c r="Z1898" s="712"/>
      <c r="AA1898" s="712"/>
      <c r="AB1898" s="712"/>
      <c r="AC1898" s="712"/>
      <c r="AD1898" s="712"/>
      <c r="AE1898" s="712"/>
      <c r="AF1898" s="712"/>
      <c r="AG1898" s="712"/>
      <c r="AH1898" s="712"/>
      <c r="AI1898" s="712"/>
      <c r="AJ1898" s="712"/>
      <c r="AK1898" s="712"/>
      <c r="AL1898" s="712"/>
      <c r="AM1898" s="712"/>
      <c r="AN1898" s="712"/>
      <c r="AO1898" s="712"/>
      <c r="AP1898" s="712"/>
      <c r="AQ1898" s="712"/>
      <c r="AR1898" s="712"/>
      <c r="AS1898" s="712"/>
      <c r="AT1898" s="712"/>
      <c r="AU1898" s="712"/>
      <c r="AV1898" s="712"/>
      <c r="AW1898" s="712"/>
      <c r="AX1898" s="712"/>
      <c r="AY1898" s="712"/>
      <c r="AZ1898" s="712"/>
      <c r="BA1898" s="712"/>
      <c r="BB1898" s="712"/>
      <c r="BC1898" s="712"/>
      <c r="BD1898" s="712"/>
      <c r="BE1898" s="712"/>
      <c r="BF1898" s="712"/>
      <c r="BG1898" s="712"/>
      <c r="BH1898" s="712"/>
      <c r="BI1898" s="712"/>
      <c r="BJ1898" s="712"/>
      <c r="BK1898" s="712"/>
      <c r="BL1898" s="713"/>
      <c r="BM1898" s="696"/>
      <c r="BN1898" s="1116"/>
      <c r="BO1898" s="1116"/>
      <c r="BP1898" s="1116"/>
      <c r="BQ1898" s="1116"/>
      <c r="BR1898" s="1117"/>
      <c r="BS1898" s="287"/>
      <c r="BT1898" s="24"/>
      <c r="BU1898" s="30"/>
      <c r="BV1898" s="30"/>
      <c r="BW1898" s="30"/>
    </row>
    <row r="1899" spans="1:81" s="1" customFormat="1" ht="12.9" customHeight="1" x14ac:dyDescent="0.2">
      <c r="A1899" s="358"/>
      <c r="B1899" s="1118"/>
      <c r="C1899" s="1119"/>
      <c r="D1899" s="1119"/>
      <c r="E1899" s="1120"/>
      <c r="F1899" s="742"/>
      <c r="G1899" s="743"/>
      <c r="H1899" s="743"/>
      <c r="I1899" s="743"/>
      <c r="J1899" s="743"/>
      <c r="K1899" s="743"/>
      <c r="L1899" s="743"/>
      <c r="M1899" s="743"/>
      <c r="N1899" s="743"/>
      <c r="O1899" s="743"/>
      <c r="P1899" s="743"/>
      <c r="Q1899" s="743"/>
      <c r="R1899" s="743"/>
      <c r="S1899" s="743"/>
      <c r="T1899" s="743"/>
      <c r="U1899" s="743"/>
      <c r="V1899" s="743"/>
      <c r="W1899" s="743"/>
      <c r="X1899" s="743"/>
      <c r="Y1899" s="743"/>
      <c r="Z1899" s="743"/>
      <c r="AA1899" s="743"/>
      <c r="AB1899" s="743"/>
      <c r="AC1899" s="743"/>
      <c r="AD1899" s="743"/>
      <c r="AE1899" s="743"/>
      <c r="AF1899" s="743"/>
      <c r="AG1899" s="743"/>
      <c r="AH1899" s="743"/>
      <c r="AI1899" s="743"/>
      <c r="AJ1899" s="743"/>
      <c r="AK1899" s="743"/>
      <c r="AL1899" s="743"/>
      <c r="AM1899" s="743"/>
      <c r="AN1899" s="743"/>
      <c r="AO1899" s="743"/>
      <c r="AP1899" s="743"/>
      <c r="AQ1899" s="743"/>
      <c r="AR1899" s="743"/>
      <c r="AS1899" s="743"/>
      <c r="AT1899" s="743"/>
      <c r="AU1899" s="743"/>
      <c r="AV1899" s="743"/>
      <c r="AW1899" s="743"/>
      <c r="AX1899" s="743"/>
      <c r="AY1899" s="743"/>
      <c r="AZ1899" s="743"/>
      <c r="BA1899" s="743"/>
      <c r="BB1899" s="743"/>
      <c r="BC1899" s="743"/>
      <c r="BD1899" s="743"/>
      <c r="BE1899" s="743"/>
      <c r="BF1899" s="743"/>
      <c r="BG1899" s="743"/>
      <c r="BH1899" s="743"/>
      <c r="BI1899" s="743"/>
      <c r="BJ1899" s="743"/>
      <c r="BK1899" s="743"/>
      <c r="BL1899" s="744"/>
      <c r="BM1899" s="1118"/>
      <c r="BN1899" s="1119"/>
      <c r="BO1899" s="1119"/>
      <c r="BP1899" s="1119"/>
      <c r="BQ1899" s="1119"/>
      <c r="BR1899" s="1120"/>
      <c r="BS1899" s="287"/>
      <c r="BT1899" s="24"/>
      <c r="BU1899" s="30"/>
      <c r="BV1899" s="30"/>
      <c r="BW1899" s="30"/>
    </row>
    <row r="1900" spans="1:81" s="1" customFormat="1" ht="12.9" customHeight="1" x14ac:dyDescent="0.2">
      <c r="A1900" s="358"/>
      <c r="B1900" s="717" t="s">
        <v>42</v>
      </c>
      <c r="C1900" s="718"/>
      <c r="D1900" s="718"/>
      <c r="E1900" s="719"/>
      <c r="F1900" s="738" t="s">
        <v>791</v>
      </c>
      <c r="G1900" s="714"/>
      <c r="H1900" s="714"/>
      <c r="I1900" s="714"/>
      <c r="J1900" s="714"/>
      <c r="K1900" s="714"/>
      <c r="L1900" s="714"/>
      <c r="M1900" s="714"/>
      <c r="N1900" s="714"/>
      <c r="O1900" s="714"/>
      <c r="P1900" s="714"/>
      <c r="Q1900" s="714"/>
      <c r="R1900" s="714"/>
      <c r="S1900" s="714"/>
      <c r="T1900" s="714"/>
      <c r="U1900" s="714"/>
      <c r="V1900" s="714"/>
      <c r="W1900" s="714"/>
      <c r="X1900" s="714"/>
      <c r="Y1900" s="714"/>
      <c r="Z1900" s="714"/>
      <c r="AA1900" s="714"/>
      <c r="AB1900" s="714"/>
      <c r="AC1900" s="714"/>
      <c r="AD1900" s="714"/>
      <c r="AE1900" s="714"/>
      <c r="AF1900" s="714"/>
      <c r="AG1900" s="714"/>
      <c r="AH1900" s="714"/>
      <c r="AI1900" s="714"/>
      <c r="AJ1900" s="714"/>
      <c r="AK1900" s="714"/>
      <c r="AL1900" s="714"/>
      <c r="AM1900" s="714"/>
      <c r="AN1900" s="714"/>
      <c r="AO1900" s="714"/>
      <c r="AP1900" s="714"/>
      <c r="AQ1900" s="714"/>
      <c r="AR1900" s="714"/>
      <c r="AS1900" s="714"/>
      <c r="AT1900" s="714"/>
      <c r="AU1900" s="714"/>
      <c r="AV1900" s="714"/>
      <c r="AW1900" s="714"/>
      <c r="AX1900" s="714"/>
      <c r="AY1900" s="714"/>
      <c r="AZ1900" s="714"/>
      <c r="BA1900" s="714"/>
      <c r="BB1900" s="714"/>
      <c r="BC1900" s="714"/>
      <c r="BD1900" s="714"/>
      <c r="BE1900" s="714"/>
      <c r="BF1900" s="714"/>
      <c r="BG1900" s="714"/>
      <c r="BH1900" s="714"/>
      <c r="BI1900" s="714"/>
      <c r="BJ1900" s="714"/>
      <c r="BK1900" s="714"/>
      <c r="BL1900" s="715"/>
      <c r="BM1900" s="769"/>
      <c r="BN1900" s="770"/>
      <c r="BO1900" s="770"/>
      <c r="BP1900" s="770"/>
      <c r="BQ1900" s="770"/>
      <c r="BR1900" s="771"/>
      <c r="BS1900" s="287"/>
      <c r="BT1900" s="24"/>
      <c r="BU1900" s="30" t="s">
        <v>268</v>
      </c>
      <c r="BV1900" s="30"/>
      <c r="BW1900" s="30"/>
    </row>
    <row r="1901" spans="1:81" s="1" customFormat="1" ht="12.9" customHeight="1" x14ac:dyDescent="0.2">
      <c r="A1901" s="358"/>
      <c r="B1901" s="720"/>
      <c r="C1901" s="721"/>
      <c r="D1901" s="721"/>
      <c r="E1901" s="722"/>
      <c r="F1901" s="716"/>
      <c r="G1901" s="712"/>
      <c r="H1901" s="712"/>
      <c r="I1901" s="712"/>
      <c r="J1901" s="712"/>
      <c r="K1901" s="712"/>
      <c r="L1901" s="712"/>
      <c r="M1901" s="712"/>
      <c r="N1901" s="712"/>
      <c r="O1901" s="712"/>
      <c r="P1901" s="712"/>
      <c r="Q1901" s="712"/>
      <c r="R1901" s="712"/>
      <c r="S1901" s="712"/>
      <c r="T1901" s="712"/>
      <c r="U1901" s="712"/>
      <c r="V1901" s="712"/>
      <c r="W1901" s="712"/>
      <c r="X1901" s="712"/>
      <c r="Y1901" s="712"/>
      <c r="Z1901" s="712"/>
      <c r="AA1901" s="712"/>
      <c r="AB1901" s="712"/>
      <c r="AC1901" s="712"/>
      <c r="AD1901" s="712"/>
      <c r="AE1901" s="712"/>
      <c r="AF1901" s="712"/>
      <c r="AG1901" s="712"/>
      <c r="AH1901" s="712"/>
      <c r="AI1901" s="712"/>
      <c r="AJ1901" s="712"/>
      <c r="AK1901" s="712"/>
      <c r="AL1901" s="712"/>
      <c r="AM1901" s="712"/>
      <c r="AN1901" s="712"/>
      <c r="AO1901" s="712"/>
      <c r="AP1901" s="712"/>
      <c r="AQ1901" s="712"/>
      <c r="AR1901" s="712"/>
      <c r="AS1901" s="712"/>
      <c r="AT1901" s="712"/>
      <c r="AU1901" s="712"/>
      <c r="AV1901" s="712"/>
      <c r="AW1901" s="712"/>
      <c r="AX1901" s="712"/>
      <c r="AY1901" s="712"/>
      <c r="AZ1901" s="712"/>
      <c r="BA1901" s="712"/>
      <c r="BB1901" s="712"/>
      <c r="BC1901" s="712"/>
      <c r="BD1901" s="712"/>
      <c r="BE1901" s="712"/>
      <c r="BF1901" s="712"/>
      <c r="BG1901" s="712"/>
      <c r="BH1901" s="712"/>
      <c r="BI1901" s="712"/>
      <c r="BJ1901" s="712"/>
      <c r="BK1901" s="712"/>
      <c r="BL1901" s="713"/>
      <c r="BM1901" s="772"/>
      <c r="BN1901" s="773"/>
      <c r="BO1901" s="773"/>
      <c r="BP1901" s="773"/>
      <c r="BQ1901" s="773"/>
      <c r="BR1901" s="774"/>
      <c r="BS1901" s="287"/>
      <c r="BT1901" s="24"/>
      <c r="BU1901" s="30"/>
      <c r="BV1901" s="30"/>
      <c r="BW1901" s="30"/>
    </row>
    <row r="1902" spans="1:81" s="1" customFormat="1" ht="12.9" customHeight="1" x14ac:dyDescent="0.2">
      <c r="A1902" s="358"/>
      <c r="B1902" s="720"/>
      <c r="C1902" s="721"/>
      <c r="D1902" s="721"/>
      <c r="E1902" s="722"/>
      <c r="F1902" s="716"/>
      <c r="G1902" s="712"/>
      <c r="H1902" s="712"/>
      <c r="I1902" s="712"/>
      <c r="J1902" s="712"/>
      <c r="K1902" s="712"/>
      <c r="L1902" s="712"/>
      <c r="M1902" s="712"/>
      <c r="N1902" s="712"/>
      <c r="O1902" s="712"/>
      <c r="P1902" s="712"/>
      <c r="Q1902" s="712"/>
      <c r="R1902" s="712"/>
      <c r="S1902" s="712"/>
      <c r="T1902" s="712"/>
      <c r="U1902" s="712"/>
      <c r="V1902" s="712"/>
      <c r="W1902" s="712"/>
      <c r="X1902" s="712"/>
      <c r="Y1902" s="712"/>
      <c r="Z1902" s="712"/>
      <c r="AA1902" s="712"/>
      <c r="AB1902" s="712"/>
      <c r="AC1902" s="712"/>
      <c r="AD1902" s="712"/>
      <c r="AE1902" s="712"/>
      <c r="AF1902" s="712"/>
      <c r="AG1902" s="712"/>
      <c r="AH1902" s="712"/>
      <c r="AI1902" s="712"/>
      <c r="AJ1902" s="712"/>
      <c r="AK1902" s="712"/>
      <c r="AL1902" s="712"/>
      <c r="AM1902" s="712"/>
      <c r="AN1902" s="712"/>
      <c r="AO1902" s="712"/>
      <c r="AP1902" s="712"/>
      <c r="AQ1902" s="712"/>
      <c r="AR1902" s="712"/>
      <c r="AS1902" s="712"/>
      <c r="AT1902" s="712"/>
      <c r="AU1902" s="712"/>
      <c r="AV1902" s="712"/>
      <c r="AW1902" s="712"/>
      <c r="AX1902" s="712"/>
      <c r="AY1902" s="712"/>
      <c r="AZ1902" s="712"/>
      <c r="BA1902" s="712"/>
      <c r="BB1902" s="712"/>
      <c r="BC1902" s="712"/>
      <c r="BD1902" s="712"/>
      <c r="BE1902" s="712"/>
      <c r="BF1902" s="712"/>
      <c r="BG1902" s="712"/>
      <c r="BH1902" s="712"/>
      <c r="BI1902" s="712"/>
      <c r="BJ1902" s="712"/>
      <c r="BK1902" s="712"/>
      <c r="BL1902" s="713"/>
      <c r="BM1902" s="772"/>
      <c r="BN1902" s="773"/>
      <c r="BO1902" s="773"/>
      <c r="BP1902" s="773"/>
      <c r="BQ1902" s="773"/>
      <c r="BR1902" s="774"/>
      <c r="BS1902" s="287"/>
      <c r="BT1902" s="24"/>
      <c r="BU1902" s="30"/>
      <c r="BV1902" s="30"/>
      <c r="BW1902" s="30"/>
    </row>
    <row r="1903" spans="1:81" s="1" customFormat="1" ht="12.9" customHeight="1" x14ac:dyDescent="0.2">
      <c r="A1903" s="358"/>
      <c r="B1903" s="720"/>
      <c r="C1903" s="721"/>
      <c r="D1903" s="721"/>
      <c r="E1903" s="722"/>
      <c r="F1903" s="716"/>
      <c r="G1903" s="712"/>
      <c r="H1903" s="712"/>
      <c r="I1903" s="712"/>
      <c r="J1903" s="712"/>
      <c r="K1903" s="712"/>
      <c r="L1903" s="712"/>
      <c r="M1903" s="712"/>
      <c r="N1903" s="712"/>
      <c r="O1903" s="712"/>
      <c r="P1903" s="712"/>
      <c r="Q1903" s="712"/>
      <c r="R1903" s="712"/>
      <c r="S1903" s="712"/>
      <c r="T1903" s="712"/>
      <c r="U1903" s="712"/>
      <c r="V1903" s="712"/>
      <c r="W1903" s="712"/>
      <c r="X1903" s="712"/>
      <c r="Y1903" s="712"/>
      <c r="Z1903" s="712"/>
      <c r="AA1903" s="712"/>
      <c r="AB1903" s="712"/>
      <c r="AC1903" s="712"/>
      <c r="AD1903" s="712"/>
      <c r="AE1903" s="712"/>
      <c r="AF1903" s="712"/>
      <c r="AG1903" s="712"/>
      <c r="AH1903" s="712"/>
      <c r="AI1903" s="712"/>
      <c r="AJ1903" s="712"/>
      <c r="AK1903" s="712"/>
      <c r="AL1903" s="712"/>
      <c r="AM1903" s="712"/>
      <c r="AN1903" s="712"/>
      <c r="AO1903" s="712"/>
      <c r="AP1903" s="712"/>
      <c r="AQ1903" s="712"/>
      <c r="AR1903" s="712"/>
      <c r="AS1903" s="712"/>
      <c r="AT1903" s="712"/>
      <c r="AU1903" s="712"/>
      <c r="AV1903" s="712"/>
      <c r="AW1903" s="712"/>
      <c r="AX1903" s="712"/>
      <c r="AY1903" s="712"/>
      <c r="AZ1903" s="712"/>
      <c r="BA1903" s="712"/>
      <c r="BB1903" s="712"/>
      <c r="BC1903" s="712"/>
      <c r="BD1903" s="712"/>
      <c r="BE1903" s="712"/>
      <c r="BF1903" s="712"/>
      <c r="BG1903" s="712"/>
      <c r="BH1903" s="712"/>
      <c r="BI1903" s="712"/>
      <c r="BJ1903" s="712"/>
      <c r="BK1903" s="712"/>
      <c r="BL1903" s="713"/>
      <c r="BM1903" s="772"/>
      <c r="BN1903" s="773"/>
      <c r="BO1903" s="773"/>
      <c r="BP1903" s="773"/>
      <c r="BQ1903" s="773"/>
      <c r="BR1903" s="774"/>
      <c r="BS1903" s="287"/>
      <c r="BT1903" s="24"/>
      <c r="BU1903" s="30"/>
      <c r="BV1903" s="30"/>
      <c r="BW1903" s="30"/>
    </row>
    <row r="1904" spans="1:81" s="1" customFormat="1" ht="12.9" customHeight="1" x14ac:dyDescent="0.2">
      <c r="A1904" s="358"/>
      <c r="B1904" s="717" t="s">
        <v>43</v>
      </c>
      <c r="C1904" s="718"/>
      <c r="D1904" s="718"/>
      <c r="E1904" s="719"/>
      <c r="F1904" s="738" t="s">
        <v>621</v>
      </c>
      <c r="G1904" s="714"/>
      <c r="H1904" s="714"/>
      <c r="I1904" s="714"/>
      <c r="J1904" s="714"/>
      <c r="K1904" s="714"/>
      <c r="L1904" s="714"/>
      <c r="M1904" s="714"/>
      <c r="N1904" s="714"/>
      <c r="O1904" s="714"/>
      <c r="P1904" s="714"/>
      <c r="Q1904" s="714"/>
      <c r="R1904" s="714"/>
      <c r="S1904" s="714"/>
      <c r="T1904" s="714"/>
      <c r="U1904" s="714"/>
      <c r="V1904" s="714"/>
      <c r="W1904" s="714"/>
      <c r="X1904" s="714"/>
      <c r="Y1904" s="714"/>
      <c r="Z1904" s="714"/>
      <c r="AA1904" s="714"/>
      <c r="AB1904" s="714"/>
      <c r="AC1904" s="714"/>
      <c r="AD1904" s="714"/>
      <c r="AE1904" s="714"/>
      <c r="AF1904" s="714"/>
      <c r="AG1904" s="714"/>
      <c r="AH1904" s="714"/>
      <c r="AI1904" s="714"/>
      <c r="AJ1904" s="714"/>
      <c r="AK1904" s="714"/>
      <c r="AL1904" s="714"/>
      <c r="AM1904" s="714"/>
      <c r="AN1904" s="714"/>
      <c r="AO1904" s="714"/>
      <c r="AP1904" s="714"/>
      <c r="AQ1904" s="714"/>
      <c r="AR1904" s="714"/>
      <c r="AS1904" s="714"/>
      <c r="AT1904" s="714"/>
      <c r="AU1904" s="714"/>
      <c r="AV1904" s="714"/>
      <c r="AW1904" s="714"/>
      <c r="AX1904" s="714"/>
      <c r="AY1904" s="714"/>
      <c r="AZ1904" s="714"/>
      <c r="BA1904" s="714"/>
      <c r="BB1904" s="714"/>
      <c r="BC1904" s="714"/>
      <c r="BD1904" s="714"/>
      <c r="BE1904" s="714"/>
      <c r="BF1904" s="714"/>
      <c r="BG1904" s="714"/>
      <c r="BH1904" s="714"/>
      <c r="BI1904" s="714"/>
      <c r="BJ1904" s="714"/>
      <c r="BK1904" s="714"/>
      <c r="BL1904" s="715"/>
      <c r="BM1904" s="693"/>
      <c r="BN1904" s="694"/>
      <c r="BO1904" s="694"/>
      <c r="BP1904" s="694"/>
      <c r="BQ1904" s="694"/>
      <c r="BR1904" s="695"/>
      <c r="BS1904" s="287"/>
      <c r="BT1904" s="24"/>
      <c r="BU1904" s="30"/>
      <c r="BV1904" s="30"/>
      <c r="BW1904" s="30"/>
    </row>
    <row r="1905" spans="1:81" s="1" customFormat="1" ht="12.9" customHeight="1" x14ac:dyDescent="0.2">
      <c r="A1905" s="358"/>
      <c r="B1905" s="720"/>
      <c r="C1905" s="721"/>
      <c r="D1905" s="721"/>
      <c r="E1905" s="722"/>
      <c r="F1905" s="716"/>
      <c r="G1905" s="712"/>
      <c r="H1905" s="712"/>
      <c r="I1905" s="712"/>
      <c r="J1905" s="712"/>
      <c r="K1905" s="712"/>
      <c r="L1905" s="712"/>
      <c r="M1905" s="712"/>
      <c r="N1905" s="712"/>
      <c r="O1905" s="712"/>
      <c r="P1905" s="712"/>
      <c r="Q1905" s="712"/>
      <c r="R1905" s="712"/>
      <c r="S1905" s="712"/>
      <c r="T1905" s="712"/>
      <c r="U1905" s="712"/>
      <c r="V1905" s="712"/>
      <c r="W1905" s="712"/>
      <c r="X1905" s="712"/>
      <c r="Y1905" s="712"/>
      <c r="Z1905" s="712"/>
      <c r="AA1905" s="712"/>
      <c r="AB1905" s="712"/>
      <c r="AC1905" s="712"/>
      <c r="AD1905" s="712"/>
      <c r="AE1905" s="712"/>
      <c r="AF1905" s="712"/>
      <c r="AG1905" s="712"/>
      <c r="AH1905" s="712"/>
      <c r="AI1905" s="712"/>
      <c r="AJ1905" s="712"/>
      <c r="AK1905" s="712"/>
      <c r="AL1905" s="712"/>
      <c r="AM1905" s="712"/>
      <c r="AN1905" s="712"/>
      <c r="AO1905" s="712"/>
      <c r="AP1905" s="712"/>
      <c r="AQ1905" s="712"/>
      <c r="AR1905" s="712"/>
      <c r="AS1905" s="712"/>
      <c r="AT1905" s="712"/>
      <c r="AU1905" s="712"/>
      <c r="AV1905" s="712"/>
      <c r="AW1905" s="712"/>
      <c r="AX1905" s="712"/>
      <c r="AY1905" s="712"/>
      <c r="AZ1905" s="712"/>
      <c r="BA1905" s="712"/>
      <c r="BB1905" s="712"/>
      <c r="BC1905" s="712"/>
      <c r="BD1905" s="712"/>
      <c r="BE1905" s="712"/>
      <c r="BF1905" s="712"/>
      <c r="BG1905" s="712"/>
      <c r="BH1905" s="712"/>
      <c r="BI1905" s="712"/>
      <c r="BJ1905" s="712"/>
      <c r="BK1905" s="712"/>
      <c r="BL1905" s="713"/>
      <c r="BM1905" s="696"/>
      <c r="BN1905" s="697"/>
      <c r="BO1905" s="697"/>
      <c r="BP1905" s="697"/>
      <c r="BQ1905" s="697"/>
      <c r="BR1905" s="698"/>
      <c r="BS1905" s="287"/>
      <c r="BT1905" s="24"/>
      <c r="BU1905" s="30"/>
      <c r="BV1905" s="30"/>
      <c r="BW1905" s="30"/>
    </row>
    <row r="1906" spans="1:81" s="1" customFormat="1" ht="12.9" customHeight="1" x14ac:dyDescent="0.2">
      <c r="A1906" s="358"/>
      <c r="B1906" s="720"/>
      <c r="C1906" s="721"/>
      <c r="D1906" s="721"/>
      <c r="E1906" s="722"/>
      <c r="F1906" s="716"/>
      <c r="G1906" s="712"/>
      <c r="H1906" s="712"/>
      <c r="I1906" s="712"/>
      <c r="J1906" s="712"/>
      <c r="K1906" s="712"/>
      <c r="L1906" s="712"/>
      <c r="M1906" s="712"/>
      <c r="N1906" s="712"/>
      <c r="O1906" s="712"/>
      <c r="P1906" s="712"/>
      <c r="Q1906" s="712"/>
      <c r="R1906" s="712"/>
      <c r="S1906" s="712"/>
      <c r="T1906" s="712"/>
      <c r="U1906" s="712"/>
      <c r="V1906" s="712"/>
      <c r="W1906" s="712"/>
      <c r="X1906" s="712"/>
      <c r="Y1906" s="712"/>
      <c r="Z1906" s="712"/>
      <c r="AA1906" s="712"/>
      <c r="AB1906" s="712"/>
      <c r="AC1906" s="712"/>
      <c r="AD1906" s="712"/>
      <c r="AE1906" s="712"/>
      <c r="AF1906" s="712"/>
      <c r="AG1906" s="712"/>
      <c r="AH1906" s="712"/>
      <c r="AI1906" s="712"/>
      <c r="AJ1906" s="712"/>
      <c r="AK1906" s="712"/>
      <c r="AL1906" s="712"/>
      <c r="AM1906" s="712"/>
      <c r="AN1906" s="712"/>
      <c r="AO1906" s="712"/>
      <c r="AP1906" s="712"/>
      <c r="AQ1906" s="712"/>
      <c r="AR1906" s="712"/>
      <c r="AS1906" s="712"/>
      <c r="AT1906" s="712"/>
      <c r="AU1906" s="712"/>
      <c r="AV1906" s="712"/>
      <c r="AW1906" s="712"/>
      <c r="AX1906" s="712"/>
      <c r="AY1906" s="712"/>
      <c r="AZ1906" s="712"/>
      <c r="BA1906" s="712"/>
      <c r="BB1906" s="712"/>
      <c r="BC1906" s="712"/>
      <c r="BD1906" s="712"/>
      <c r="BE1906" s="712"/>
      <c r="BF1906" s="712"/>
      <c r="BG1906" s="712"/>
      <c r="BH1906" s="712"/>
      <c r="BI1906" s="712"/>
      <c r="BJ1906" s="712"/>
      <c r="BK1906" s="712"/>
      <c r="BL1906" s="713"/>
      <c r="BM1906" s="696"/>
      <c r="BN1906" s="697"/>
      <c r="BO1906" s="697"/>
      <c r="BP1906" s="697"/>
      <c r="BQ1906" s="697"/>
      <c r="BR1906" s="698"/>
      <c r="BS1906" s="287"/>
      <c r="BT1906" s="24"/>
      <c r="BU1906" s="30"/>
      <c r="BV1906" s="30"/>
      <c r="BW1906" s="30"/>
    </row>
    <row r="1907" spans="1:81" s="1" customFormat="1" ht="12.9" customHeight="1" x14ac:dyDescent="0.2">
      <c r="A1907" s="358"/>
      <c r="B1907" s="720"/>
      <c r="C1907" s="721"/>
      <c r="D1907" s="721"/>
      <c r="E1907" s="722"/>
      <c r="F1907" s="712" t="s">
        <v>12</v>
      </c>
      <c r="G1907" s="712"/>
      <c r="H1907" s="712" t="s">
        <v>616</v>
      </c>
      <c r="I1907" s="712"/>
      <c r="J1907" s="712"/>
      <c r="K1907" s="712"/>
      <c r="L1907" s="712"/>
      <c r="M1907" s="712"/>
      <c r="N1907" s="712"/>
      <c r="O1907" s="712"/>
      <c r="P1907" s="712"/>
      <c r="Q1907" s="712"/>
      <c r="R1907" s="712"/>
      <c r="S1907" s="712"/>
      <c r="T1907" s="712"/>
      <c r="U1907" s="712"/>
      <c r="V1907" s="712"/>
      <c r="W1907" s="712"/>
      <c r="X1907" s="712"/>
      <c r="Y1907" s="712"/>
      <c r="Z1907" s="712"/>
      <c r="AA1907" s="712"/>
      <c r="AB1907" s="712"/>
      <c r="AC1907" s="712"/>
      <c r="AD1907" s="712"/>
      <c r="AE1907" s="712"/>
      <c r="AF1907" s="712"/>
      <c r="AG1907" s="712"/>
      <c r="AH1907" s="712"/>
      <c r="AI1907" s="712"/>
      <c r="AJ1907" s="712"/>
      <c r="AK1907" s="712"/>
      <c r="AL1907" s="712"/>
      <c r="AM1907" s="712"/>
      <c r="AN1907" s="712"/>
      <c r="AO1907" s="712"/>
      <c r="AP1907" s="712"/>
      <c r="AQ1907" s="712"/>
      <c r="AR1907" s="712"/>
      <c r="AS1907" s="712"/>
      <c r="AT1907" s="712"/>
      <c r="AU1907" s="712"/>
      <c r="AV1907" s="712"/>
      <c r="AW1907" s="712"/>
      <c r="AX1907" s="712"/>
      <c r="AY1907" s="712"/>
      <c r="AZ1907" s="712"/>
      <c r="BA1907" s="712"/>
      <c r="BB1907" s="712"/>
      <c r="BC1907" s="712"/>
      <c r="BD1907" s="712"/>
      <c r="BE1907" s="712"/>
      <c r="BF1907" s="712"/>
      <c r="BG1907" s="712"/>
      <c r="BH1907" s="712"/>
      <c r="BI1907" s="712"/>
      <c r="BJ1907" s="712"/>
      <c r="BK1907" s="712"/>
      <c r="BL1907" s="712"/>
      <c r="BM1907" s="696"/>
      <c r="BN1907" s="697"/>
      <c r="BO1907" s="697"/>
      <c r="BP1907" s="697"/>
      <c r="BQ1907" s="697"/>
      <c r="BR1907" s="698"/>
      <c r="BS1907" s="287"/>
      <c r="BT1907" s="24"/>
      <c r="BU1907" s="30"/>
      <c r="BV1907" s="30"/>
      <c r="BW1907" s="30"/>
      <c r="BX1907" s="30"/>
      <c r="BY1907" s="30"/>
      <c r="BZ1907" s="30"/>
      <c r="CA1907" s="30"/>
      <c r="CB1907" s="30"/>
      <c r="CC1907" s="30"/>
    </row>
    <row r="1908" spans="1:81" s="1" customFormat="1" ht="12.9" customHeight="1" x14ac:dyDescent="0.2">
      <c r="A1908" s="286"/>
      <c r="B1908" s="782"/>
      <c r="C1908" s="783"/>
      <c r="D1908" s="783"/>
      <c r="E1908" s="784"/>
      <c r="F1908" s="395"/>
      <c r="G1908" s="395"/>
      <c r="H1908" s="395"/>
      <c r="I1908" s="395"/>
      <c r="J1908" s="395"/>
      <c r="K1908" s="395"/>
      <c r="L1908" s="395"/>
      <c r="M1908" s="395"/>
      <c r="N1908" s="395"/>
      <c r="O1908" s="395"/>
      <c r="P1908" s="395"/>
      <c r="Q1908" s="395"/>
      <c r="R1908" s="395"/>
      <c r="S1908" s="395"/>
      <c r="T1908" s="395"/>
      <c r="U1908" s="395"/>
      <c r="V1908" s="395"/>
      <c r="W1908" s="395"/>
      <c r="X1908" s="395"/>
      <c r="Y1908" s="395"/>
      <c r="Z1908" s="395"/>
      <c r="AA1908" s="395"/>
      <c r="AB1908" s="395"/>
      <c r="AC1908" s="395"/>
      <c r="AD1908" s="395"/>
      <c r="AE1908" s="395"/>
      <c r="AF1908" s="395"/>
      <c r="AG1908" s="395"/>
      <c r="AH1908" s="395"/>
      <c r="AI1908" s="395"/>
      <c r="AJ1908" s="395"/>
      <c r="AK1908" s="395"/>
      <c r="AL1908" s="395"/>
      <c r="AM1908" s="395"/>
      <c r="AN1908" s="395"/>
      <c r="AO1908" s="395"/>
      <c r="AP1908" s="395"/>
      <c r="AQ1908" s="395"/>
      <c r="AR1908" s="395"/>
      <c r="AS1908" s="395"/>
      <c r="AT1908" s="395"/>
      <c r="AU1908" s="395"/>
      <c r="AV1908" s="395"/>
      <c r="AW1908" s="395"/>
      <c r="AX1908" s="395"/>
      <c r="AY1908" s="395"/>
      <c r="AZ1908" s="395"/>
      <c r="BA1908" s="395"/>
      <c r="BB1908" s="395"/>
      <c r="BC1908" s="395"/>
      <c r="BD1908" s="395"/>
      <c r="BE1908" s="395"/>
      <c r="BF1908" s="395"/>
      <c r="BG1908" s="395"/>
      <c r="BH1908" s="395"/>
      <c r="BI1908" s="395"/>
      <c r="BJ1908" s="395"/>
      <c r="BK1908" s="395"/>
      <c r="BL1908" s="395"/>
      <c r="BM1908" s="749"/>
      <c r="BN1908" s="750"/>
      <c r="BO1908" s="750"/>
      <c r="BP1908" s="750"/>
      <c r="BQ1908" s="750"/>
      <c r="BR1908" s="751"/>
      <c r="BS1908" s="287"/>
      <c r="BT1908" s="24"/>
      <c r="BU1908" s="30"/>
      <c r="BV1908" s="30"/>
      <c r="BW1908" s="30"/>
      <c r="BX1908" s="30"/>
      <c r="BY1908" s="30"/>
      <c r="BZ1908" s="30"/>
      <c r="CA1908" s="30"/>
      <c r="CB1908" s="30"/>
      <c r="CC1908" s="30"/>
    </row>
    <row r="1909" spans="1:81" s="332" customFormat="1" ht="17.100000000000001" customHeight="1" x14ac:dyDescent="0.2">
      <c r="A1909" s="330"/>
      <c r="B1909" s="766" t="s">
        <v>273</v>
      </c>
      <c r="C1909" s="767"/>
      <c r="D1909" s="767"/>
      <c r="E1909" s="767"/>
      <c r="F1909" s="767"/>
      <c r="G1909" s="767"/>
      <c r="H1909" s="767"/>
      <c r="I1909" s="767"/>
      <c r="J1909" s="767"/>
      <c r="K1909" s="767"/>
      <c r="L1909" s="767"/>
      <c r="M1909" s="767"/>
      <c r="N1909" s="767"/>
      <c r="O1909" s="767"/>
      <c r="P1909" s="767"/>
      <c r="Q1909" s="767"/>
      <c r="R1909" s="767"/>
      <c r="S1909" s="767"/>
      <c r="T1909" s="767"/>
      <c r="U1909" s="767"/>
      <c r="V1909" s="767"/>
      <c r="W1909" s="767"/>
      <c r="X1909" s="767"/>
      <c r="Y1909" s="767"/>
      <c r="Z1909" s="767"/>
      <c r="AA1909" s="767"/>
      <c r="AB1909" s="767"/>
      <c r="AC1909" s="767"/>
      <c r="AD1909" s="767"/>
      <c r="AE1909" s="767"/>
      <c r="AF1909" s="767"/>
      <c r="AG1909" s="767"/>
      <c r="AH1909" s="767"/>
      <c r="AI1909" s="767"/>
      <c r="AJ1909" s="767"/>
      <c r="AK1909" s="767"/>
      <c r="AL1909" s="767"/>
      <c r="AM1909" s="767"/>
      <c r="AN1909" s="767"/>
      <c r="AO1909" s="767"/>
      <c r="AP1909" s="767"/>
      <c r="AQ1909" s="767"/>
      <c r="AR1909" s="767"/>
      <c r="AS1909" s="767"/>
      <c r="AT1909" s="767"/>
      <c r="AU1909" s="767"/>
      <c r="AV1909" s="767"/>
      <c r="AW1909" s="767"/>
      <c r="AX1909" s="767"/>
      <c r="AY1909" s="767"/>
      <c r="AZ1909" s="767"/>
      <c r="BA1909" s="767"/>
      <c r="BB1909" s="767"/>
      <c r="BC1909" s="767"/>
      <c r="BD1909" s="767"/>
      <c r="BE1909" s="767"/>
      <c r="BF1909" s="767"/>
      <c r="BG1909" s="767"/>
      <c r="BH1909" s="767"/>
      <c r="BI1909" s="767"/>
      <c r="BJ1909" s="767"/>
      <c r="BK1909" s="767"/>
      <c r="BL1909" s="767"/>
      <c r="BM1909" s="767"/>
      <c r="BN1909" s="767"/>
      <c r="BO1909" s="767"/>
      <c r="BP1909" s="767"/>
      <c r="BQ1909" s="767"/>
      <c r="BR1909" s="768"/>
      <c r="BS1909" s="331"/>
      <c r="BU1909" s="333"/>
      <c r="BV1909" s="333"/>
      <c r="BW1909" s="333"/>
    </row>
    <row r="1910" spans="1:81" s="1" customFormat="1" ht="12.9" customHeight="1" x14ac:dyDescent="0.2">
      <c r="A1910" s="358"/>
      <c r="B1910" s="717" t="s">
        <v>44</v>
      </c>
      <c r="C1910" s="718"/>
      <c r="D1910" s="718"/>
      <c r="E1910" s="719"/>
      <c r="F1910" s="738" t="s">
        <v>792</v>
      </c>
      <c r="G1910" s="714"/>
      <c r="H1910" s="714"/>
      <c r="I1910" s="714"/>
      <c r="J1910" s="714"/>
      <c r="K1910" s="714"/>
      <c r="L1910" s="714"/>
      <c r="M1910" s="714"/>
      <c r="N1910" s="714"/>
      <c r="O1910" s="714"/>
      <c r="P1910" s="714"/>
      <c r="Q1910" s="714"/>
      <c r="R1910" s="714"/>
      <c r="S1910" s="714"/>
      <c r="T1910" s="714"/>
      <c r="U1910" s="714"/>
      <c r="V1910" s="714"/>
      <c r="W1910" s="714"/>
      <c r="X1910" s="714"/>
      <c r="Y1910" s="714"/>
      <c r="Z1910" s="714"/>
      <c r="AA1910" s="714"/>
      <c r="AB1910" s="714"/>
      <c r="AC1910" s="714"/>
      <c r="AD1910" s="714"/>
      <c r="AE1910" s="714"/>
      <c r="AF1910" s="714"/>
      <c r="AG1910" s="714"/>
      <c r="AH1910" s="714"/>
      <c r="AI1910" s="714"/>
      <c r="AJ1910" s="714"/>
      <c r="AK1910" s="714"/>
      <c r="AL1910" s="714"/>
      <c r="AM1910" s="714"/>
      <c r="AN1910" s="714"/>
      <c r="AO1910" s="714"/>
      <c r="AP1910" s="714"/>
      <c r="AQ1910" s="714"/>
      <c r="AR1910" s="714"/>
      <c r="AS1910" s="714"/>
      <c r="AT1910" s="714"/>
      <c r="AU1910" s="714"/>
      <c r="AV1910" s="714"/>
      <c r="AW1910" s="714"/>
      <c r="AX1910" s="714"/>
      <c r="AY1910" s="714"/>
      <c r="AZ1910" s="714"/>
      <c r="BA1910" s="714"/>
      <c r="BB1910" s="714"/>
      <c r="BC1910" s="714"/>
      <c r="BD1910" s="714"/>
      <c r="BE1910" s="714"/>
      <c r="BF1910" s="714"/>
      <c r="BG1910" s="714"/>
      <c r="BH1910" s="714"/>
      <c r="BI1910" s="714"/>
      <c r="BJ1910" s="714"/>
      <c r="BK1910" s="714"/>
      <c r="BL1910" s="715"/>
      <c r="BM1910" s="769"/>
      <c r="BN1910" s="770"/>
      <c r="BO1910" s="770"/>
      <c r="BP1910" s="770"/>
      <c r="BQ1910" s="770"/>
      <c r="BR1910" s="771"/>
      <c r="BS1910" s="287"/>
      <c r="BT1910" s="24"/>
      <c r="BU1910" s="30" t="s">
        <v>36</v>
      </c>
      <c r="BV1910" s="30"/>
      <c r="BW1910" s="30"/>
    </row>
    <row r="1911" spans="1:81" s="1" customFormat="1" ht="12.9" customHeight="1" x14ac:dyDescent="0.2">
      <c r="A1911" s="358"/>
      <c r="B1911" s="720"/>
      <c r="C1911" s="721"/>
      <c r="D1911" s="721"/>
      <c r="E1911" s="722"/>
      <c r="F1911" s="716"/>
      <c r="G1911" s="712"/>
      <c r="H1911" s="712"/>
      <c r="I1911" s="712"/>
      <c r="J1911" s="712"/>
      <c r="K1911" s="712"/>
      <c r="L1911" s="712"/>
      <c r="M1911" s="712"/>
      <c r="N1911" s="712"/>
      <c r="O1911" s="712"/>
      <c r="P1911" s="712"/>
      <c r="Q1911" s="712"/>
      <c r="R1911" s="712"/>
      <c r="S1911" s="712"/>
      <c r="T1911" s="712"/>
      <c r="U1911" s="712"/>
      <c r="V1911" s="712"/>
      <c r="W1911" s="712"/>
      <c r="X1911" s="712"/>
      <c r="Y1911" s="712"/>
      <c r="Z1911" s="712"/>
      <c r="AA1911" s="712"/>
      <c r="AB1911" s="712"/>
      <c r="AC1911" s="712"/>
      <c r="AD1911" s="712"/>
      <c r="AE1911" s="712"/>
      <c r="AF1911" s="712"/>
      <c r="AG1911" s="712"/>
      <c r="AH1911" s="712"/>
      <c r="AI1911" s="712"/>
      <c r="AJ1911" s="712"/>
      <c r="AK1911" s="712"/>
      <c r="AL1911" s="712"/>
      <c r="AM1911" s="712"/>
      <c r="AN1911" s="712"/>
      <c r="AO1911" s="712"/>
      <c r="AP1911" s="712"/>
      <c r="AQ1911" s="712"/>
      <c r="AR1911" s="712"/>
      <c r="AS1911" s="712"/>
      <c r="AT1911" s="712"/>
      <c r="AU1911" s="712"/>
      <c r="AV1911" s="712"/>
      <c r="AW1911" s="712"/>
      <c r="AX1911" s="712"/>
      <c r="AY1911" s="712"/>
      <c r="AZ1911" s="712"/>
      <c r="BA1911" s="712"/>
      <c r="BB1911" s="712"/>
      <c r="BC1911" s="712"/>
      <c r="BD1911" s="712"/>
      <c r="BE1911" s="712"/>
      <c r="BF1911" s="712"/>
      <c r="BG1911" s="712"/>
      <c r="BH1911" s="712"/>
      <c r="BI1911" s="712"/>
      <c r="BJ1911" s="712"/>
      <c r="BK1911" s="712"/>
      <c r="BL1911" s="713"/>
      <c r="BM1911" s="772"/>
      <c r="BN1911" s="773"/>
      <c r="BO1911" s="773"/>
      <c r="BP1911" s="773"/>
      <c r="BQ1911" s="773"/>
      <c r="BR1911" s="774"/>
      <c r="BS1911" s="287"/>
      <c r="BT1911" s="24"/>
      <c r="BU1911" s="30"/>
      <c r="BV1911" s="30"/>
      <c r="BW1911" s="30"/>
    </row>
    <row r="1912" spans="1:81" s="1" customFormat="1" ht="12.9" customHeight="1" x14ac:dyDescent="0.2">
      <c r="A1912" s="358"/>
      <c r="B1912" s="720"/>
      <c r="C1912" s="721"/>
      <c r="D1912" s="721"/>
      <c r="E1912" s="722"/>
      <c r="F1912" s="716"/>
      <c r="G1912" s="712"/>
      <c r="H1912" s="712"/>
      <c r="I1912" s="712"/>
      <c r="J1912" s="712"/>
      <c r="K1912" s="712"/>
      <c r="L1912" s="712"/>
      <c r="M1912" s="712"/>
      <c r="N1912" s="712"/>
      <c r="O1912" s="712"/>
      <c r="P1912" s="712"/>
      <c r="Q1912" s="712"/>
      <c r="R1912" s="712"/>
      <c r="S1912" s="712"/>
      <c r="T1912" s="712"/>
      <c r="U1912" s="712"/>
      <c r="V1912" s="712"/>
      <c r="W1912" s="712"/>
      <c r="X1912" s="712"/>
      <c r="Y1912" s="712"/>
      <c r="Z1912" s="712"/>
      <c r="AA1912" s="712"/>
      <c r="AB1912" s="712"/>
      <c r="AC1912" s="712"/>
      <c r="AD1912" s="712"/>
      <c r="AE1912" s="712"/>
      <c r="AF1912" s="712"/>
      <c r="AG1912" s="712"/>
      <c r="AH1912" s="712"/>
      <c r="AI1912" s="712"/>
      <c r="AJ1912" s="712"/>
      <c r="AK1912" s="712"/>
      <c r="AL1912" s="712"/>
      <c r="AM1912" s="712"/>
      <c r="AN1912" s="712"/>
      <c r="AO1912" s="712"/>
      <c r="AP1912" s="712"/>
      <c r="AQ1912" s="712"/>
      <c r="AR1912" s="712"/>
      <c r="AS1912" s="712"/>
      <c r="AT1912" s="712"/>
      <c r="AU1912" s="712"/>
      <c r="AV1912" s="712"/>
      <c r="AW1912" s="712"/>
      <c r="AX1912" s="712"/>
      <c r="AY1912" s="712"/>
      <c r="AZ1912" s="712"/>
      <c r="BA1912" s="712"/>
      <c r="BB1912" s="712"/>
      <c r="BC1912" s="712"/>
      <c r="BD1912" s="712"/>
      <c r="BE1912" s="712"/>
      <c r="BF1912" s="712"/>
      <c r="BG1912" s="712"/>
      <c r="BH1912" s="712"/>
      <c r="BI1912" s="712"/>
      <c r="BJ1912" s="712"/>
      <c r="BK1912" s="712"/>
      <c r="BL1912" s="713"/>
      <c r="BM1912" s="772"/>
      <c r="BN1912" s="773"/>
      <c r="BO1912" s="773"/>
      <c r="BP1912" s="773"/>
      <c r="BQ1912" s="773"/>
      <c r="BR1912" s="774"/>
      <c r="BS1912" s="287"/>
      <c r="BT1912" s="24"/>
      <c r="BU1912" s="30"/>
      <c r="BV1912" s="30"/>
      <c r="BW1912" s="30"/>
    </row>
    <row r="1913" spans="1:81" s="1" customFormat="1" ht="12.9" customHeight="1" x14ac:dyDescent="0.2">
      <c r="A1913" s="358"/>
      <c r="B1913" s="720"/>
      <c r="C1913" s="721"/>
      <c r="D1913" s="721"/>
      <c r="E1913" s="722"/>
      <c r="F1913" s="716"/>
      <c r="G1913" s="712"/>
      <c r="H1913" s="712"/>
      <c r="I1913" s="712"/>
      <c r="J1913" s="712"/>
      <c r="K1913" s="712"/>
      <c r="L1913" s="712"/>
      <c r="M1913" s="712"/>
      <c r="N1913" s="712"/>
      <c r="O1913" s="712"/>
      <c r="P1913" s="712"/>
      <c r="Q1913" s="712"/>
      <c r="R1913" s="712"/>
      <c r="S1913" s="712"/>
      <c r="T1913" s="712"/>
      <c r="U1913" s="712"/>
      <c r="V1913" s="712"/>
      <c r="W1913" s="712"/>
      <c r="X1913" s="712"/>
      <c r="Y1913" s="712"/>
      <c r="Z1913" s="712"/>
      <c r="AA1913" s="712"/>
      <c r="AB1913" s="712"/>
      <c r="AC1913" s="712"/>
      <c r="AD1913" s="712"/>
      <c r="AE1913" s="712"/>
      <c r="AF1913" s="712"/>
      <c r="AG1913" s="712"/>
      <c r="AH1913" s="712"/>
      <c r="AI1913" s="712"/>
      <c r="AJ1913" s="712"/>
      <c r="AK1913" s="712"/>
      <c r="AL1913" s="712"/>
      <c r="AM1913" s="712"/>
      <c r="AN1913" s="712"/>
      <c r="AO1913" s="712"/>
      <c r="AP1913" s="712"/>
      <c r="AQ1913" s="712"/>
      <c r="AR1913" s="712"/>
      <c r="AS1913" s="712"/>
      <c r="AT1913" s="712"/>
      <c r="AU1913" s="712"/>
      <c r="AV1913" s="712"/>
      <c r="AW1913" s="712"/>
      <c r="AX1913" s="712"/>
      <c r="AY1913" s="712"/>
      <c r="AZ1913" s="712"/>
      <c r="BA1913" s="712"/>
      <c r="BB1913" s="712"/>
      <c r="BC1913" s="712"/>
      <c r="BD1913" s="712"/>
      <c r="BE1913" s="712"/>
      <c r="BF1913" s="712"/>
      <c r="BG1913" s="712"/>
      <c r="BH1913" s="712"/>
      <c r="BI1913" s="712"/>
      <c r="BJ1913" s="712"/>
      <c r="BK1913" s="712"/>
      <c r="BL1913" s="713"/>
      <c r="BM1913" s="772"/>
      <c r="BN1913" s="773"/>
      <c r="BO1913" s="773"/>
      <c r="BP1913" s="773"/>
      <c r="BQ1913" s="773"/>
      <c r="BR1913" s="774"/>
      <c r="BS1913" s="287"/>
      <c r="BT1913" s="24"/>
      <c r="BU1913" s="30"/>
      <c r="BV1913" s="30"/>
      <c r="BW1913" s="30"/>
    </row>
    <row r="1914" spans="1:81" s="1" customFormat="1" ht="12.9" customHeight="1" x14ac:dyDescent="0.2">
      <c r="A1914" s="358"/>
      <c r="B1914" s="720"/>
      <c r="C1914" s="721"/>
      <c r="D1914" s="721"/>
      <c r="E1914" s="722"/>
      <c r="F1914" s="716" t="s">
        <v>12</v>
      </c>
      <c r="G1914" s="712"/>
      <c r="H1914" s="712" t="s">
        <v>271</v>
      </c>
      <c r="I1914" s="712"/>
      <c r="J1914" s="712"/>
      <c r="K1914" s="712"/>
      <c r="L1914" s="712"/>
      <c r="M1914" s="712"/>
      <c r="N1914" s="712"/>
      <c r="O1914" s="712"/>
      <c r="P1914" s="712"/>
      <c r="Q1914" s="712"/>
      <c r="R1914" s="712"/>
      <c r="S1914" s="712"/>
      <c r="T1914" s="712"/>
      <c r="U1914" s="712"/>
      <c r="V1914" s="712"/>
      <c r="W1914" s="712"/>
      <c r="X1914" s="712"/>
      <c r="Y1914" s="712"/>
      <c r="Z1914" s="712"/>
      <c r="AA1914" s="712"/>
      <c r="AB1914" s="712"/>
      <c r="AC1914" s="712"/>
      <c r="AD1914" s="712"/>
      <c r="AE1914" s="712"/>
      <c r="AF1914" s="712"/>
      <c r="AG1914" s="712"/>
      <c r="AH1914" s="712"/>
      <c r="AI1914" s="712"/>
      <c r="AJ1914" s="712"/>
      <c r="AK1914" s="712"/>
      <c r="AL1914" s="712"/>
      <c r="AM1914" s="712"/>
      <c r="AN1914" s="712"/>
      <c r="AO1914" s="712"/>
      <c r="AP1914" s="712"/>
      <c r="AQ1914" s="712"/>
      <c r="AR1914" s="712"/>
      <c r="AS1914" s="712"/>
      <c r="AT1914" s="712"/>
      <c r="AU1914" s="712"/>
      <c r="AV1914" s="712"/>
      <c r="AW1914" s="712"/>
      <c r="AX1914" s="712"/>
      <c r="AY1914" s="712"/>
      <c r="AZ1914" s="712"/>
      <c r="BA1914" s="712"/>
      <c r="BB1914" s="712"/>
      <c r="BC1914" s="712"/>
      <c r="BD1914" s="712"/>
      <c r="BE1914" s="712"/>
      <c r="BF1914" s="712"/>
      <c r="BG1914" s="712"/>
      <c r="BH1914" s="712"/>
      <c r="BI1914" s="712"/>
      <c r="BJ1914" s="712"/>
      <c r="BK1914" s="712"/>
      <c r="BL1914" s="713"/>
      <c r="BM1914" s="772"/>
      <c r="BN1914" s="773"/>
      <c r="BO1914" s="773"/>
      <c r="BP1914" s="773"/>
      <c r="BQ1914" s="773"/>
      <c r="BR1914" s="774"/>
      <c r="BS1914" s="287"/>
      <c r="BT1914" s="24"/>
      <c r="BU1914" s="30"/>
      <c r="BV1914" s="30"/>
      <c r="BW1914" s="30"/>
      <c r="BX1914" s="30"/>
      <c r="BY1914" s="30"/>
      <c r="BZ1914" s="30"/>
      <c r="CA1914" s="30"/>
      <c r="CB1914" s="30"/>
      <c r="CC1914" s="30"/>
    </row>
    <row r="1915" spans="1:81" s="1" customFormat="1" ht="12.9" customHeight="1" x14ac:dyDescent="0.2">
      <c r="A1915" s="358"/>
      <c r="B1915" s="720"/>
      <c r="C1915" s="721"/>
      <c r="D1915" s="721"/>
      <c r="E1915" s="722"/>
      <c r="F1915" s="394"/>
      <c r="G1915" s="395"/>
      <c r="H1915" s="712" t="s">
        <v>287</v>
      </c>
      <c r="I1915" s="712"/>
      <c r="J1915" s="712"/>
      <c r="K1915" s="712"/>
      <c r="L1915" s="712"/>
      <c r="M1915" s="712"/>
      <c r="N1915" s="712"/>
      <c r="O1915" s="712"/>
      <c r="P1915" s="712"/>
      <c r="Q1915" s="712"/>
      <c r="R1915" s="712"/>
      <c r="S1915" s="712"/>
      <c r="T1915" s="712"/>
      <c r="U1915" s="712"/>
      <c r="V1915" s="712"/>
      <c r="W1915" s="712"/>
      <c r="X1915" s="712"/>
      <c r="Y1915" s="712"/>
      <c r="Z1915" s="712"/>
      <c r="AA1915" s="712"/>
      <c r="AB1915" s="712"/>
      <c r="AC1915" s="712"/>
      <c r="AD1915" s="712"/>
      <c r="AE1915" s="712"/>
      <c r="AF1915" s="712"/>
      <c r="AG1915" s="712"/>
      <c r="AH1915" s="712"/>
      <c r="AI1915" s="712"/>
      <c r="AJ1915" s="712"/>
      <c r="AK1915" s="712"/>
      <c r="AL1915" s="712"/>
      <c r="AM1915" s="712"/>
      <c r="AN1915" s="712"/>
      <c r="AO1915" s="712"/>
      <c r="AP1915" s="712"/>
      <c r="AQ1915" s="712"/>
      <c r="AR1915" s="712"/>
      <c r="AS1915" s="712"/>
      <c r="AT1915" s="712"/>
      <c r="AU1915" s="712"/>
      <c r="AV1915" s="712"/>
      <c r="AW1915" s="712"/>
      <c r="AX1915" s="712"/>
      <c r="AY1915" s="712"/>
      <c r="AZ1915" s="712"/>
      <c r="BA1915" s="712"/>
      <c r="BB1915" s="712"/>
      <c r="BC1915" s="712"/>
      <c r="BD1915" s="712"/>
      <c r="BE1915" s="712"/>
      <c r="BF1915" s="712"/>
      <c r="BG1915" s="712"/>
      <c r="BH1915" s="712"/>
      <c r="BI1915" s="712"/>
      <c r="BJ1915" s="712"/>
      <c r="BK1915" s="712"/>
      <c r="BL1915" s="713"/>
      <c r="BM1915" s="772"/>
      <c r="BN1915" s="773"/>
      <c r="BO1915" s="773"/>
      <c r="BP1915" s="773"/>
      <c r="BQ1915" s="773"/>
      <c r="BR1915" s="774"/>
      <c r="BS1915" s="287"/>
      <c r="BT1915" s="24"/>
      <c r="BU1915" s="30"/>
      <c r="BV1915" s="30"/>
      <c r="BW1915" s="30"/>
      <c r="BX1915" s="30"/>
      <c r="BY1915" s="30"/>
      <c r="BZ1915" s="30"/>
      <c r="CA1915" s="30"/>
      <c r="CB1915" s="30"/>
      <c r="CC1915" s="30"/>
    </row>
    <row r="1916" spans="1:81" s="1" customFormat="1" ht="12.9" customHeight="1" x14ac:dyDescent="0.2">
      <c r="A1916" s="358"/>
      <c r="B1916" s="720"/>
      <c r="C1916" s="721"/>
      <c r="D1916" s="721"/>
      <c r="E1916" s="722"/>
      <c r="F1916" s="394"/>
      <c r="G1916" s="395"/>
      <c r="H1916" s="712"/>
      <c r="I1916" s="712"/>
      <c r="J1916" s="712"/>
      <c r="K1916" s="712"/>
      <c r="L1916" s="712"/>
      <c r="M1916" s="712"/>
      <c r="N1916" s="712"/>
      <c r="O1916" s="712"/>
      <c r="P1916" s="712"/>
      <c r="Q1916" s="712"/>
      <c r="R1916" s="712"/>
      <c r="S1916" s="712"/>
      <c r="T1916" s="712"/>
      <c r="U1916" s="712"/>
      <c r="V1916" s="712"/>
      <c r="W1916" s="712"/>
      <c r="X1916" s="712"/>
      <c r="Y1916" s="712"/>
      <c r="Z1916" s="712"/>
      <c r="AA1916" s="712"/>
      <c r="AB1916" s="712"/>
      <c r="AC1916" s="712"/>
      <c r="AD1916" s="712"/>
      <c r="AE1916" s="712"/>
      <c r="AF1916" s="712"/>
      <c r="AG1916" s="712"/>
      <c r="AH1916" s="712"/>
      <c r="AI1916" s="712"/>
      <c r="AJ1916" s="712"/>
      <c r="AK1916" s="712"/>
      <c r="AL1916" s="712"/>
      <c r="AM1916" s="712"/>
      <c r="AN1916" s="712"/>
      <c r="AO1916" s="712"/>
      <c r="AP1916" s="712"/>
      <c r="AQ1916" s="712"/>
      <c r="AR1916" s="712"/>
      <c r="AS1916" s="712"/>
      <c r="AT1916" s="712"/>
      <c r="AU1916" s="712"/>
      <c r="AV1916" s="712"/>
      <c r="AW1916" s="712"/>
      <c r="AX1916" s="712"/>
      <c r="AY1916" s="712"/>
      <c r="AZ1916" s="712"/>
      <c r="BA1916" s="712"/>
      <c r="BB1916" s="712"/>
      <c r="BC1916" s="712"/>
      <c r="BD1916" s="712"/>
      <c r="BE1916" s="712"/>
      <c r="BF1916" s="712"/>
      <c r="BG1916" s="712"/>
      <c r="BH1916" s="712"/>
      <c r="BI1916" s="712"/>
      <c r="BJ1916" s="712"/>
      <c r="BK1916" s="712"/>
      <c r="BL1916" s="713"/>
      <c r="BM1916" s="772"/>
      <c r="BN1916" s="773"/>
      <c r="BO1916" s="773"/>
      <c r="BP1916" s="773"/>
      <c r="BQ1916" s="773"/>
      <c r="BR1916" s="774"/>
      <c r="BS1916" s="287"/>
      <c r="BT1916" s="24"/>
      <c r="BU1916" s="30"/>
      <c r="BV1916" s="30"/>
      <c r="BW1916" s="30"/>
      <c r="BX1916" s="30"/>
      <c r="BY1916" s="30"/>
      <c r="BZ1916" s="30"/>
      <c r="CA1916" s="30"/>
      <c r="CB1916" s="30"/>
      <c r="CC1916" s="30"/>
    </row>
    <row r="1917" spans="1:81" s="1" customFormat="1" ht="12.9" customHeight="1" x14ac:dyDescent="0.2">
      <c r="A1917" s="358"/>
      <c r="B1917" s="782"/>
      <c r="C1917" s="783"/>
      <c r="D1917" s="783"/>
      <c r="E1917" s="784"/>
      <c r="F1917" s="290"/>
      <c r="G1917" s="291"/>
      <c r="H1917" s="291"/>
      <c r="I1917" s="291"/>
      <c r="J1917" s="291"/>
      <c r="K1917" s="291"/>
      <c r="L1917" s="291"/>
      <c r="M1917" s="291"/>
      <c r="N1917" s="291"/>
      <c r="O1917" s="291"/>
      <c r="P1917" s="291"/>
      <c r="Q1917" s="291"/>
      <c r="R1917" s="291"/>
      <c r="S1917" s="291"/>
      <c r="T1917" s="291"/>
      <c r="U1917" s="291"/>
      <c r="V1917" s="291"/>
      <c r="W1917" s="291"/>
      <c r="X1917" s="291"/>
      <c r="Y1917" s="291"/>
      <c r="Z1917" s="291"/>
      <c r="AA1917" s="291"/>
      <c r="AB1917" s="291"/>
      <c r="AC1917" s="291"/>
      <c r="AD1917" s="291"/>
      <c r="AE1917" s="291"/>
      <c r="AF1917" s="291"/>
      <c r="AG1917" s="291"/>
      <c r="AH1917" s="291"/>
      <c r="AI1917" s="291"/>
      <c r="AJ1917" s="291"/>
      <c r="AK1917" s="291"/>
      <c r="AL1917" s="291"/>
      <c r="AM1917" s="291"/>
      <c r="AN1917" s="291"/>
      <c r="AO1917" s="291"/>
      <c r="AP1917" s="291"/>
      <c r="AQ1917" s="291"/>
      <c r="AR1917" s="291"/>
      <c r="AS1917" s="291"/>
      <c r="AT1917" s="291"/>
      <c r="AU1917" s="291"/>
      <c r="AV1917" s="291"/>
      <c r="AW1917" s="291"/>
      <c r="AX1917" s="291"/>
      <c r="AY1917" s="291"/>
      <c r="AZ1917" s="291"/>
      <c r="BA1917" s="291"/>
      <c r="BB1917" s="291"/>
      <c r="BC1917" s="291"/>
      <c r="BD1917" s="291"/>
      <c r="BE1917" s="291"/>
      <c r="BF1917" s="291"/>
      <c r="BG1917" s="291"/>
      <c r="BH1917" s="291"/>
      <c r="BI1917" s="291"/>
      <c r="BJ1917" s="291"/>
      <c r="BK1917" s="291"/>
      <c r="BL1917" s="292"/>
      <c r="BM1917" s="775"/>
      <c r="BN1917" s="776"/>
      <c r="BO1917" s="776"/>
      <c r="BP1917" s="776"/>
      <c r="BQ1917" s="776"/>
      <c r="BR1917" s="777"/>
      <c r="BS1917" s="287"/>
      <c r="BT1917" s="24"/>
      <c r="BU1917" s="30"/>
      <c r="BV1917" s="30"/>
      <c r="BW1917" s="30"/>
      <c r="BX1917" s="30"/>
      <c r="BY1917" s="30"/>
      <c r="BZ1917" s="30"/>
      <c r="CA1917" s="30"/>
      <c r="CB1917" s="30"/>
      <c r="CC1917" s="30"/>
    </row>
    <row r="1918" spans="1:81" s="1" customFormat="1" ht="12.9" customHeight="1" x14ac:dyDescent="0.2">
      <c r="A1918" s="358"/>
      <c r="B1918" s="717" t="s">
        <v>45</v>
      </c>
      <c r="C1918" s="718"/>
      <c r="D1918" s="718"/>
      <c r="E1918" s="719"/>
      <c r="F1918" s="738" t="s">
        <v>275</v>
      </c>
      <c r="G1918" s="714"/>
      <c r="H1918" s="714"/>
      <c r="I1918" s="714"/>
      <c r="J1918" s="714"/>
      <c r="K1918" s="714"/>
      <c r="L1918" s="714"/>
      <c r="M1918" s="714"/>
      <c r="N1918" s="714"/>
      <c r="O1918" s="714"/>
      <c r="P1918" s="714"/>
      <c r="Q1918" s="714"/>
      <c r="R1918" s="714"/>
      <c r="S1918" s="714"/>
      <c r="T1918" s="714"/>
      <c r="U1918" s="714"/>
      <c r="V1918" s="714"/>
      <c r="W1918" s="714"/>
      <c r="X1918" s="714"/>
      <c r="Y1918" s="714"/>
      <c r="Z1918" s="714"/>
      <c r="AA1918" s="714"/>
      <c r="AB1918" s="714"/>
      <c r="AC1918" s="714"/>
      <c r="AD1918" s="714"/>
      <c r="AE1918" s="714"/>
      <c r="AF1918" s="714"/>
      <c r="AG1918" s="714"/>
      <c r="AH1918" s="714"/>
      <c r="AI1918" s="714"/>
      <c r="AJ1918" s="714"/>
      <c r="AK1918" s="714"/>
      <c r="AL1918" s="714"/>
      <c r="AM1918" s="714"/>
      <c r="AN1918" s="714"/>
      <c r="AO1918" s="714"/>
      <c r="AP1918" s="714"/>
      <c r="AQ1918" s="714"/>
      <c r="AR1918" s="714"/>
      <c r="AS1918" s="714"/>
      <c r="AT1918" s="714"/>
      <c r="AU1918" s="714"/>
      <c r="AV1918" s="714"/>
      <c r="AW1918" s="714"/>
      <c r="AX1918" s="714"/>
      <c r="AY1918" s="714"/>
      <c r="AZ1918" s="714"/>
      <c r="BA1918" s="714"/>
      <c r="BB1918" s="714"/>
      <c r="BC1918" s="714"/>
      <c r="BD1918" s="714"/>
      <c r="BE1918" s="714"/>
      <c r="BF1918" s="714"/>
      <c r="BG1918" s="714"/>
      <c r="BH1918" s="714"/>
      <c r="BI1918" s="714"/>
      <c r="BJ1918" s="714"/>
      <c r="BK1918" s="714"/>
      <c r="BL1918" s="715"/>
      <c r="BM1918" s="693"/>
      <c r="BN1918" s="694"/>
      <c r="BO1918" s="694"/>
      <c r="BP1918" s="694"/>
      <c r="BQ1918" s="694"/>
      <c r="BR1918" s="695"/>
      <c r="BS1918" s="287"/>
      <c r="BT1918" s="24"/>
      <c r="BU1918" s="30"/>
      <c r="BV1918" s="30"/>
      <c r="BW1918" s="30"/>
    </row>
    <row r="1919" spans="1:81" s="1" customFormat="1" ht="12.9" customHeight="1" x14ac:dyDescent="0.2">
      <c r="A1919" s="358"/>
      <c r="B1919" s="720"/>
      <c r="C1919" s="721"/>
      <c r="D1919" s="721"/>
      <c r="E1919" s="722"/>
      <c r="F1919" s="716"/>
      <c r="G1919" s="712"/>
      <c r="H1919" s="712"/>
      <c r="I1919" s="712"/>
      <c r="J1919" s="712"/>
      <c r="K1919" s="712"/>
      <c r="L1919" s="712"/>
      <c r="M1919" s="712"/>
      <c r="N1919" s="712"/>
      <c r="O1919" s="712"/>
      <c r="P1919" s="712"/>
      <c r="Q1919" s="712"/>
      <c r="R1919" s="712"/>
      <c r="S1919" s="712"/>
      <c r="T1919" s="712"/>
      <c r="U1919" s="712"/>
      <c r="V1919" s="712"/>
      <c r="W1919" s="712"/>
      <c r="X1919" s="712"/>
      <c r="Y1919" s="712"/>
      <c r="Z1919" s="712"/>
      <c r="AA1919" s="712"/>
      <c r="AB1919" s="712"/>
      <c r="AC1919" s="712"/>
      <c r="AD1919" s="712"/>
      <c r="AE1919" s="712"/>
      <c r="AF1919" s="712"/>
      <c r="AG1919" s="712"/>
      <c r="AH1919" s="712"/>
      <c r="AI1919" s="712"/>
      <c r="AJ1919" s="712"/>
      <c r="AK1919" s="712"/>
      <c r="AL1919" s="712"/>
      <c r="AM1919" s="712"/>
      <c r="AN1919" s="712"/>
      <c r="AO1919" s="712"/>
      <c r="AP1919" s="712"/>
      <c r="AQ1919" s="712"/>
      <c r="AR1919" s="712"/>
      <c r="AS1919" s="712"/>
      <c r="AT1919" s="712"/>
      <c r="AU1919" s="712"/>
      <c r="AV1919" s="712"/>
      <c r="AW1919" s="712"/>
      <c r="AX1919" s="712"/>
      <c r="AY1919" s="712"/>
      <c r="AZ1919" s="712"/>
      <c r="BA1919" s="712"/>
      <c r="BB1919" s="712"/>
      <c r="BC1919" s="712"/>
      <c r="BD1919" s="712"/>
      <c r="BE1919" s="712"/>
      <c r="BF1919" s="712"/>
      <c r="BG1919" s="712"/>
      <c r="BH1919" s="712"/>
      <c r="BI1919" s="712"/>
      <c r="BJ1919" s="712"/>
      <c r="BK1919" s="712"/>
      <c r="BL1919" s="713"/>
      <c r="BM1919" s="696"/>
      <c r="BN1919" s="697"/>
      <c r="BO1919" s="697"/>
      <c r="BP1919" s="697"/>
      <c r="BQ1919" s="697"/>
      <c r="BR1919" s="698"/>
      <c r="BS1919" s="287"/>
      <c r="BT1919" s="24"/>
      <c r="BU1919" s="30"/>
      <c r="BV1919" s="30"/>
      <c r="BW1919" s="30"/>
    </row>
    <row r="1920" spans="1:81" s="1" customFormat="1" ht="12.9" customHeight="1" x14ac:dyDescent="0.2">
      <c r="A1920" s="358"/>
      <c r="B1920" s="720"/>
      <c r="C1920" s="721"/>
      <c r="D1920" s="721"/>
      <c r="E1920" s="722"/>
      <c r="F1920" s="716"/>
      <c r="G1920" s="712"/>
      <c r="H1920" s="712"/>
      <c r="I1920" s="712"/>
      <c r="J1920" s="712"/>
      <c r="K1920" s="712"/>
      <c r="L1920" s="712"/>
      <c r="M1920" s="712"/>
      <c r="N1920" s="712"/>
      <c r="O1920" s="712"/>
      <c r="P1920" s="712"/>
      <c r="Q1920" s="712"/>
      <c r="R1920" s="712"/>
      <c r="S1920" s="712"/>
      <c r="T1920" s="712"/>
      <c r="U1920" s="712"/>
      <c r="V1920" s="712"/>
      <c r="W1920" s="712"/>
      <c r="X1920" s="712"/>
      <c r="Y1920" s="712"/>
      <c r="Z1920" s="712"/>
      <c r="AA1920" s="712"/>
      <c r="AB1920" s="712"/>
      <c r="AC1920" s="712"/>
      <c r="AD1920" s="712"/>
      <c r="AE1920" s="712"/>
      <c r="AF1920" s="712"/>
      <c r="AG1920" s="712"/>
      <c r="AH1920" s="712"/>
      <c r="AI1920" s="712"/>
      <c r="AJ1920" s="712"/>
      <c r="AK1920" s="712"/>
      <c r="AL1920" s="712"/>
      <c r="AM1920" s="712"/>
      <c r="AN1920" s="712"/>
      <c r="AO1920" s="712"/>
      <c r="AP1920" s="712"/>
      <c r="AQ1920" s="712"/>
      <c r="AR1920" s="712"/>
      <c r="AS1920" s="712"/>
      <c r="AT1920" s="712"/>
      <c r="AU1920" s="712"/>
      <c r="AV1920" s="712"/>
      <c r="AW1920" s="712"/>
      <c r="AX1920" s="712"/>
      <c r="AY1920" s="712"/>
      <c r="AZ1920" s="712"/>
      <c r="BA1920" s="712"/>
      <c r="BB1920" s="712"/>
      <c r="BC1920" s="712"/>
      <c r="BD1920" s="712"/>
      <c r="BE1920" s="712"/>
      <c r="BF1920" s="712"/>
      <c r="BG1920" s="712"/>
      <c r="BH1920" s="712"/>
      <c r="BI1920" s="712"/>
      <c r="BJ1920" s="712"/>
      <c r="BK1920" s="712"/>
      <c r="BL1920" s="713"/>
      <c r="BM1920" s="696"/>
      <c r="BN1920" s="697"/>
      <c r="BO1920" s="697"/>
      <c r="BP1920" s="697"/>
      <c r="BQ1920" s="697"/>
      <c r="BR1920" s="698"/>
      <c r="BS1920" s="287"/>
      <c r="BT1920" s="24"/>
      <c r="BU1920" s="30"/>
      <c r="BV1920" s="30"/>
      <c r="BW1920" s="30"/>
    </row>
    <row r="1921" spans="1:81" s="1" customFormat="1" ht="12.9" customHeight="1" x14ac:dyDescent="0.2">
      <c r="A1921" s="358"/>
      <c r="B1921" s="717" t="s">
        <v>46</v>
      </c>
      <c r="C1921" s="718"/>
      <c r="D1921" s="718"/>
      <c r="E1921" s="719"/>
      <c r="F1921" s="738" t="s">
        <v>793</v>
      </c>
      <c r="G1921" s="714"/>
      <c r="H1921" s="714"/>
      <c r="I1921" s="714"/>
      <c r="J1921" s="714"/>
      <c r="K1921" s="714"/>
      <c r="L1921" s="714"/>
      <c r="M1921" s="714"/>
      <c r="N1921" s="714"/>
      <c r="O1921" s="714"/>
      <c r="P1921" s="714"/>
      <c r="Q1921" s="714"/>
      <c r="R1921" s="714"/>
      <c r="S1921" s="714"/>
      <c r="T1921" s="714"/>
      <c r="U1921" s="714"/>
      <c r="V1921" s="714"/>
      <c r="W1921" s="714"/>
      <c r="X1921" s="714"/>
      <c r="Y1921" s="714"/>
      <c r="Z1921" s="714"/>
      <c r="AA1921" s="714"/>
      <c r="AB1921" s="714"/>
      <c r="AC1921" s="714"/>
      <c r="AD1921" s="714"/>
      <c r="AE1921" s="714"/>
      <c r="AF1921" s="714"/>
      <c r="AG1921" s="714"/>
      <c r="AH1921" s="714"/>
      <c r="AI1921" s="714"/>
      <c r="AJ1921" s="714"/>
      <c r="AK1921" s="714"/>
      <c r="AL1921" s="714"/>
      <c r="AM1921" s="714"/>
      <c r="AN1921" s="714"/>
      <c r="AO1921" s="714"/>
      <c r="AP1921" s="714"/>
      <c r="AQ1921" s="714"/>
      <c r="AR1921" s="714"/>
      <c r="AS1921" s="714"/>
      <c r="AT1921" s="714"/>
      <c r="AU1921" s="714"/>
      <c r="AV1921" s="714"/>
      <c r="AW1921" s="714"/>
      <c r="AX1921" s="714"/>
      <c r="AY1921" s="714"/>
      <c r="AZ1921" s="714"/>
      <c r="BA1921" s="714"/>
      <c r="BB1921" s="714"/>
      <c r="BC1921" s="714"/>
      <c r="BD1921" s="714"/>
      <c r="BE1921" s="714"/>
      <c r="BF1921" s="714"/>
      <c r="BG1921" s="714"/>
      <c r="BH1921" s="714"/>
      <c r="BI1921" s="714"/>
      <c r="BJ1921" s="714"/>
      <c r="BK1921" s="714"/>
      <c r="BL1921" s="715"/>
      <c r="BM1921" s="769"/>
      <c r="BN1921" s="770"/>
      <c r="BO1921" s="770"/>
      <c r="BP1921" s="770"/>
      <c r="BQ1921" s="770"/>
      <c r="BR1921" s="771"/>
      <c r="BS1921" s="287"/>
      <c r="BT1921" s="24"/>
      <c r="BU1921" s="30" t="s">
        <v>36</v>
      </c>
      <c r="BV1921" s="30"/>
      <c r="BW1921" s="30"/>
    </row>
    <row r="1922" spans="1:81" s="1" customFormat="1" ht="12.9" customHeight="1" x14ac:dyDescent="0.2">
      <c r="A1922" s="358"/>
      <c r="B1922" s="720"/>
      <c r="C1922" s="721"/>
      <c r="D1922" s="721"/>
      <c r="E1922" s="722"/>
      <c r="F1922" s="716"/>
      <c r="G1922" s="712"/>
      <c r="H1922" s="712"/>
      <c r="I1922" s="712"/>
      <c r="J1922" s="712"/>
      <c r="K1922" s="712"/>
      <c r="L1922" s="712"/>
      <c r="M1922" s="712"/>
      <c r="N1922" s="712"/>
      <c r="O1922" s="712"/>
      <c r="P1922" s="712"/>
      <c r="Q1922" s="712"/>
      <c r="R1922" s="712"/>
      <c r="S1922" s="712"/>
      <c r="T1922" s="712"/>
      <c r="U1922" s="712"/>
      <c r="V1922" s="712"/>
      <c r="W1922" s="712"/>
      <c r="X1922" s="712"/>
      <c r="Y1922" s="712"/>
      <c r="Z1922" s="712"/>
      <c r="AA1922" s="712"/>
      <c r="AB1922" s="712"/>
      <c r="AC1922" s="712"/>
      <c r="AD1922" s="712"/>
      <c r="AE1922" s="712"/>
      <c r="AF1922" s="712"/>
      <c r="AG1922" s="712"/>
      <c r="AH1922" s="712"/>
      <c r="AI1922" s="712"/>
      <c r="AJ1922" s="712"/>
      <c r="AK1922" s="712"/>
      <c r="AL1922" s="712"/>
      <c r="AM1922" s="712"/>
      <c r="AN1922" s="712"/>
      <c r="AO1922" s="712"/>
      <c r="AP1922" s="712"/>
      <c r="AQ1922" s="712"/>
      <c r="AR1922" s="712"/>
      <c r="AS1922" s="712"/>
      <c r="AT1922" s="712"/>
      <c r="AU1922" s="712"/>
      <c r="AV1922" s="712"/>
      <c r="AW1922" s="712"/>
      <c r="AX1922" s="712"/>
      <c r="AY1922" s="712"/>
      <c r="AZ1922" s="712"/>
      <c r="BA1922" s="712"/>
      <c r="BB1922" s="712"/>
      <c r="BC1922" s="712"/>
      <c r="BD1922" s="712"/>
      <c r="BE1922" s="712"/>
      <c r="BF1922" s="712"/>
      <c r="BG1922" s="712"/>
      <c r="BH1922" s="712"/>
      <c r="BI1922" s="712"/>
      <c r="BJ1922" s="712"/>
      <c r="BK1922" s="712"/>
      <c r="BL1922" s="713"/>
      <c r="BM1922" s="772"/>
      <c r="BN1922" s="773"/>
      <c r="BO1922" s="773"/>
      <c r="BP1922" s="773"/>
      <c r="BQ1922" s="773"/>
      <c r="BR1922" s="774"/>
      <c r="BS1922" s="287"/>
      <c r="BT1922" s="24"/>
      <c r="BU1922" s="30"/>
      <c r="BV1922" s="30"/>
      <c r="BW1922" s="30"/>
    </row>
    <row r="1923" spans="1:81" s="1" customFormat="1" ht="12.9" customHeight="1" x14ac:dyDescent="0.2">
      <c r="A1923" s="358"/>
      <c r="B1923" s="720"/>
      <c r="C1923" s="721"/>
      <c r="D1923" s="721"/>
      <c r="E1923" s="722"/>
      <c r="F1923" s="716"/>
      <c r="G1923" s="712"/>
      <c r="H1923" s="712"/>
      <c r="I1923" s="712"/>
      <c r="J1923" s="712"/>
      <c r="K1923" s="712"/>
      <c r="L1923" s="712"/>
      <c r="M1923" s="712"/>
      <c r="N1923" s="712"/>
      <c r="O1923" s="712"/>
      <c r="P1923" s="712"/>
      <c r="Q1923" s="712"/>
      <c r="R1923" s="712"/>
      <c r="S1923" s="712"/>
      <c r="T1923" s="712"/>
      <c r="U1923" s="712"/>
      <c r="V1923" s="712"/>
      <c r="W1923" s="712"/>
      <c r="X1923" s="712"/>
      <c r="Y1923" s="712"/>
      <c r="Z1923" s="712"/>
      <c r="AA1923" s="712"/>
      <c r="AB1923" s="712"/>
      <c r="AC1923" s="712"/>
      <c r="AD1923" s="712"/>
      <c r="AE1923" s="712"/>
      <c r="AF1923" s="712"/>
      <c r="AG1923" s="712"/>
      <c r="AH1923" s="712"/>
      <c r="AI1923" s="712"/>
      <c r="AJ1923" s="712"/>
      <c r="AK1923" s="712"/>
      <c r="AL1923" s="712"/>
      <c r="AM1923" s="712"/>
      <c r="AN1923" s="712"/>
      <c r="AO1923" s="712"/>
      <c r="AP1923" s="712"/>
      <c r="AQ1923" s="712"/>
      <c r="AR1923" s="712"/>
      <c r="AS1923" s="712"/>
      <c r="AT1923" s="712"/>
      <c r="AU1923" s="712"/>
      <c r="AV1923" s="712"/>
      <c r="AW1923" s="712"/>
      <c r="AX1923" s="712"/>
      <c r="AY1923" s="712"/>
      <c r="AZ1923" s="712"/>
      <c r="BA1923" s="712"/>
      <c r="BB1923" s="712"/>
      <c r="BC1923" s="712"/>
      <c r="BD1923" s="712"/>
      <c r="BE1923" s="712"/>
      <c r="BF1923" s="712"/>
      <c r="BG1923" s="712"/>
      <c r="BH1923" s="712"/>
      <c r="BI1923" s="712"/>
      <c r="BJ1923" s="712"/>
      <c r="BK1923" s="712"/>
      <c r="BL1923" s="713"/>
      <c r="BM1923" s="772"/>
      <c r="BN1923" s="773"/>
      <c r="BO1923" s="773"/>
      <c r="BP1923" s="773"/>
      <c r="BQ1923" s="773"/>
      <c r="BR1923" s="774"/>
      <c r="BS1923" s="287"/>
      <c r="BT1923" s="24"/>
      <c r="BU1923" s="30"/>
      <c r="BV1923" s="30"/>
      <c r="BW1923" s="30"/>
    </row>
    <row r="1924" spans="1:81" s="1" customFormat="1" ht="12.9" customHeight="1" x14ac:dyDescent="0.2">
      <c r="A1924" s="358"/>
      <c r="B1924" s="720"/>
      <c r="C1924" s="721"/>
      <c r="D1924" s="721"/>
      <c r="E1924" s="722"/>
      <c r="F1924" s="716" t="s">
        <v>12</v>
      </c>
      <c r="G1924" s="712"/>
      <c r="H1924" s="712" t="s">
        <v>271</v>
      </c>
      <c r="I1924" s="712"/>
      <c r="J1924" s="712"/>
      <c r="K1924" s="712"/>
      <c r="L1924" s="712"/>
      <c r="M1924" s="712"/>
      <c r="N1924" s="712"/>
      <c r="O1924" s="712"/>
      <c r="P1924" s="712"/>
      <c r="Q1924" s="712"/>
      <c r="R1924" s="712"/>
      <c r="S1924" s="712"/>
      <c r="T1924" s="712"/>
      <c r="U1924" s="712"/>
      <c r="V1924" s="712"/>
      <c r="W1924" s="712"/>
      <c r="X1924" s="712"/>
      <c r="Y1924" s="712"/>
      <c r="Z1924" s="712"/>
      <c r="AA1924" s="712"/>
      <c r="AB1924" s="712"/>
      <c r="AC1924" s="712"/>
      <c r="AD1924" s="712"/>
      <c r="AE1924" s="712"/>
      <c r="AF1924" s="712"/>
      <c r="AG1924" s="712"/>
      <c r="AH1924" s="712"/>
      <c r="AI1924" s="712"/>
      <c r="AJ1924" s="712"/>
      <c r="AK1924" s="712"/>
      <c r="AL1924" s="712"/>
      <c r="AM1924" s="712"/>
      <c r="AN1924" s="712"/>
      <c r="AO1924" s="712"/>
      <c r="AP1924" s="712"/>
      <c r="AQ1924" s="712"/>
      <c r="AR1924" s="712"/>
      <c r="AS1924" s="712"/>
      <c r="AT1924" s="712"/>
      <c r="AU1924" s="712"/>
      <c r="AV1924" s="712"/>
      <c r="AW1924" s="712"/>
      <c r="AX1924" s="712"/>
      <c r="AY1924" s="712"/>
      <c r="AZ1924" s="712"/>
      <c r="BA1924" s="712"/>
      <c r="BB1924" s="712"/>
      <c r="BC1924" s="712"/>
      <c r="BD1924" s="712"/>
      <c r="BE1924" s="712"/>
      <c r="BF1924" s="712"/>
      <c r="BG1924" s="712"/>
      <c r="BH1924" s="712"/>
      <c r="BI1924" s="712"/>
      <c r="BJ1924" s="712"/>
      <c r="BK1924" s="712"/>
      <c r="BL1924" s="713"/>
      <c r="BM1924" s="772"/>
      <c r="BN1924" s="773"/>
      <c r="BO1924" s="773"/>
      <c r="BP1924" s="773"/>
      <c r="BQ1924" s="773"/>
      <c r="BR1924" s="774"/>
      <c r="BS1924" s="287"/>
      <c r="BT1924" s="24"/>
      <c r="BU1924" s="30"/>
      <c r="BV1924" s="30"/>
      <c r="BW1924" s="30"/>
      <c r="BX1924" s="30"/>
      <c r="BY1924" s="30"/>
      <c r="BZ1924" s="30"/>
      <c r="CA1924" s="30"/>
      <c r="CB1924" s="30"/>
      <c r="CC1924" s="30"/>
    </row>
    <row r="1925" spans="1:81" s="1" customFormat="1" ht="12.9" customHeight="1" x14ac:dyDescent="0.2">
      <c r="A1925" s="358"/>
      <c r="B1925" s="720"/>
      <c r="C1925" s="721"/>
      <c r="D1925" s="721"/>
      <c r="E1925" s="722"/>
      <c r="F1925" s="394"/>
      <c r="G1925" s="395"/>
      <c r="H1925" s="712" t="s">
        <v>274</v>
      </c>
      <c r="I1925" s="712"/>
      <c r="J1925" s="712"/>
      <c r="K1925" s="712"/>
      <c r="L1925" s="712"/>
      <c r="M1925" s="712"/>
      <c r="N1925" s="712"/>
      <c r="O1925" s="712"/>
      <c r="P1925" s="712"/>
      <c r="Q1925" s="712"/>
      <c r="R1925" s="712"/>
      <c r="S1925" s="712"/>
      <c r="T1925" s="712"/>
      <c r="U1925" s="712"/>
      <c r="V1925" s="712"/>
      <c r="W1925" s="712"/>
      <c r="X1925" s="712"/>
      <c r="Y1925" s="712"/>
      <c r="Z1925" s="712"/>
      <c r="AA1925" s="712"/>
      <c r="AB1925" s="712"/>
      <c r="AC1925" s="712"/>
      <c r="AD1925" s="712"/>
      <c r="AE1925" s="712"/>
      <c r="AF1925" s="712"/>
      <c r="AG1925" s="712"/>
      <c r="AH1925" s="712"/>
      <c r="AI1925" s="712"/>
      <c r="AJ1925" s="712"/>
      <c r="AK1925" s="712"/>
      <c r="AL1925" s="712"/>
      <c r="AM1925" s="712"/>
      <c r="AN1925" s="712"/>
      <c r="AO1925" s="712"/>
      <c r="AP1925" s="712"/>
      <c r="AQ1925" s="712"/>
      <c r="AR1925" s="712"/>
      <c r="AS1925" s="712"/>
      <c r="AT1925" s="712"/>
      <c r="AU1925" s="712"/>
      <c r="AV1925" s="712"/>
      <c r="AW1925" s="712"/>
      <c r="AX1925" s="712"/>
      <c r="AY1925" s="712"/>
      <c r="AZ1925" s="712"/>
      <c r="BA1925" s="712"/>
      <c r="BB1925" s="712"/>
      <c r="BC1925" s="712"/>
      <c r="BD1925" s="712"/>
      <c r="BE1925" s="712"/>
      <c r="BF1925" s="712"/>
      <c r="BG1925" s="712"/>
      <c r="BH1925" s="712"/>
      <c r="BI1925" s="712"/>
      <c r="BJ1925" s="712"/>
      <c r="BK1925" s="712"/>
      <c r="BL1925" s="713"/>
      <c r="BM1925" s="772"/>
      <c r="BN1925" s="773"/>
      <c r="BO1925" s="773"/>
      <c r="BP1925" s="773"/>
      <c r="BQ1925" s="773"/>
      <c r="BR1925" s="774"/>
      <c r="BS1925" s="287"/>
      <c r="BT1925" s="24"/>
      <c r="BU1925" s="30"/>
      <c r="BV1925" s="30"/>
      <c r="BW1925" s="30"/>
      <c r="BX1925" s="30"/>
      <c r="BY1925" s="30"/>
      <c r="BZ1925" s="30"/>
      <c r="CA1925" s="30"/>
      <c r="CB1925" s="30"/>
      <c r="CC1925" s="30"/>
    </row>
    <row r="1926" spans="1:81" s="1" customFormat="1" ht="12.9" customHeight="1" x14ac:dyDescent="0.2">
      <c r="A1926" s="358"/>
      <c r="B1926" s="782"/>
      <c r="C1926" s="783"/>
      <c r="D1926" s="783"/>
      <c r="E1926" s="784"/>
      <c r="F1926" s="290"/>
      <c r="G1926" s="291"/>
      <c r="H1926" s="291"/>
      <c r="I1926" s="291"/>
      <c r="J1926" s="291"/>
      <c r="K1926" s="291"/>
      <c r="L1926" s="291"/>
      <c r="M1926" s="291"/>
      <c r="N1926" s="291"/>
      <c r="O1926" s="291"/>
      <c r="P1926" s="291"/>
      <c r="Q1926" s="291"/>
      <c r="R1926" s="291"/>
      <c r="S1926" s="291"/>
      <c r="T1926" s="291"/>
      <c r="U1926" s="291"/>
      <c r="V1926" s="291"/>
      <c r="W1926" s="291"/>
      <c r="X1926" s="291"/>
      <c r="Y1926" s="291"/>
      <c r="Z1926" s="291"/>
      <c r="AA1926" s="291"/>
      <c r="AB1926" s="291"/>
      <c r="AC1926" s="291"/>
      <c r="AD1926" s="291"/>
      <c r="AE1926" s="291"/>
      <c r="AF1926" s="291"/>
      <c r="AG1926" s="291"/>
      <c r="AH1926" s="291"/>
      <c r="AI1926" s="291"/>
      <c r="AJ1926" s="291"/>
      <c r="AK1926" s="291"/>
      <c r="AL1926" s="291"/>
      <c r="AM1926" s="291"/>
      <c r="AN1926" s="291"/>
      <c r="AO1926" s="291"/>
      <c r="AP1926" s="291"/>
      <c r="AQ1926" s="291"/>
      <c r="AR1926" s="291"/>
      <c r="AS1926" s="291"/>
      <c r="AT1926" s="291"/>
      <c r="AU1926" s="291"/>
      <c r="AV1926" s="291"/>
      <c r="AW1926" s="291"/>
      <c r="AX1926" s="291"/>
      <c r="AY1926" s="291"/>
      <c r="AZ1926" s="291"/>
      <c r="BA1926" s="291"/>
      <c r="BB1926" s="291"/>
      <c r="BC1926" s="291"/>
      <c r="BD1926" s="291"/>
      <c r="BE1926" s="291"/>
      <c r="BF1926" s="291"/>
      <c r="BG1926" s="291"/>
      <c r="BH1926" s="291"/>
      <c r="BI1926" s="291"/>
      <c r="BJ1926" s="291"/>
      <c r="BK1926" s="291"/>
      <c r="BL1926" s="292"/>
      <c r="BM1926" s="775"/>
      <c r="BN1926" s="776"/>
      <c r="BO1926" s="776"/>
      <c r="BP1926" s="776"/>
      <c r="BQ1926" s="776"/>
      <c r="BR1926" s="777"/>
      <c r="BS1926" s="287"/>
      <c r="BT1926" s="24"/>
      <c r="BU1926" s="30"/>
      <c r="BV1926" s="30"/>
      <c r="BW1926" s="30"/>
      <c r="BX1926" s="30"/>
      <c r="BY1926" s="30"/>
      <c r="BZ1926" s="30"/>
      <c r="CA1926" s="30"/>
      <c r="CB1926" s="30"/>
      <c r="CC1926" s="30"/>
    </row>
    <row r="1927" spans="1:81" s="1" customFormat="1" ht="12.9" customHeight="1" x14ac:dyDescent="0.2">
      <c r="A1927" s="358"/>
      <c r="B1927" s="717" t="s">
        <v>52</v>
      </c>
      <c r="C1927" s="718"/>
      <c r="D1927" s="718"/>
      <c r="E1927" s="719"/>
      <c r="F1927" s="738" t="s">
        <v>276</v>
      </c>
      <c r="G1927" s="714"/>
      <c r="H1927" s="714"/>
      <c r="I1927" s="714"/>
      <c r="J1927" s="714"/>
      <c r="K1927" s="714"/>
      <c r="L1927" s="714"/>
      <c r="M1927" s="714"/>
      <c r="N1927" s="714"/>
      <c r="O1927" s="714"/>
      <c r="P1927" s="714"/>
      <c r="Q1927" s="714"/>
      <c r="R1927" s="714"/>
      <c r="S1927" s="714"/>
      <c r="T1927" s="714"/>
      <c r="U1927" s="714"/>
      <c r="V1927" s="714"/>
      <c r="W1927" s="714"/>
      <c r="X1927" s="714"/>
      <c r="Y1927" s="714"/>
      <c r="Z1927" s="714"/>
      <c r="AA1927" s="714"/>
      <c r="AB1927" s="714"/>
      <c r="AC1927" s="714"/>
      <c r="AD1927" s="714"/>
      <c r="AE1927" s="714"/>
      <c r="AF1927" s="714"/>
      <c r="AG1927" s="714"/>
      <c r="AH1927" s="714"/>
      <c r="AI1927" s="714"/>
      <c r="AJ1927" s="714"/>
      <c r="AK1927" s="714"/>
      <c r="AL1927" s="714"/>
      <c r="AM1927" s="714"/>
      <c r="AN1927" s="714"/>
      <c r="AO1927" s="714"/>
      <c r="AP1927" s="714"/>
      <c r="AQ1927" s="714"/>
      <c r="AR1927" s="714"/>
      <c r="AS1927" s="714"/>
      <c r="AT1927" s="714"/>
      <c r="AU1927" s="714"/>
      <c r="AV1927" s="714"/>
      <c r="AW1927" s="714"/>
      <c r="AX1927" s="714"/>
      <c r="AY1927" s="714"/>
      <c r="AZ1927" s="714"/>
      <c r="BA1927" s="714"/>
      <c r="BB1927" s="714"/>
      <c r="BC1927" s="714"/>
      <c r="BD1927" s="714"/>
      <c r="BE1927" s="714"/>
      <c r="BF1927" s="714"/>
      <c r="BG1927" s="714"/>
      <c r="BH1927" s="714"/>
      <c r="BI1927" s="714"/>
      <c r="BJ1927" s="714"/>
      <c r="BK1927" s="714"/>
      <c r="BL1927" s="715"/>
      <c r="BM1927" s="693"/>
      <c r="BN1927" s="694"/>
      <c r="BO1927" s="694"/>
      <c r="BP1927" s="694"/>
      <c r="BQ1927" s="694"/>
      <c r="BR1927" s="695"/>
      <c r="BS1927" s="287"/>
      <c r="BT1927" s="24"/>
      <c r="BU1927" s="30"/>
      <c r="BV1927" s="30"/>
      <c r="BW1927" s="30"/>
    </row>
    <row r="1928" spans="1:81" s="1" customFormat="1" ht="12.9" customHeight="1" x14ac:dyDescent="0.2">
      <c r="A1928" s="358"/>
      <c r="B1928" s="720"/>
      <c r="C1928" s="721"/>
      <c r="D1928" s="721"/>
      <c r="E1928" s="722"/>
      <c r="F1928" s="716"/>
      <c r="G1928" s="712"/>
      <c r="H1928" s="712"/>
      <c r="I1928" s="712"/>
      <c r="J1928" s="712"/>
      <c r="K1928" s="712"/>
      <c r="L1928" s="712"/>
      <c r="M1928" s="712"/>
      <c r="N1928" s="712"/>
      <c r="O1928" s="712"/>
      <c r="P1928" s="712"/>
      <c r="Q1928" s="712"/>
      <c r="R1928" s="712"/>
      <c r="S1928" s="712"/>
      <c r="T1928" s="712"/>
      <c r="U1928" s="712"/>
      <c r="V1928" s="712"/>
      <c r="W1928" s="712"/>
      <c r="X1928" s="712"/>
      <c r="Y1928" s="712"/>
      <c r="Z1928" s="712"/>
      <c r="AA1928" s="712"/>
      <c r="AB1928" s="712"/>
      <c r="AC1928" s="712"/>
      <c r="AD1928" s="712"/>
      <c r="AE1928" s="712"/>
      <c r="AF1928" s="712"/>
      <c r="AG1928" s="712"/>
      <c r="AH1928" s="712"/>
      <c r="AI1928" s="712"/>
      <c r="AJ1928" s="712"/>
      <c r="AK1928" s="712"/>
      <c r="AL1928" s="712"/>
      <c r="AM1928" s="712"/>
      <c r="AN1928" s="712"/>
      <c r="AO1928" s="712"/>
      <c r="AP1928" s="712"/>
      <c r="AQ1928" s="712"/>
      <c r="AR1928" s="712"/>
      <c r="AS1928" s="712"/>
      <c r="AT1928" s="712"/>
      <c r="AU1928" s="712"/>
      <c r="AV1928" s="712"/>
      <c r="AW1928" s="712"/>
      <c r="AX1928" s="712"/>
      <c r="AY1928" s="712"/>
      <c r="AZ1928" s="712"/>
      <c r="BA1928" s="712"/>
      <c r="BB1928" s="712"/>
      <c r="BC1928" s="712"/>
      <c r="BD1928" s="712"/>
      <c r="BE1928" s="712"/>
      <c r="BF1928" s="712"/>
      <c r="BG1928" s="712"/>
      <c r="BH1928" s="712"/>
      <c r="BI1928" s="712"/>
      <c r="BJ1928" s="712"/>
      <c r="BK1928" s="712"/>
      <c r="BL1928" s="713"/>
      <c r="BM1928" s="696"/>
      <c r="BN1928" s="697"/>
      <c r="BO1928" s="697"/>
      <c r="BP1928" s="697"/>
      <c r="BQ1928" s="697"/>
      <c r="BR1928" s="698"/>
      <c r="BS1928" s="287"/>
      <c r="BT1928" s="24"/>
      <c r="BU1928" s="30"/>
      <c r="BV1928" s="30"/>
      <c r="BW1928" s="30"/>
    </row>
    <row r="1929" spans="1:81" s="1" customFormat="1" ht="12.9" customHeight="1" x14ac:dyDescent="0.2">
      <c r="A1929" s="358"/>
      <c r="B1929" s="782"/>
      <c r="C1929" s="783"/>
      <c r="D1929" s="783"/>
      <c r="E1929" s="784"/>
      <c r="F1929" s="742"/>
      <c r="G1929" s="743"/>
      <c r="H1929" s="743"/>
      <c r="I1929" s="743"/>
      <c r="J1929" s="743"/>
      <c r="K1929" s="743"/>
      <c r="L1929" s="743"/>
      <c r="M1929" s="743"/>
      <c r="N1929" s="743"/>
      <c r="O1929" s="743"/>
      <c r="P1929" s="743"/>
      <c r="Q1929" s="743"/>
      <c r="R1929" s="743"/>
      <c r="S1929" s="743"/>
      <c r="T1929" s="743"/>
      <c r="U1929" s="743"/>
      <c r="V1929" s="743"/>
      <c r="W1929" s="743"/>
      <c r="X1929" s="743"/>
      <c r="Y1929" s="743"/>
      <c r="Z1929" s="743"/>
      <c r="AA1929" s="743"/>
      <c r="AB1929" s="743"/>
      <c r="AC1929" s="743"/>
      <c r="AD1929" s="743"/>
      <c r="AE1929" s="743"/>
      <c r="AF1929" s="743"/>
      <c r="AG1929" s="743"/>
      <c r="AH1929" s="743"/>
      <c r="AI1929" s="743"/>
      <c r="AJ1929" s="743"/>
      <c r="AK1929" s="743"/>
      <c r="AL1929" s="743"/>
      <c r="AM1929" s="743"/>
      <c r="AN1929" s="743"/>
      <c r="AO1929" s="743"/>
      <c r="AP1929" s="743"/>
      <c r="AQ1929" s="743"/>
      <c r="AR1929" s="743"/>
      <c r="AS1929" s="743"/>
      <c r="AT1929" s="743"/>
      <c r="AU1929" s="743"/>
      <c r="AV1929" s="743"/>
      <c r="AW1929" s="743"/>
      <c r="AX1929" s="743"/>
      <c r="AY1929" s="743"/>
      <c r="AZ1929" s="743"/>
      <c r="BA1929" s="743"/>
      <c r="BB1929" s="743"/>
      <c r="BC1929" s="743"/>
      <c r="BD1929" s="743"/>
      <c r="BE1929" s="743"/>
      <c r="BF1929" s="743"/>
      <c r="BG1929" s="743"/>
      <c r="BH1929" s="743"/>
      <c r="BI1929" s="743"/>
      <c r="BJ1929" s="743"/>
      <c r="BK1929" s="743"/>
      <c r="BL1929" s="744"/>
      <c r="BM1929" s="749"/>
      <c r="BN1929" s="750"/>
      <c r="BO1929" s="750"/>
      <c r="BP1929" s="750"/>
      <c r="BQ1929" s="750"/>
      <c r="BR1929" s="751"/>
      <c r="BS1929" s="287"/>
      <c r="BT1929" s="24"/>
      <c r="BU1929" s="30"/>
      <c r="BV1929" s="30"/>
      <c r="BW1929" s="30"/>
    </row>
    <row r="1930" spans="1:81" s="1" customFormat="1" ht="12.9" customHeight="1" x14ac:dyDescent="0.2">
      <c r="A1930" s="341"/>
      <c r="B1930" s="512"/>
      <c r="C1930" s="512"/>
      <c r="D1930" s="512"/>
      <c r="E1930" s="512"/>
      <c r="F1930" s="513"/>
      <c r="G1930" s="513"/>
      <c r="H1930" s="513"/>
      <c r="I1930" s="513"/>
      <c r="J1930" s="513"/>
      <c r="K1930" s="513"/>
      <c r="L1930" s="513"/>
      <c r="M1930" s="513"/>
      <c r="N1930" s="513"/>
      <c r="O1930" s="513"/>
      <c r="P1930" s="513"/>
      <c r="Q1930" s="513"/>
      <c r="R1930" s="513"/>
      <c r="S1930" s="513"/>
      <c r="T1930" s="513"/>
      <c r="U1930" s="513"/>
      <c r="V1930" s="513"/>
      <c r="W1930" s="513"/>
      <c r="X1930" s="513"/>
      <c r="Y1930" s="513"/>
      <c r="Z1930" s="513"/>
      <c r="AA1930" s="513"/>
      <c r="AB1930" s="513"/>
      <c r="AC1930" s="513"/>
      <c r="AD1930" s="513"/>
      <c r="AE1930" s="513"/>
      <c r="AF1930" s="513"/>
      <c r="AG1930" s="513"/>
      <c r="AH1930" s="513"/>
      <c r="AI1930" s="513"/>
      <c r="AJ1930" s="513"/>
      <c r="AK1930" s="513"/>
      <c r="AL1930" s="513"/>
      <c r="AM1930" s="513"/>
      <c r="AN1930" s="513"/>
      <c r="AO1930" s="513"/>
      <c r="AP1930" s="513"/>
      <c r="AQ1930" s="513"/>
      <c r="AR1930" s="513"/>
      <c r="AS1930" s="513"/>
      <c r="AT1930" s="513"/>
      <c r="AU1930" s="513"/>
      <c r="AV1930" s="513"/>
      <c r="AW1930" s="513"/>
      <c r="AX1930" s="513"/>
      <c r="AY1930" s="513"/>
      <c r="AZ1930" s="513"/>
      <c r="BA1930" s="513"/>
      <c r="BB1930" s="513"/>
      <c r="BC1930" s="513"/>
      <c r="BD1930" s="513"/>
      <c r="BE1930" s="513"/>
      <c r="BF1930" s="513"/>
      <c r="BG1930" s="513"/>
      <c r="BH1930" s="513"/>
      <c r="BI1930" s="513"/>
      <c r="BJ1930" s="513"/>
      <c r="BK1930" s="513"/>
      <c r="BL1930" s="513"/>
      <c r="BM1930" s="450"/>
      <c r="BN1930" s="450"/>
      <c r="BO1930" s="450"/>
      <c r="BP1930" s="450"/>
      <c r="BQ1930" s="450"/>
      <c r="BR1930" s="450"/>
      <c r="BS1930" s="515"/>
      <c r="BT1930" s="24"/>
      <c r="BU1930" s="30"/>
      <c r="BV1930" s="30"/>
      <c r="BW1930" s="30"/>
    </row>
    <row r="1931" spans="1:81" s="284" customFormat="1" ht="21.75" customHeight="1" x14ac:dyDescent="0.2">
      <c r="B1931" s="284" t="s">
        <v>291</v>
      </c>
      <c r="BL1931" s="281"/>
      <c r="BM1931" s="763"/>
      <c r="BN1931" s="763"/>
      <c r="BO1931" s="763"/>
      <c r="BP1931" s="763"/>
      <c r="BQ1931" s="763"/>
      <c r="BR1931" s="763"/>
      <c r="BU1931" s="30"/>
      <c r="BV1931" s="285"/>
      <c r="BW1931" s="285"/>
      <c r="BX1931" s="285"/>
      <c r="BY1931" s="285"/>
      <c r="BZ1931" s="285"/>
      <c r="CA1931" s="285"/>
      <c r="CB1931" s="285"/>
      <c r="CC1931" s="285"/>
    </row>
    <row r="1932" spans="1:81" s="1" customFormat="1" ht="12.9" customHeight="1" x14ac:dyDescent="0.2">
      <c r="A1932" s="287"/>
      <c r="B1932" s="717" t="s">
        <v>11</v>
      </c>
      <c r="C1932" s="718"/>
      <c r="D1932" s="718"/>
      <c r="E1932" s="719"/>
      <c r="F1932" s="738" t="s">
        <v>799</v>
      </c>
      <c r="G1932" s="714"/>
      <c r="H1932" s="714"/>
      <c r="I1932" s="714"/>
      <c r="J1932" s="714"/>
      <c r="K1932" s="714"/>
      <c r="L1932" s="714"/>
      <c r="M1932" s="714"/>
      <c r="N1932" s="714"/>
      <c r="O1932" s="714"/>
      <c r="P1932" s="714"/>
      <c r="Q1932" s="714"/>
      <c r="R1932" s="714"/>
      <c r="S1932" s="714"/>
      <c r="T1932" s="714"/>
      <c r="U1932" s="714"/>
      <c r="V1932" s="714"/>
      <c r="W1932" s="714"/>
      <c r="X1932" s="714"/>
      <c r="Y1932" s="714"/>
      <c r="Z1932" s="714"/>
      <c r="AA1932" s="714"/>
      <c r="AB1932" s="714"/>
      <c r="AC1932" s="714"/>
      <c r="AD1932" s="714"/>
      <c r="AE1932" s="714"/>
      <c r="AF1932" s="714"/>
      <c r="AG1932" s="714"/>
      <c r="AH1932" s="714"/>
      <c r="AI1932" s="714"/>
      <c r="AJ1932" s="714"/>
      <c r="AK1932" s="714"/>
      <c r="AL1932" s="714"/>
      <c r="AM1932" s="714"/>
      <c r="AN1932" s="714"/>
      <c r="AO1932" s="714"/>
      <c r="AP1932" s="714"/>
      <c r="AQ1932" s="714"/>
      <c r="AR1932" s="714"/>
      <c r="AS1932" s="714"/>
      <c r="AT1932" s="714"/>
      <c r="AU1932" s="714"/>
      <c r="AV1932" s="714"/>
      <c r="AW1932" s="714"/>
      <c r="AX1932" s="714"/>
      <c r="AY1932" s="714"/>
      <c r="AZ1932" s="714"/>
      <c r="BA1932" s="714"/>
      <c r="BB1932" s="714"/>
      <c r="BC1932" s="714"/>
      <c r="BD1932" s="714"/>
      <c r="BE1932" s="714"/>
      <c r="BF1932" s="714"/>
      <c r="BG1932" s="714"/>
      <c r="BH1932" s="714"/>
      <c r="BI1932" s="714"/>
      <c r="BJ1932" s="714"/>
      <c r="BK1932" s="714"/>
      <c r="BL1932" s="715"/>
      <c r="BM1932" s="863"/>
      <c r="BN1932" s="864"/>
      <c r="BO1932" s="864"/>
      <c r="BP1932" s="864"/>
      <c r="BQ1932" s="864"/>
      <c r="BR1932" s="865"/>
      <c r="BS1932" s="24"/>
      <c r="BT1932" s="24"/>
      <c r="BU1932" s="30" t="s">
        <v>292</v>
      </c>
      <c r="BV1932" s="30"/>
      <c r="BW1932" s="30"/>
      <c r="BX1932" s="30"/>
      <c r="BY1932" s="30"/>
      <c r="BZ1932" s="30"/>
      <c r="CA1932" s="30"/>
      <c r="CB1932" s="30"/>
      <c r="CC1932" s="30"/>
    </row>
    <row r="1933" spans="1:81" s="1" customFormat="1" ht="12.9" customHeight="1" x14ac:dyDescent="0.2">
      <c r="A1933" s="287"/>
      <c r="B1933" s="720"/>
      <c r="C1933" s="721"/>
      <c r="D1933" s="721"/>
      <c r="E1933" s="722"/>
      <c r="F1933" s="716"/>
      <c r="G1933" s="712"/>
      <c r="H1933" s="712"/>
      <c r="I1933" s="712"/>
      <c r="J1933" s="712"/>
      <c r="K1933" s="712"/>
      <c r="L1933" s="712"/>
      <c r="M1933" s="712"/>
      <c r="N1933" s="712"/>
      <c r="O1933" s="712"/>
      <c r="P1933" s="712"/>
      <c r="Q1933" s="712"/>
      <c r="R1933" s="712"/>
      <c r="S1933" s="712"/>
      <c r="T1933" s="712"/>
      <c r="U1933" s="712"/>
      <c r="V1933" s="712"/>
      <c r="W1933" s="712"/>
      <c r="X1933" s="712"/>
      <c r="Y1933" s="712"/>
      <c r="Z1933" s="712"/>
      <c r="AA1933" s="712"/>
      <c r="AB1933" s="712"/>
      <c r="AC1933" s="712"/>
      <c r="AD1933" s="712"/>
      <c r="AE1933" s="712"/>
      <c r="AF1933" s="712"/>
      <c r="AG1933" s="712"/>
      <c r="AH1933" s="712"/>
      <c r="AI1933" s="712"/>
      <c r="AJ1933" s="712"/>
      <c r="AK1933" s="712"/>
      <c r="AL1933" s="712"/>
      <c r="AM1933" s="712"/>
      <c r="AN1933" s="712"/>
      <c r="AO1933" s="712"/>
      <c r="AP1933" s="712"/>
      <c r="AQ1933" s="712"/>
      <c r="AR1933" s="712"/>
      <c r="AS1933" s="712"/>
      <c r="AT1933" s="712"/>
      <c r="AU1933" s="712"/>
      <c r="AV1933" s="712"/>
      <c r="AW1933" s="712"/>
      <c r="AX1933" s="712"/>
      <c r="AY1933" s="712"/>
      <c r="AZ1933" s="712"/>
      <c r="BA1933" s="712"/>
      <c r="BB1933" s="712"/>
      <c r="BC1933" s="712"/>
      <c r="BD1933" s="712"/>
      <c r="BE1933" s="712"/>
      <c r="BF1933" s="712"/>
      <c r="BG1933" s="712"/>
      <c r="BH1933" s="712"/>
      <c r="BI1933" s="712"/>
      <c r="BJ1933" s="712"/>
      <c r="BK1933" s="712"/>
      <c r="BL1933" s="713"/>
      <c r="BM1933" s="866"/>
      <c r="BN1933" s="867"/>
      <c r="BO1933" s="867"/>
      <c r="BP1933" s="867"/>
      <c r="BQ1933" s="867"/>
      <c r="BR1933" s="868"/>
      <c r="BS1933" s="24"/>
      <c r="BT1933" s="24"/>
      <c r="BU1933" s="30"/>
      <c r="BV1933" s="30"/>
      <c r="BW1933" s="30"/>
      <c r="BX1933" s="30"/>
      <c r="BY1933" s="30"/>
      <c r="BZ1933" s="30"/>
      <c r="CA1933" s="30"/>
      <c r="CB1933" s="30"/>
      <c r="CC1933" s="30"/>
    </row>
    <row r="1934" spans="1:81" s="1" customFormat="1" ht="12.9" customHeight="1" x14ac:dyDescent="0.2">
      <c r="A1934" s="287"/>
      <c r="B1934" s="720"/>
      <c r="C1934" s="721"/>
      <c r="D1934" s="721"/>
      <c r="E1934" s="722"/>
      <c r="F1934" s="716"/>
      <c r="G1934" s="712"/>
      <c r="H1934" s="712"/>
      <c r="I1934" s="712"/>
      <c r="J1934" s="712"/>
      <c r="K1934" s="712"/>
      <c r="L1934" s="712"/>
      <c r="M1934" s="712"/>
      <c r="N1934" s="712"/>
      <c r="O1934" s="712"/>
      <c r="P1934" s="712"/>
      <c r="Q1934" s="712"/>
      <c r="R1934" s="712"/>
      <c r="S1934" s="712"/>
      <c r="T1934" s="712"/>
      <c r="U1934" s="712"/>
      <c r="V1934" s="712"/>
      <c r="W1934" s="712"/>
      <c r="X1934" s="712"/>
      <c r="Y1934" s="712"/>
      <c r="Z1934" s="712"/>
      <c r="AA1934" s="712"/>
      <c r="AB1934" s="712"/>
      <c r="AC1934" s="712"/>
      <c r="AD1934" s="712"/>
      <c r="AE1934" s="712"/>
      <c r="AF1934" s="712"/>
      <c r="AG1934" s="712"/>
      <c r="AH1934" s="712"/>
      <c r="AI1934" s="712"/>
      <c r="AJ1934" s="712"/>
      <c r="AK1934" s="712"/>
      <c r="AL1934" s="712"/>
      <c r="AM1934" s="712"/>
      <c r="AN1934" s="712"/>
      <c r="AO1934" s="712"/>
      <c r="AP1934" s="712"/>
      <c r="AQ1934" s="712"/>
      <c r="AR1934" s="712"/>
      <c r="AS1934" s="712"/>
      <c r="AT1934" s="712"/>
      <c r="AU1934" s="712"/>
      <c r="AV1934" s="712"/>
      <c r="AW1934" s="712"/>
      <c r="AX1934" s="712"/>
      <c r="AY1934" s="712"/>
      <c r="AZ1934" s="712"/>
      <c r="BA1934" s="712"/>
      <c r="BB1934" s="712"/>
      <c r="BC1934" s="712"/>
      <c r="BD1934" s="712"/>
      <c r="BE1934" s="712"/>
      <c r="BF1934" s="712"/>
      <c r="BG1934" s="712"/>
      <c r="BH1934" s="712"/>
      <c r="BI1934" s="712"/>
      <c r="BJ1934" s="712"/>
      <c r="BK1934" s="712"/>
      <c r="BL1934" s="713"/>
      <c r="BM1934" s="866"/>
      <c r="BN1934" s="867"/>
      <c r="BO1934" s="867"/>
      <c r="BP1934" s="867"/>
      <c r="BQ1934" s="867"/>
      <c r="BR1934" s="868"/>
      <c r="BS1934" s="24"/>
      <c r="BT1934" s="24"/>
      <c r="BU1934" s="30"/>
      <c r="BV1934" s="30"/>
      <c r="BW1934" s="30"/>
      <c r="BX1934" s="30"/>
      <c r="BY1934" s="30"/>
      <c r="BZ1934" s="30"/>
      <c r="CA1934" s="30"/>
      <c r="CB1934" s="30"/>
      <c r="CC1934" s="30"/>
    </row>
    <row r="1935" spans="1:81" s="1" customFormat="1" ht="12.9" customHeight="1" x14ac:dyDescent="0.2">
      <c r="A1935" s="287"/>
      <c r="B1935" s="720"/>
      <c r="C1935" s="721"/>
      <c r="D1935" s="721"/>
      <c r="E1935" s="722"/>
      <c r="F1935" s="716"/>
      <c r="G1935" s="712"/>
      <c r="H1935" s="712"/>
      <c r="I1935" s="712"/>
      <c r="J1935" s="712"/>
      <c r="K1935" s="712"/>
      <c r="L1935" s="712"/>
      <c r="M1935" s="712"/>
      <c r="N1935" s="712"/>
      <c r="O1935" s="712"/>
      <c r="P1935" s="712"/>
      <c r="Q1935" s="712"/>
      <c r="R1935" s="712"/>
      <c r="S1935" s="712"/>
      <c r="T1935" s="712"/>
      <c r="U1935" s="712"/>
      <c r="V1935" s="712"/>
      <c r="W1935" s="712"/>
      <c r="X1935" s="712"/>
      <c r="Y1935" s="712"/>
      <c r="Z1935" s="712"/>
      <c r="AA1935" s="712"/>
      <c r="AB1935" s="712"/>
      <c r="AC1935" s="712"/>
      <c r="AD1935" s="712"/>
      <c r="AE1935" s="712"/>
      <c r="AF1935" s="712"/>
      <c r="AG1935" s="712"/>
      <c r="AH1935" s="712"/>
      <c r="AI1935" s="712"/>
      <c r="AJ1935" s="712"/>
      <c r="AK1935" s="712"/>
      <c r="AL1935" s="712"/>
      <c r="AM1935" s="712"/>
      <c r="AN1935" s="712"/>
      <c r="AO1935" s="712"/>
      <c r="AP1935" s="712"/>
      <c r="AQ1935" s="712"/>
      <c r="AR1935" s="712"/>
      <c r="AS1935" s="712"/>
      <c r="AT1935" s="712"/>
      <c r="AU1935" s="712"/>
      <c r="AV1935" s="712"/>
      <c r="AW1935" s="712"/>
      <c r="AX1935" s="712"/>
      <c r="AY1935" s="712"/>
      <c r="AZ1935" s="712"/>
      <c r="BA1935" s="712"/>
      <c r="BB1935" s="712"/>
      <c r="BC1935" s="712"/>
      <c r="BD1935" s="712"/>
      <c r="BE1935" s="712"/>
      <c r="BF1935" s="712"/>
      <c r="BG1935" s="712"/>
      <c r="BH1935" s="712"/>
      <c r="BI1935" s="712"/>
      <c r="BJ1935" s="712"/>
      <c r="BK1935" s="712"/>
      <c r="BL1935" s="713"/>
      <c r="BM1935" s="866"/>
      <c r="BN1935" s="867"/>
      <c r="BO1935" s="867"/>
      <c r="BP1935" s="867"/>
      <c r="BQ1935" s="867"/>
      <c r="BR1935" s="868"/>
      <c r="BS1935" s="24"/>
      <c r="BT1935" s="24"/>
      <c r="BU1935" s="30"/>
      <c r="BV1935" s="30"/>
      <c r="BW1935" s="30"/>
      <c r="BX1935" s="30"/>
      <c r="BY1935" s="30"/>
      <c r="BZ1935" s="30"/>
      <c r="CA1935" s="30"/>
      <c r="CB1935" s="30"/>
      <c r="CC1935" s="30"/>
    </row>
    <row r="1936" spans="1:81" s="1" customFormat="1" ht="12.9" customHeight="1" x14ac:dyDescent="0.2">
      <c r="A1936" s="287"/>
      <c r="B1936" s="720"/>
      <c r="C1936" s="721"/>
      <c r="D1936" s="721"/>
      <c r="E1936" s="722"/>
      <c r="F1936" s="716" t="s">
        <v>12</v>
      </c>
      <c r="G1936" s="712"/>
      <c r="H1936" s="712" t="s">
        <v>322</v>
      </c>
      <c r="I1936" s="712"/>
      <c r="J1936" s="712"/>
      <c r="K1936" s="712"/>
      <c r="L1936" s="712"/>
      <c r="M1936" s="712"/>
      <c r="N1936" s="712"/>
      <c r="O1936" s="712"/>
      <c r="P1936" s="712"/>
      <c r="Q1936" s="712"/>
      <c r="R1936" s="712"/>
      <c r="S1936" s="712"/>
      <c r="T1936" s="712"/>
      <c r="U1936" s="712"/>
      <c r="V1936" s="712"/>
      <c r="W1936" s="712"/>
      <c r="X1936" s="712"/>
      <c r="Y1936" s="712"/>
      <c r="Z1936" s="712"/>
      <c r="AA1936" s="712"/>
      <c r="AB1936" s="712"/>
      <c r="AC1936" s="712"/>
      <c r="AD1936" s="712"/>
      <c r="AE1936" s="712"/>
      <c r="AF1936" s="712"/>
      <c r="AG1936" s="712"/>
      <c r="AH1936" s="712"/>
      <c r="AI1936" s="712"/>
      <c r="AJ1936" s="712"/>
      <c r="AK1936" s="712"/>
      <c r="AL1936" s="712"/>
      <c r="AM1936" s="712"/>
      <c r="AN1936" s="712"/>
      <c r="AO1936" s="712"/>
      <c r="AP1936" s="712"/>
      <c r="AQ1936" s="712"/>
      <c r="AR1936" s="712"/>
      <c r="AS1936" s="712"/>
      <c r="AT1936" s="712"/>
      <c r="AU1936" s="712"/>
      <c r="AV1936" s="712"/>
      <c r="AW1936" s="712"/>
      <c r="AX1936" s="712"/>
      <c r="AY1936" s="712"/>
      <c r="AZ1936" s="712"/>
      <c r="BA1936" s="712"/>
      <c r="BB1936" s="712"/>
      <c r="BC1936" s="712"/>
      <c r="BD1936" s="712"/>
      <c r="BE1936" s="712"/>
      <c r="BF1936" s="712"/>
      <c r="BG1936" s="712"/>
      <c r="BH1936" s="712"/>
      <c r="BI1936" s="712"/>
      <c r="BJ1936" s="712"/>
      <c r="BK1936" s="712"/>
      <c r="BL1936" s="713"/>
      <c r="BM1936" s="866"/>
      <c r="BN1936" s="867"/>
      <c r="BO1936" s="867"/>
      <c r="BP1936" s="867"/>
      <c r="BQ1936" s="867"/>
      <c r="BR1936" s="868"/>
      <c r="BS1936" s="24"/>
      <c r="BT1936" s="24"/>
      <c r="BU1936" s="30"/>
      <c r="BV1936" s="30"/>
    </row>
    <row r="1937" spans="1:118" s="1" customFormat="1" ht="12.9" customHeight="1" x14ac:dyDescent="0.2">
      <c r="A1937" s="287"/>
      <c r="B1937" s="720"/>
      <c r="C1937" s="721"/>
      <c r="D1937" s="721"/>
      <c r="E1937" s="722"/>
      <c r="F1937" s="394"/>
      <c r="G1937" s="395"/>
      <c r="H1937" s="712" t="s">
        <v>217</v>
      </c>
      <c r="I1937" s="712"/>
      <c r="J1937" s="712"/>
      <c r="K1937" s="712"/>
      <c r="L1937" s="712"/>
      <c r="M1937" s="712"/>
      <c r="N1937" s="712"/>
      <c r="O1937" s="712"/>
      <c r="P1937" s="712"/>
      <c r="Q1937" s="712"/>
      <c r="R1937" s="712"/>
      <c r="S1937" s="712"/>
      <c r="T1937" s="712"/>
      <c r="U1937" s="712"/>
      <c r="V1937" s="712"/>
      <c r="W1937" s="712"/>
      <c r="X1937" s="712"/>
      <c r="Y1937" s="712"/>
      <c r="Z1937" s="712"/>
      <c r="AA1937" s="712"/>
      <c r="AB1937" s="712"/>
      <c r="AC1937" s="712"/>
      <c r="AD1937" s="712"/>
      <c r="AE1937" s="712"/>
      <c r="AF1937" s="712"/>
      <c r="AG1937" s="712"/>
      <c r="AH1937" s="712"/>
      <c r="AI1937" s="712"/>
      <c r="AJ1937" s="712"/>
      <c r="AK1937" s="712"/>
      <c r="AL1937" s="712"/>
      <c r="AM1937" s="712"/>
      <c r="AN1937" s="712"/>
      <c r="AO1937" s="712"/>
      <c r="AP1937" s="712"/>
      <c r="AQ1937" s="712"/>
      <c r="AR1937" s="712"/>
      <c r="AS1937" s="712"/>
      <c r="AT1937" s="712"/>
      <c r="AU1937" s="712"/>
      <c r="AV1937" s="712"/>
      <c r="AW1937" s="712"/>
      <c r="AX1937" s="712"/>
      <c r="AY1937" s="712"/>
      <c r="AZ1937" s="712"/>
      <c r="BA1937" s="712"/>
      <c r="BB1937" s="712"/>
      <c r="BC1937" s="712"/>
      <c r="BD1937" s="712"/>
      <c r="BE1937" s="712"/>
      <c r="BF1937" s="712"/>
      <c r="BG1937" s="712"/>
      <c r="BH1937" s="712"/>
      <c r="BI1937" s="712"/>
      <c r="BJ1937" s="712"/>
      <c r="BK1937" s="712"/>
      <c r="BL1937" s="713"/>
      <c r="BM1937" s="866"/>
      <c r="BN1937" s="867"/>
      <c r="BO1937" s="867"/>
      <c r="BP1937" s="867"/>
      <c r="BQ1937" s="867"/>
      <c r="BR1937" s="868"/>
      <c r="BS1937" s="24"/>
      <c r="BT1937" s="24"/>
      <c r="BU1937" s="30"/>
      <c r="BV1937" s="30"/>
    </row>
    <row r="1938" spans="1:118" s="1" customFormat="1" ht="12.9" customHeight="1" x14ac:dyDescent="0.2">
      <c r="A1938" s="287"/>
      <c r="B1938" s="720"/>
      <c r="C1938" s="721"/>
      <c r="D1938" s="721"/>
      <c r="E1938" s="722"/>
      <c r="F1938" s="394"/>
      <c r="G1938" s="395"/>
      <c r="H1938" s="712" t="s">
        <v>219</v>
      </c>
      <c r="I1938" s="712"/>
      <c r="J1938" s="712"/>
      <c r="K1938" s="712"/>
      <c r="L1938" s="712"/>
      <c r="M1938" s="712"/>
      <c r="N1938" s="712"/>
      <c r="O1938" s="712"/>
      <c r="P1938" s="712"/>
      <c r="Q1938" s="712"/>
      <c r="R1938" s="712"/>
      <c r="S1938" s="712"/>
      <c r="T1938" s="712"/>
      <c r="U1938" s="712"/>
      <c r="V1938" s="712"/>
      <c r="W1938" s="712"/>
      <c r="X1938" s="712"/>
      <c r="Y1938" s="712"/>
      <c r="Z1938" s="712"/>
      <c r="AA1938" s="712"/>
      <c r="AB1938" s="712"/>
      <c r="AC1938" s="712"/>
      <c r="AD1938" s="712"/>
      <c r="AE1938" s="712"/>
      <c r="AF1938" s="712"/>
      <c r="AG1938" s="712"/>
      <c r="AH1938" s="712"/>
      <c r="AI1938" s="712"/>
      <c r="AJ1938" s="712"/>
      <c r="AK1938" s="712"/>
      <c r="AL1938" s="712"/>
      <c r="AM1938" s="712"/>
      <c r="AN1938" s="712"/>
      <c r="AO1938" s="712"/>
      <c r="AP1938" s="712"/>
      <c r="AQ1938" s="712"/>
      <c r="AR1938" s="712"/>
      <c r="AS1938" s="712"/>
      <c r="AT1938" s="712"/>
      <c r="AU1938" s="712"/>
      <c r="AV1938" s="712"/>
      <c r="AW1938" s="712"/>
      <c r="AX1938" s="712"/>
      <c r="AY1938" s="712"/>
      <c r="AZ1938" s="712"/>
      <c r="BA1938" s="712"/>
      <c r="BB1938" s="712"/>
      <c r="BC1938" s="712"/>
      <c r="BD1938" s="712"/>
      <c r="BE1938" s="712"/>
      <c r="BF1938" s="712"/>
      <c r="BG1938" s="712"/>
      <c r="BH1938" s="712"/>
      <c r="BI1938" s="712"/>
      <c r="BJ1938" s="712"/>
      <c r="BK1938" s="712"/>
      <c r="BL1938" s="713"/>
      <c r="BM1938" s="866"/>
      <c r="BN1938" s="867"/>
      <c r="BO1938" s="867"/>
      <c r="BP1938" s="867"/>
      <c r="BQ1938" s="867"/>
      <c r="BR1938" s="868"/>
      <c r="BS1938" s="24"/>
      <c r="BT1938" s="24"/>
      <c r="BU1938" s="30"/>
      <c r="BV1938" s="30"/>
    </row>
    <row r="1939" spans="1:118" s="1" customFormat="1" ht="12.9" customHeight="1" x14ac:dyDescent="0.2">
      <c r="A1939" s="287"/>
      <c r="B1939" s="720"/>
      <c r="C1939" s="721"/>
      <c r="D1939" s="721"/>
      <c r="E1939" s="722"/>
      <c r="F1939" s="394"/>
      <c r="G1939" s="395"/>
      <c r="H1939" s="764" t="s">
        <v>12</v>
      </c>
      <c r="I1939" s="764"/>
      <c r="J1939" s="712" t="s">
        <v>798</v>
      </c>
      <c r="K1939" s="712"/>
      <c r="L1939" s="712"/>
      <c r="M1939" s="712"/>
      <c r="N1939" s="712"/>
      <c r="O1939" s="712"/>
      <c r="P1939" s="712"/>
      <c r="Q1939" s="712"/>
      <c r="R1939" s="712"/>
      <c r="S1939" s="712"/>
      <c r="T1939" s="712"/>
      <c r="U1939" s="712"/>
      <c r="V1939" s="712"/>
      <c r="W1939" s="712"/>
      <c r="X1939" s="712"/>
      <c r="Y1939" s="712"/>
      <c r="Z1939" s="712"/>
      <c r="AA1939" s="712"/>
      <c r="AB1939" s="712"/>
      <c r="AC1939" s="712"/>
      <c r="AD1939" s="712"/>
      <c r="AE1939" s="712"/>
      <c r="AF1939" s="712"/>
      <c r="AG1939" s="712"/>
      <c r="AH1939" s="712"/>
      <c r="AI1939" s="712"/>
      <c r="AJ1939" s="712"/>
      <c r="AK1939" s="712"/>
      <c r="AL1939" s="712"/>
      <c r="AM1939" s="712"/>
      <c r="AN1939" s="712"/>
      <c r="AO1939" s="712"/>
      <c r="AP1939" s="712"/>
      <c r="AQ1939" s="712"/>
      <c r="AR1939" s="712"/>
      <c r="AS1939" s="712"/>
      <c r="AT1939" s="712"/>
      <c r="AU1939" s="712"/>
      <c r="AV1939" s="712"/>
      <c r="AW1939" s="712"/>
      <c r="AX1939" s="712"/>
      <c r="AY1939" s="712"/>
      <c r="AZ1939" s="712"/>
      <c r="BA1939" s="712"/>
      <c r="BB1939" s="712"/>
      <c r="BC1939" s="712"/>
      <c r="BD1939" s="712"/>
      <c r="BE1939" s="712"/>
      <c r="BF1939" s="712"/>
      <c r="BG1939" s="712"/>
      <c r="BH1939" s="712"/>
      <c r="BI1939" s="712"/>
      <c r="BJ1939" s="712"/>
      <c r="BK1939" s="395"/>
      <c r="BL1939" s="396"/>
      <c r="BM1939" s="866"/>
      <c r="BN1939" s="867"/>
      <c r="BO1939" s="867"/>
      <c r="BP1939" s="867"/>
      <c r="BQ1939" s="867"/>
      <c r="BR1939" s="868"/>
      <c r="BS1939" s="24"/>
      <c r="BT1939" s="24"/>
      <c r="BU1939" s="30"/>
      <c r="BV1939" s="30"/>
    </row>
    <row r="1940" spans="1:118" s="1" customFormat="1" ht="12.9" customHeight="1" x14ac:dyDescent="0.2">
      <c r="A1940" s="287"/>
      <c r="B1940" s="720"/>
      <c r="C1940" s="721"/>
      <c r="D1940" s="721"/>
      <c r="E1940" s="722"/>
      <c r="F1940" s="394"/>
      <c r="G1940" s="395"/>
      <c r="H1940" s="395"/>
      <c r="I1940" s="395"/>
      <c r="J1940" s="712"/>
      <c r="K1940" s="712"/>
      <c r="L1940" s="712"/>
      <c r="M1940" s="712"/>
      <c r="N1940" s="712"/>
      <c r="O1940" s="712"/>
      <c r="P1940" s="712"/>
      <c r="Q1940" s="712"/>
      <c r="R1940" s="712"/>
      <c r="S1940" s="712"/>
      <c r="T1940" s="712"/>
      <c r="U1940" s="712"/>
      <c r="V1940" s="712"/>
      <c r="W1940" s="712"/>
      <c r="X1940" s="712"/>
      <c r="Y1940" s="712"/>
      <c r="Z1940" s="712"/>
      <c r="AA1940" s="712"/>
      <c r="AB1940" s="712"/>
      <c r="AC1940" s="712"/>
      <c r="AD1940" s="712"/>
      <c r="AE1940" s="712"/>
      <c r="AF1940" s="712"/>
      <c r="AG1940" s="712"/>
      <c r="AH1940" s="712"/>
      <c r="AI1940" s="712"/>
      <c r="AJ1940" s="712"/>
      <c r="AK1940" s="712"/>
      <c r="AL1940" s="712"/>
      <c r="AM1940" s="712"/>
      <c r="AN1940" s="712"/>
      <c r="AO1940" s="712"/>
      <c r="AP1940" s="712"/>
      <c r="AQ1940" s="712"/>
      <c r="AR1940" s="712"/>
      <c r="AS1940" s="712"/>
      <c r="AT1940" s="712"/>
      <c r="AU1940" s="712"/>
      <c r="AV1940" s="712"/>
      <c r="AW1940" s="712"/>
      <c r="AX1940" s="712"/>
      <c r="AY1940" s="712"/>
      <c r="AZ1940" s="712"/>
      <c r="BA1940" s="712"/>
      <c r="BB1940" s="712"/>
      <c r="BC1940" s="712"/>
      <c r="BD1940" s="712"/>
      <c r="BE1940" s="712"/>
      <c r="BF1940" s="712"/>
      <c r="BG1940" s="712"/>
      <c r="BH1940" s="712"/>
      <c r="BI1940" s="712"/>
      <c r="BJ1940" s="712"/>
      <c r="BK1940" s="395"/>
      <c r="BL1940" s="396"/>
      <c r="BM1940" s="866"/>
      <c r="BN1940" s="867"/>
      <c r="BO1940" s="867"/>
      <c r="BP1940" s="867"/>
      <c r="BQ1940" s="867"/>
      <c r="BR1940" s="868"/>
      <c r="BS1940" s="24"/>
      <c r="BT1940" s="24"/>
      <c r="BU1940" s="30"/>
      <c r="BV1940" s="30"/>
    </row>
    <row r="1941" spans="1:118" s="1" customFormat="1" ht="12.9" customHeight="1" x14ac:dyDescent="0.2">
      <c r="A1941" s="287"/>
      <c r="B1941" s="720"/>
      <c r="C1941" s="721"/>
      <c r="D1941" s="721"/>
      <c r="E1941" s="722"/>
      <c r="F1941" s="394"/>
      <c r="G1941" s="395"/>
      <c r="H1941" s="395"/>
      <c r="I1941" s="395"/>
      <c r="J1941" s="712"/>
      <c r="K1941" s="712"/>
      <c r="L1941" s="712"/>
      <c r="M1941" s="712"/>
      <c r="N1941" s="712"/>
      <c r="O1941" s="712"/>
      <c r="P1941" s="712"/>
      <c r="Q1941" s="712"/>
      <c r="R1941" s="712"/>
      <c r="S1941" s="712"/>
      <c r="T1941" s="712"/>
      <c r="U1941" s="712"/>
      <c r="V1941" s="712"/>
      <c r="W1941" s="712"/>
      <c r="X1941" s="712"/>
      <c r="Y1941" s="712"/>
      <c r="Z1941" s="712"/>
      <c r="AA1941" s="712"/>
      <c r="AB1941" s="712"/>
      <c r="AC1941" s="712"/>
      <c r="AD1941" s="712"/>
      <c r="AE1941" s="712"/>
      <c r="AF1941" s="712"/>
      <c r="AG1941" s="712"/>
      <c r="AH1941" s="712"/>
      <c r="AI1941" s="712"/>
      <c r="AJ1941" s="712"/>
      <c r="AK1941" s="712"/>
      <c r="AL1941" s="712"/>
      <c r="AM1941" s="712"/>
      <c r="AN1941" s="712"/>
      <c r="AO1941" s="712"/>
      <c r="AP1941" s="712"/>
      <c r="AQ1941" s="712"/>
      <c r="AR1941" s="712"/>
      <c r="AS1941" s="712"/>
      <c r="AT1941" s="712"/>
      <c r="AU1941" s="712"/>
      <c r="AV1941" s="712"/>
      <c r="AW1941" s="712"/>
      <c r="AX1941" s="712"/>
      <c r="AY1941" s="712"/>
      <c r="AZ1941" s="712"/>
      <c r="BA1941" s="712"/>
      <c r="BB1941" s="712"/>
      <c r="BC1941" s="712"/>
      <c r="BD1941" s="712"/>
      <c r="BE1941" s="712"/>
      <c r="BF1941" s="712"/>
      <c r="BG1941" s="712"/>
      <c r="BH1941" s="712"/>
      <c r="BI1941" s="712"/>
      <c r="BJ1941" s="712"/>
      <c r="BK1941" s="395"/>
      <c r="BL1941" s="396"/>
      <c r="BM1941" s="866"/>
      <c r="BN1941" s="867"/>
      <c r="BO1941" s="867"/>
      <c r="BP1941" s="867"/>
      <c r="BQ1941" s="867"/>
      <c r="BR1941" s="868"/>
      <c r="BS1941" s="24"/>
      <c r="BT1941" s="24"/>
      <c r="BU1941" s="30"/>
      <c r="BV1941" s="30"/>
    </row>
    <row r="1942" spans="1:118" s="1" customFormat="1" ht="12.9" customHeight="1" x14ac:dyDescent="0.2">
      <c r="A1942" s="287"/>
      <c r="B1942" s="720"/>
      <c r="C1942" s="721"/>
      <c r="D1942" s="721"/>
      <c r="E1942" s="722"/>
      <c r="F1942" s="716" t="s">
        <v>12</v>
      </c>
      <c r="G1942" s="712"/>
      <c r="H1942" s="712" t="s">
        <v>218</v>
      </c>
      <c r="I1942" s="712"/>
      <c r="J1942" s="712"/>
      <c r="K1942" s="712"/>
      <c r="L1942" s="712"/>
      <c r="M1942" s="712"/>
      <c r="N1942" s="712"/>
      <c r="O1942" s="712"/>
      <c r="P1942" s="712"/>
      <c r="Q1942" s="712"/>
      <c r="R1942" s="712"/>
      <c r="S1942" s="712"/>
      <c r="T1942" s="712"/>
      <c r="U1942" s="712"/>
      <c r="V1942" s="712"/>
      <c r="W1942" s="712"/>
      <c r="X1942" s="712"/>
      <c r="Y1942" s="712"/>
      <c r="Z1942" s="712"/>
      <c r="AA1942" s="712"/>
      <c r="AB1942" s="712"/>
      <c r="AC1942" s="712"/>
      <c r="AD1942" s="712"/>
      <c r="AE1942" s="712"/>
      <c r="AF1942" s="712"/>
      <c r="AG1942" s="712"/>
      <c r="AH1942" s="712"/>
      <c r="AI1942" s="712"/>
      <c r="AJ1942" s="712"/>
      <c r="AK1942" s="712"/>
      <c r="AL1942" s="712"/>
      <c r="AM1942" s="712"/>
      <c r="AN1942" s="712"/>
      <c r="AO1942" s="712"/>
      <c r="AP1942" s="712"/>
      <c r="AQ1942" s="712"/>
      <c r="AR1942" s="712"/>
      <c r="AS1942" s="712"/>
      <c r="AT1942" s="712"/>
      <c r="AU1942" s="712"/>
      <c r="AV1942" s="712"/>
      <c r="AW1942" s="712"/>
      <c r="AX1942" s="712"/>
      <c r="AY1942" s="712"/>
      <c r="AZ1942" s="712"/>
      <c r="BA1942" s="712"/>
      <c r="BB1942" s="712"/>
      <c r="BC1942" s="712"/>
      <c r="BD1942" s="712"/>
      <c r="BE1942" s="712"/>
      <c r="BF1942" s="712"/>
      <c r="BG1942" s="712"/>
      <c r="BH1942" s="712"/>
      <c r="BI1942" s="712"/>
      <c r="BJ1942" s="712"/>
      <c r="BK1942" s="712"/>
      <c r="BL1942" s="713"/>
      <c r="BM1942" s="866"/>
      <c r="BN1942" s="867"/>
      <c r="BO1942" s="867"/>
      <c r="BP1942" s="867"/>
      <c r="BQ1942" s="867"/>
      <c r="BR1942" s="868"/>
      <c r="BS1942" s="24"/>
      <c r="BT1942" s="24"/>
      <c r="BU1942" s="30"/>
      <c r="BV1942" s="30"/>
    </row>
    <row r="1943" spans="1:118" s="1" customFormat="1" ht="12.9" customHeight="1" x14ac:dyDescent="0.2">
      <c r="A1943" s="287"/>
      <c r="B1943" s="720"/>
      <c r="C1943" s="721"/>
      <c r="D1943" s="721"/>
      <c r="E1943" s="722"/>
      <c r="F1943" s="394"/>
      <c r="G1943" s="395"/>
      <c r="H1943" s="712" t="s">
        <v>209</v>
      </c>
      <c r="I1943" s="712"/>
      <c r="J1943" s="712" t="s">
        <v>210</v>
      </c>
      <c r="K1943" s="712"/>
      <c r="L1943" s="712"/>
      <c r="M1943" s="712"/>
      <c r="N1943" s="712"/>
      <c r="O1943" s="712"/>
      <c r="P1943" s="712"/>
      <c r="Q1943" s="712"/>
      <c r="R1943" s="712"/>
      <c r="S1943" s="712"/>
      <c r="T1943" s="712"/>
      <c r="U1943" s="712"/>
      <c r="V1943" s="712"/>
      <c r="W1943" s="712"/>
      <c r="X1943" s="712"/>
      <c r="Y1943" s="712"/>
      <c r="Z1943" s="712"/>
      <c r="AA1943" s="712"/>
      <c r="AB1943" s="712"/>
      <c r="AC1943" s="712"/>
      <c r="AD1943" s="712"/>
      <c r="AE1943" s="712"/>
      <c r="AF1943" s="712"/>
      <c r="AG1943" s="712"/>
      <c r="AH1943" s="712"/>
      <c r="AI1943" s="712"/>
      <c r="AJ1943" s="712"/>
      <c r="AK1943" s="712"/>
      <c r="AL1943" s="712"/>
      <c r="AM1943" s="712"/>
      <c r="AN1943" s="712"/>
      <c r="AO1943" s="712"/>
      <c r="AP1943" s="712"/>
      <c r="AQ1943" s="712"/>
      <c r="AR1943" s="712"/>
      <c r="AS1943" s="712"/>
      <c r="AT1943" s="712"/>
      <c r="AU1943" s="712"/>
      <c r="AV1943" s="712"/>
      <c r="AW1943" s="712"/>
      <c r="AX1943" s="712"/>
      <c r="AY1943" s="712"/>
      <c r="AZ1943" s="712"/>
      <c r="BA1943" s="712"/>
      <c r="BB1943" s="712"/>
      <c r="BC1943" s="712"/>
      <c r="BD1943" s="712"/>
      <c r="BE1943" s="712"/>
      <c r="BF1943" s="712"/>
      <c r="BG1943" s="712"/>
      <c r="BH1943" s="712"/>
      <c r="BI1943" s="712"/>
      <c r="BJ1943" s="712"/>
      <c r="BK1943" s="712"/>
      <c r="BL1943" s="713"/>
      <c r="BM1943" s="866"/>
      <c r="BN1943" s="867"/>
      <c r="BO1943" s="867"/>
      <c r="BP1943" s="867"/>
      <c r="BQ1943" s="867"/>
      <c r="BR1943" s="868"/>
      <c r="BS1943" s="24"/>
      <c r="BT1943" s="24"/>
      <c r="BU1943" s="30"/>
      <c r="BV1943" s="30"/>
    </row>
    <row r="1944" spans="1:118" s="1" customFormat="1" ht="12.9" customHeight="1" x14ac:dyDescent="0.2">
      <c r="A1944" s="287"/>
      <c r="B1944" s="720"/>
      <c r="C1944" s="721"/>
      <c r="D1944" s="721"/>
      <c r="E1944" s="722"/>
      <c r="F1944" s="394"/>
      <c r="G1944" s="395"/>
      <c r="H1944" s="291"/>
      <c r="I1944" s="291"/>
      <c r="J1944" s="712" t="s">
        <v>211</v>
      </c>
      <c r="K1944" s="712"/>
      <c r="L1944" s="712"/>
      <c r="M1944" s="712"/>
      <c r="N1944" s="712"/>
      <c r="O1944" s="712"/>
      <c r="P1944" s="712"/>
      <c r="Q1944" s="712"/>
      <c r="R1944" s="712"/>
      <c r="S1944" s="712"/>
      <c r="T1944" s="712"/>
      <c r="U1944" s="712"/>
      <c r="V1944" s="712"/>
      <c r="W1944" s="712"/>
      <c r="X1944" s="712"/>
      <c r="Y1944" s="712"/>
      <c r="Z1944" s="712"/>
      <c r="AA1944" s="712"/>
      <c r="AB1944" s="712"/>
      <c r="AC1944" s="712"/>
      <c r="AD1944" s="712"/>
      <c r="AE1944" s="712"/>
      <c r="AF1944" s="712"/>
      <c r="AG1944" s="712"/>
      <c r="AH1944" s="712"/>
      <c r="AI1944" s="712"/>
      <c r="AJ1944" s="712"/>
      <c r="AK1944" s="712"/>
      <c r="AL1944" s="712"/>
      <c r="AM1944" s="712"/>
      <c r="AN1944" s="712"/>
      <c r="AO1944" s="712"/>
      <c r="AP1944" s="712"/>
      <c r="AQ1944" s="712"/>
      <c r="AR1944" s="712"/>
      <c r="AS1944" s="712"/>
      <c r="AT1944" s="712"/>
      <c r="AU1944" s="712"/>
      <c r="AV1944" s="712"/>
      <c r="AW1944" s="712"/>
      <c r="AX1944" s="712"/>
      <c r="AY1944" s="712"/>
      <c r="AZ1944" s="712"/>
      <c r="BA1944" s="712"/>
      <c r="BB1944" s="712"/>
      <c r="BC1944" s="712"/>
      <c r="BD1944" s="712"/>
      <c r="BE1944" s="712"/>
      <c r="BF1944" s="712"/>
      <c r="BG1944" s="712"/>
      <c r="BH1944" s="712"/>
      <c r="BI1944" s="712"/>
      <c r="BJ1944" s="712"/>
      <c r="BK1944" s="712"/>
      <c r="BL1944" s="713"/>
      <c r="BM1944" s="866"/>
      <c r="BN1944" s="867"/>
      <c r="BO1944" s="867"/>
      <c r="BP1944" s="867"/>
      <c r="BQ1944" s="867"/>
      <c r="BR1944" s="868"/>
      <c r="BS1944" s="24"/>
      <c r="BT1944" s="24"/>
      <c r="BU1944" s="30"/>
      <c r="BV1944" s="30"/>
    </row>
    <row r="1945" spans="1:118" s="1" customFormat="1" ht="12.9" customHeight="1" x14ac:dyDescent="0.2">
      <c r="A1945" s="287"/>
      <c r="B1945" s="720"/>
      <c r="C1945" s="721"/>
      <c r="D1945" s="721"/>
      <c r="E1945" s="722"/>
      <c r="F1945" s="394"/>
      <c r="G1945" s="395"/>
      <c r="H1945" s="712" t="s">
        <v>212</v>
      </c>
      <c r="I1945" s="712"/>
      <c r="J1945" s="712" t="s">
        <v>213</v>
      </c>
      <c r="K1945" s="712"/>
      <c r="L1945" s="712"/>
      <c r="M1945" s="712"/>
      <c r="N1945" s="712"/>
      <c r="O1945" s="712"/>
      <c r="P1945" s="712"/>
      <c r="Q1945" s="712"/>
      <c r="R1945" s="712"/>
      <c r="S1945" s="712"/>
      <c r="T1945" s="712"/>
      <c r="U1945" s="712"/>
      <c r="V1945" s="712"/>
      <c r="W1945" s="712"/>
      <c r="X1945" s="712"/>
      <c r="Y1945" s="712"/>
      <c r="Z1945" s="712"/>
      <c r="AA1945" s="712"/>
      <c r="AB1945" s="712"/>
      <c r="AC1945" s="712"/>
      <c r="AD1945" s="712"/>
      <c r="AE1945" s="712"/>
      <c r="AF1945" s="712"/>
      <c r="AG1945" s="712"/>
      <c r="AH1945" s="712"/>
      <c r="AI1945" s="712"/>
      <c r="AJ1945" s="712"/>
      <c r="AK1945" s="712"/>
      <c r="AL1945" s="712"/>
      <c r="AM1945" s="712"/>
      <c r="AN1945" s="712"/>
      <c r="AO1945" s="712"/>
      <c r="AP1945" s="712"/>
      <c r="AQ1945" s="712"/>
      <c r="AR1945" s="712"/>
      <c r="AS1945" s="712"/>
      <c r="AT1945" s="712"/>
      <c r="AU1945" s="712"/>
      <c r="AV1945" s="712"/>
      <c r="AW1945" s="712"/>
      <c r="AX1945" s="712"/>
      <c r="AY1945" s="712"/>
      <c r="AZ1945" s="712"/>
      <c r="BA1945" s="712"/>
      <c r="BB1945" s="712"/>
      <c r="BC1945" s="712"/>
      <c r="BD1945" s="712"/>
      <c r="BE1945" s="712"/>
      <c r="BF1945" s="712"/>
      <c r="BG1945" s="712"/>
      <c r="BH1945" s="712"/>
      <c r="BI1945" s="712"/>
      <c r="BJ1945" s="712"/>
      <c r="BK1945" s="712"/>
      <c r="BL1945" s="713"/>
      <c r="BM1945" s="866"/>
      <c r="BN1945" s="867"/>
      <c r="BO1945" s="867"/>
      <c r="BP1945" s="867"/>
      <c r="BQ1945" s="867"/>
      <c r="BR1945" s="868"/>
      <c r="BS1945" s="24"/>
      <c r="BT1945" s="24"/>
      <c r="BU1945" s="30"/>
      <c r="BV1945" s="30"/>
    </row>
    <row r="1946" spans="1:118" s="1" customFormat="1" ht="12.9" customHeight="1" x14ac:dyDescent="0.2">
      <c r="A1946" s="287"/>
      <c r="B1946" s="720"/>
      <c r="C1946" s="721"/>
      <c r="D1946" s="721"/>
      <c r="E1946" s="722"/>
      <c r="F1946" s="394"/>
      <c r="G1946" s="395"/>
      <c r="H1946" s="291"/>
      <c r="I1946" s="291"/>
      <c r="J1946" s="712" t="s">
        <v>224</v>
      </c>
      <c r="K1946" s="712"/>
      <c r="L1946" s="712"/>
      <c r="M1946" s="712"/>
      <c r="N1946" s="712"/>
      <c r="O1946" s="712"/>
      <c r="P1946" s="712"/>
      <c r="Q1946" s="712"/>
      <c r="R1946" s="712"/>
      <c r="S1946" s="712"/>
      <c r="T1946" s="712"/>
      <c r="U1946" s="712"/>
      <c r="V1946" s="712"/>
      <c r="W1946" s="712"/>
      <c r="X1946" s="712"/>
      <c r="Y1946" s="712"/>
      <c r="Z1946" s="712"/>
      <c r="AA1946" s="712"/>
      <c r="AB1946" s="712"/>
      <c r="AC1946" s="712"/>
      <c r="AD1946" s="712"/>
      <c r="AE1946" s="712"/>
      <c r="AF1946" s="712"/>
      <c r="AG1946" s="712"/>
      <c r="AH1946" s="712"/>
      <c r="AI1946" s="712"/>
      <c r="AJ1946" s="712"/>
      <c r="AK1946" s="712"/>
      <c r="AL1946" s="712"/>
      <c r="AM1946" s="712"/>
      <c r="AN1946" s="712"/>
      <c r="AO1946" s="712"/>
      <c r="AP1946" s="712"/>
      <c r="AQ1946" s="712"/>
      <c r="AR1946" s="712"/>
      <c r="AS1946" s="712"/>
      <c r="AT1946" s="712"/>
      <c r="AU1946" s="712"/>
      <c r="AV1946" s="712"/>
      <c r="AW1946" s="712"/>
      <c r="AX1946" s="712"/>
      <c r="AY1946" s="712"/>
      <c r="AZ1946" s="712"/>
      <c r="BA1946" s="712"/>
      <c r="BB1946" s="712"/>
      <c r="BC1946" s="712"/>
      <c r="BD1946" s="712"/>
      <c r="BE1946" s="712"/>
      <c r="BF1946" s="712"/>
      <c r="BG1946" s="712"/>
      <c r="BH1946" s="712"/>
      <c r="BI1946" s="712"/>
      <c r="BJ1946" s="712"/>
      <c r="BK1946" s="712"/>
      <c r="BL1946" s="713"/>
      <c r="BM1946" s="866"/>
      <c r="BN1946" s="867"/>
      <c r="BO1946" s="867"/>
      <c r="BP1946" s="867"/>
      <c r="BQ1946" s="867"/>
      <c r="BR1946" s="868"/>
      <c r="BS1946" s="24"/>
      <c r="BT1946" s="24"/>
      <c r="BU1946" s="30"/>
      <c r="BV1946" s="30"/>
    </row>
    <row r="1947" spans="1:118" s="1" customFormat="1" ht="12.9" customHeight="1" x14ac:dyDescent="0.2">
      <c r="A1947" s="287"/>
      <c r="B1947" s="720"/>
      <c r="C1947" s="721"/>
      <c r="D1947" s="721"/>
      <c r="E1947" s="722"/>
      <c r="F1947" s="394"/>
      <c r="G1947" s="395"/>
      <c r="H1947" s="291"/>
      <c r="I1947" s="291"/>
      <c r="J1947" s="712"/>
      <c r="K1947" s="712"/>
      <c r="L1947" s="712"/>
      <c r="M1947" s="712"/>
      <c r="N1947" s="712"/>
      <c r="O1947" s="712"/>
      <c r="P1947" s="712"/>
      <c r="Q1947" s="712"/>
      <c r="R1947" s="712"/>
      <c r="S1947" s="712"/>
      <c r="T1947" s="712"/>
      <c r="U1947" s="712"/>
      <c r="V1947" s="712"/>
      <c r="W1947" s="712"/>
      <c r="X1947" s="712"/>
      <c r="Y1947" s="712"/>
      <c r="Z1947" s="712"/>
      <c r="AA1947" s="712"/>
      <c r="AB1947" s="712"/>
      <c r="AC1947" s="712"/>
      <c r="AD1947" s="712"/>
      <c r="AE1947" s="712"/>
      <c r="AF1947" s="712"/>
      <c r="AG1947" s="712"/>
      <c r="AH1947" s="712"/>
      <c r="AI1947" s="712"/>
      <c r="AJ1947" s="712"/>
      <c r="AK1947" s="712"/>
      <c r="AL1947" s="712"/>
      <c r="AM1947" s="712"/>
      <c r="AN1947" s="712"/>
      <c r="AO1947" s="712"/>
      <c r="AP1947" s="712"/>
      <c r="AQ1947" s="712"/>
      <c r="AR1947" s="712"/>
      <c r="AS1947" s="712"/>
      <c r="AT1947" s="712"/>
      <c r="AU1947" s="712"/>
      <c r="AV1947" s="712"/>
      <c r="AW1947" s="712"/>
      <c r="AX1947" s="712"/>
      <c r="AY1947" s="712"/>
      <c r="AZ1947" s="712"/>
      <c r="BA1947" s="712"/>
      <c r="BB1947" s="712"/>
      <c r="BC1947" s="712"/>
      <c r="BD1947" s="712"/>
      <c r="BE1947" s="712"/>
      <c r="BF1947" s="712"/>
      <c r="BG1947" s="712"/>
      <c r="BH1947" s="712"/>
      <c r="BI1947" s="712"/>
      <c r="BJ1947" s="712"/>
      <c r="BK1947" s="712"/>
      <c r="BL1947" s="713"/>
      <c r="BM1947" s="866"/>
      <c r="BN1947" s="867"/>
      <c r="BO1947" s="867"/>
      <c r="BP1947" s="867"/>
      <c r="BQ1947" s="867"/>
      <c r="BR1947" s="868"/>
      <c r="BS1947" s="24"/>
      <c r="BT1947" s="24"/>
      <c r="BU1947" s="30"/>
      <c r="BV1947" s="30"/>
    </row>
    <row r="1948" spans="1:118" s="1" customFormat="1" ht="12.9" customHeight="1" x14ac:dyDescent="0.2">
      <c r="A1948" s="287"/>
      <c r="B1948" s="720"/>
      <c r="C1948" s="721"/>
      <c r="D1948" s="721"/>
      <c r="E1948" s="722"/>
      <c r="F1948" s="394"/>
      <c r="G1948" s="395"/>
      <c r="H1948" s="712" t="s">
        <v>214</v>
      </c>
      <c r="I1948" s="712"/>
      <c r="J1948" s="712" t="s">
        <v>215</v>
      </c>
      <c r="K1948" s="712"/>
      <c r="L1948" s="712"/>
      <c r="M1948" s="712"/>
      <c r="N1948" s="712"/>
      <c r="O1948" s="712"/>
      <c r="P1948" s="712"/>
      <c r="Q1948" s="712"/>
      <c r="R1948" s="712"/>
      <c r="S1948" s="712"/>
      <c r="T1948" s="712"/>
      <c r="U1948" s="712"/>
      <c r="V1948" s="712"/>
      <c r="W1948" s="712"/>
      <c r="X1948" s="712"/>
      <c r="Y1948" s="712"/>
      <c r="Z1948" s="712"/>
      <c r="AA1948" s="712"/>
      <c r="AB1948" s="712"/>
      <c r="AC1948" s="712"/>
      <c r="AD1948" s="712"/>
      <c r="AE1948" s="712"/>
      <c r="AF1948" s="712"/>
      <c r="AG1948" s="712"/>
      <c r="AH1948" s="712"/>
      <c r="AI1948" s="712"/>
      <c r="AJ1948" s="712"/>
      <c r="AK1948" s="712"/>
      <c r="AL1948" s="712"/>
      <c r="AM1948" s="712"/>
      <c r="AN1948" s="712"/>
      <c r="AO1948" s="712"/>
      <c r="AP1948" s="712"/>
      <c r="AQ1948" s="712"/>
      <c r="AR1948" s="712"/>
      <c r="AS1948" s="712"/>
      <c r="AT1948" s="712"/>
      <c r="AU1948" s="712"/>
      <c r="AV1948" s="712"/>
      <c r="AW1948" s="712"/>
      <c r="AX1948" s="712"/>
      <c r="AY1948" s="712"/>
      <c r="AZ1948" s="712"/>
      <c r="BA1948" s="712"/>
      <c r="BB1948" s="712"/>
      <c r="BC1948" s="712"/>
      <c r="BD1948" s="712"/>
      <c r="BE1948" s="712"/>
      <c r="BF1948" s="712"/>
      <c r="BG1948" s="712"/>
      <c r="BH1948" s="712"/>
      <c r="BI1948" s="712"/>
      <c r="BJ1948" s="712"/>
      <c r="BK1948" s="712"/>
      <c r="BL1948" s="713"/>
      <c r="BM1948" s="866"/>
      <c r="BN1948" s="867"/>
      <c r="BO1948" s="867"/>
      <c r="BP1948" s="867"/>
      <c r="BQ1948" s="867"/>
      <c r="BR1948" s="868"/>
      <c r="BS1948" s="24"/>
      <c r="BT1948" s="24"/>
      <c r="BU1948" s="30"/>
      <c r="BV1948" s="30"/>
    </row>
    <row r="1949" spans="1:118" s="1" customFormat="1" ht="12.9" customHeight="1" x14ac:dyDescent="0.2">
      <c r="A1949" s="287"/>
      <c r="B1949" s="720"/>
      <c r="C1949" s="721"/>
      <c r="D1949" s="721"/>
      <c r="E1949" s="722"/>
      <c r="F1949" s="394"/>
      <c r="G1949" s="395"/>
      <c r="H1949" s="291"/>
      <c r="I1949" s="291"/>
      <c r="J1949" s="712" t="s">
        <v>216</v>
      </c>
      <c r="K1949" s="712"/>
      <c r="L1949" s="712"/>
      <c r="M1949" s="712"/>
      <c r="N1949" s="712"/>
      <c r="O1949" s="712"/>
      <c r="P1949" s="712"/>
      <c r="Q1949" s="712"/>
      <c r="R1949" s="712"/>
      <c r="S1949" s="712"/>
      <c r="T1949" s="712"/>
      <c r="U1949" s="712"/>
      <c r="V1949" s="712"/>
      <c r="W1949" s="712"/>
      <c r="X1949" s="712"/>
      <c r="Y1949" s="712"/>
      <c r="Z1949" s="712"/>
      <c r="AA1949" s="712"/>
      <c r="AB1949" s="712"/>
      <c r="AC1949" s="712"/>
      <c r="AD1949" s="712"/>
      <c r="AE1949" s="712"/>
      <c r="AF1949" s="712"/>
      <c r="AG1949" s="712"/>
      <c r="AH1949" s="712"/>
      <c r="AI1949" s="712"/>
      <c r="AJ1949" s="712"/>
      <c r="AK1949" s="712"/>
      <c r="AL1949" s="712"/>
      <c r="AM1949" s="712"/>
      <c r="AN1949" s="712"/>
      <c r="AO1949" s="712"/>
      <c r="AP1949" s="712"/>
      <c r="AQ1949" s="712"/>
      <c r="AR1949" s="712"/>
      <c r="AS1949" s="712"/>
      <c r="AT1949" s="712"/>
      <c r="AU1949" s="712"/>
      <c r="AV1949" s="712"/>
      <c r="AW1949" s="712"/>
      <c r="AX1949" s="712"/>
      <c r="AY1949" s="712"/>
      <c r="AZ1949" s="712"/>
      <c r="BA1949" s="712"/>
      <c r="BB1949" s="712"/>
      <c r="BC1949" s="712"/>
      <c r="BD1949" s="712"/>
      <c r="BE1949" s="712"/>
      <c r="BF1949" s="712"/>
      <c r="BG1949" s="712"/>
      <c r="BH1949" s="712"/>
      <c r="BI1949" s="712"/>
      <c r="BJ1949" s="712"/>
      <c r="BK1949" s="712"/>
      <c r="BL1949" s="713"/>
      <c r="BM1949" s="866"/>
      <c r="BN1949" s="867"/>
      <c r="BO1949" s="867"/>
      <c r="BP1949" s="867"/>
      <c r="BQ1949" s="867"/>
      <c r="BR1949" s="868"/>
      <c r="BS1949" s="24"/>
      <c r="BT1949" s="24"/>
      <c r="BU1949" s="30"/>
      <c r="BV1949" s="30"/>
      <c r="DD1949" s="395"/>
      <c r="DE1949" s="395"/>
      <c r="DF1949" s="395"/>
      <c r="DG1949" s="395"/>
      <c r="DH1949" s="395"/>
      <c r="DI1949" s="395"/>
      <c r="DJ1949" s="395"/>
      <c r="DK1949" s="395"/>
      <c r="DL1949" s="395"/>
      <c r="DM1949" s="395"/>
      <c r="DN1949" s="395"/>
    </row>
    <row r="1950" spans="1:118" s="1" customFormat="1" ht="12.9" customHeight="1" x14ac:dyDescent="0.2">
      <c r="A1950" s="287"/>
      <c r="B1950" s="720"/>
      <c r="C1950" s="721"/>
      <c r="D1950" s="721"/>
      <c r="E1950" s="722"/>
      <c r="F1950" s="394"/>
      <c r="G1950" s="395"/>
      <c r="H1950" s="291"/>
      <c r="I1950" s="291"/>
      <c r="J1950" s="712"/>
      <c r="K1950" s="712"/>
      <c r="L1950" s="712"/>
      <c r="M1950" s="712"/>
      <c r="N1950" s="712"/>
      <c r="O1950" s="712"/>
      <c r="P1950" s="712"/>
      <c r="Q1950" s="712"/>
      <c r="R1950" s="712"/>
      <c r="S1950" s="712"/>
      <c r="T1950" s="712"/>
      <c r="U1950" s="712"/>
      <c r="V1950" s="712"/>
      <c r="W1950" s="712"/>
      <c r="X1950" s="712"/>
      <c r="Y1950" s="712"/>
      <c r="Z1950" s="712"/>
      <c r="AA1950" s="712"/>
      <c r="AB1950" s="712"/>
      <c r="AC1950" s="712"/>
      <c r="AD1950" s="712"/>
      <c r="AE1950" s="712"/>
      <c r="AF1950" s="712"/>
      <c r="AG1950" s="712"/>
      <c r="AH1950" s="712"/>
      <c r="AI1950" s="712"/>
      <c r="AJ1950" s="712"/>
      <c r="AK1950" s="712"/>
      <c r="AL1950" s="712"/>
      <c r="AM1950" s="712"/>
      <c r="AN1950" s="712"/>
      <c r="AO1950" s="712"/>
      <c r="AP1950" s="712"/>
      <c r="AQ1950" s="712"/>
      <c r="AR1950" s="712"/>
      <c r="AS1950" s="712"/>
      <c r="AT1950" s="712"/>
      <c r="AU1950" s="712"/>
      <c r="AV1950" s="712"/>
      <c r="AW1950" s="712"/>
      <c r="AX1950" s="712"/>
      <c r="AY1950" s="712"/>
      <c r="AZ1950" s="712"/>
      <c r="BA1950" s="712"/>
      <c r="BB1950" s="712"/>
      <c r="BC1950" s="712"/>
      <c r="BD1950" s="712"/>
      <c r="BE1950" s="712"/>
      <c r="BF1950" s="712"/>
      <c r="BG1950" s="712"/>
      <c r="BH1950" s="712"/>
      <c r="BI1950" s="712"/>
      <c r="BJ1950" s="712"/>
      <c r="BK1950" s="712"/>
      <c r="BL1950" s="713"/>
      <c r="BM1950" s="866"/>
      <c r="BN1950" s="867"/>
      <c r="BO1950" s="867"/>
      <c r="BP1950" s="867"/>
      <c r="BQ1950" s="867"/>
      <c r="BR1950" s="868"/>
      <c r="BS1950" s="24"/>
      <c r="BT1950" s="24"/>
      <c r="BU1950" s="30"/>
      <c r="BV1950" s="30"/>
      <c r="BW1950" s="30"/>
      <c r="BX1950" s="30"/>
      <c r="BY1950" s="30"/>
      <c r="BZ1950" s="30"/>
      <c r="CA1950" s="30"/>
      <c r="CB1950" s="30"/>
      <c r="DD1950" s="395"/>
      <c r="DE1950" s="395"/>
      <c r="DF1950" s="395"/>
      <c r="DG1950" s="395"/>
      <c r="DH1950" s="395"/>
      <c r="DI1950" s="395"/>
      <c r="DJ1950" s="395"/>
      <c r="DK1950" s="395"/>
      <c r="DL1950" s="395"/>
      <c r="DM1950" s="395"/>
      <c r="DN1950" s="395"/>
    </row>
    <row r="1951" spans="1:118" s="1" customFormat="1" ht="12.9" customHeight="1" x14ac:dyDescent="0.2">
      <c r="A1951" s="287"/>
      <c r="B1951" s="720"/>
      <c r="C1951" s="721"/>
      <c r="D1951" s="721"/>
      <c r="E1951" s="722"/>
      <c r="F1951" s="394"/>
      <c r="G1951" s="395"/>
      <c r="H1951" s="291"/>
      <c r="I1951" s="291"/>
      <c r="J1951" s="395"/>
      <c r="K1951" s="395"/>
      <c r="L1951" s="395"/>
      <c r="M1951" s="395"/>
      <c r="N1951" s="395"/>
      <c r="O1951" s="395"/>
      <c r="P1951" s="395"/>
      <c r="Q1951" s="395"/>
      <c r="R1951" s="395"/>
      <c r="S1951" s="395"/>
      <c r="T1951" s="395"/>
      <c r="U1951" s="395"/>
      <c r="V1951" s="395"/>
      <c r="W1951" s="395"/>
      <c r="X1951" s="395"/>
      <c r="Y1951" s="395"/>
      <c r="Z1951" s="395"/>
      <c r="AA1951" s="395"/>
      <c r="AB1951" s="395"/>
      <c r="AC1951" s="395"/>
      <c r="AD1951" s="395"/>
      <c r="AE1951" s="395"/>
      <c r="AF1951" s="395"/>
      <c r="AG1951" s="395"/>
      <c r="AH1951" s="395"/>
      <c r="AI1951" s="395"/>
      <c r="AJ1951" s="395"/>
      <c r="AK1951" s="395"/>
      <c r="AL1951" s="395"/>
      <c r="AM1951" s="395"/>
      <c r="AN1951" s="395"/>
      <c r="AO1951" s="395"/>
      <c r="AP1951" s="395"/>
      <c r="AQ1951" s="395"/>
      <c r="AR1951" s="395"/>
      <c r="AS1951" s="395"/>
      <c r="AT1951" s="395"/>
      <c r="AU1951" s="395"/>
      <c r="AV1951" s="395"/>
      <c r="AW1951" s="395"/>
      <c r="AX1951" s="395"/>
      <c r="AY1951" s="395"/>
      <c r="AZ1951" s="395"/>
      <c r="BA1951" s="395"/>
      <c r="BB1951" s="395"/>
      <c r="BC1951" s="395"/>
      <c r="BD1951" s="395"/>
      <c r="BE1951" s="395"/>
      <c r="BF1951" s="395"/>
      <c r="BG1951" s="395"/>
      <c r="BH1951" s="395"/>
      <c r="BI1951" s="395"/>
      <c r="BJ1951" s="395"/>
      <c r="BK1951" s="395"/>
      <c r="BL1951" s="396"/>
      <c r="BM1951" s="866"/>
      <c r="BN1951" s="867"/>
      <c r="BO1951" s="867"/>
      <c r="BP1951" s="867"/>
      <c r="BQ1951" s="867"/>
      <c r="BR1951" s="868"/>
      <c r="BS1951" s="24"/>
      <c r="BT1951" s="24"/>
      <c r="BU1951" s="30"/>
      <c r="BV1951" s="30"/>
      <c r="BW1951" s="30"/>
      <c r="BX1951" s="30"/>
      <c r="BY1951" s="30"/>
      <c r="BZ1951" s="30"/>
      <c r="CA1951" s="30"/>
      <c r="CB1951" s="30"/>
      <c r="DD1951" s="395"/>
      <c r="DE1951" s="395"/>
      <c r="DF1951" s="395"/>
      <c r="DG1951" s="395"/>
      <c r="DH1951" s="395"/>
      <c r="DI1951" s="395"/>
      <c r="DJ1951" s="395"/>
      <c r="DK1951" s="395"/>
      <c r="DL1951" s="395"/>
      <c r="DM1951" s="395"/>
      <c r="DN1951" s="395"/>
    </row>
    <row r="1952" spans="1:118" s="1" customFormat="1" ht="12.9" customHeight="1" x14ac:dyDescent="0.2">
      <c r="A1952" s="287"/>
      <c r="B1952" s="720"/>
      <c r="C1952" s="721"/>
      <c r="D1952" s="721"/>
      <c r="E1952" s="722"/>
      <c r="F1952" s="394"/>
      <c r="G1952" s="395"/>
      <c r="H1952" s="712" t="s">
        <v>313</v>
      </c>
      <c r="I1952" s="712"/>
      <c r="J1952" s="291"/>
      <c r="K1952" s="1110"/>
      <c r="L1952" s="1110"/>
      <c r="M1952" s="1110"/>
      <c r="N1952" s="1110"/>
      <c r="O1952" s="721" t="s">
        <v>314</v>
      </c>
      <c r="P1952" s="721"/>
      <c r="Q1952" s="721"/>
      <c r="R1952" s="721"/>
      <c r="S1952" s="721"/>
      <c r="T1952" s="721"/>
      <c r="U1952" s="721"/>
      <c r="V1952" s="721"/>
      <c r="W1952" s="721"/>
      <c r="X1952" s="721"/>
      <c r="Y1952" s="1111" t="s">
        <v>552</v>
      </c>
      <c r="Z1952" s="1111"/>
      <c r="AA1952" s="1111"/>
      <c r="AB1952" s="1111"/>
      <c r="AC1952" s="1111"/>
      <c r="AD1952" s="1111"/>
      <c r="AE1952" s="1111"/>
      <c r="AF1952" s="1111"/>
      <c r="AG1952" s="1111"/>
      <c r="AH1952" s="1111"/>
      <c r="AI1952" s="395"/>
      <c r="AJ1952" s="395"/>
      <c r="AK1952" s="395"/>
      <c r="AL1952" s="395"/>
      <c r="AM1952" s="395"/>
      <c r="AN1952" s="395"/>
      <c r="AO1952" s="395"/>
      <c r="AP1952" s="395"/>
      <c r="AQ1952" s="395"/>
      <c r="AR1952" s="395"/>
      <c r="AS1952" s="395"/>
      <c r="AT1952" s="395"/>
      <c r="AU1952" s="395"/>
      <c r="AV1952" s="395"/>
      <c r="AW1952" s="395"/>
      <c r="AX1952" s="395"/>
      <c r="AY1952" s="395"/>
      <c r="AZ1952" s="395"/>
      <c r="BA1952" s="395"/>
      <c r="BB1952" s="395"/>
      <c r="BC1952" s="395"/>
      <c r="BD1952" s="395"/>
      <c r="BE1952" s="395"/>
      <c r="BF1952" s="395"/>
      <c r="BG1952" s="395"/>
      <c r="BH1952" s="395"/>
      <c r="BI1952" s="395"/>
      <c r="BJ1952" s="395"/>
      <c r="BK1952" s="395"/>
      <c r="BL1952" s="396"/>
      <c r="BM1952" s="866"/>
      <c r="BN1952" s="867"/>
      <c r="BO1952" s="867"/>
      <c r="BP1952" s="867"/>
      <c r="BQ1952" s="867"/>
      <c r="BR1952" s="868"/>
      <c r="BS1952" s="24"/>
      <c r="BT1952" s="24"/>
      <c r="BU1952" s="30"/>
      <c r="BV1952" s="30"/>
      <c r="BW1952" s="30"/>
      <c r="BX1952" s="30"/>
      <c r="BY1952" s="30"/>
      <c r="BZ1952" s="30"/>
      <c r="CA1952" s="30"/>
      <c r="CB1952" s="30"/>
      <c r="DD1952" s="395"/>
      <c r="DE1952" s="395"/>
      <c r="DF1952" s="395"/>
      <c r="DG1952" s="395"/>
      <c r="DH1952" s="395"/>
      <c r="DI1952" s="395"/>
      <c r="DJ1952" s="395"/>
      <c r="DK1952" s="395"/>
      <c r="DL1952" s="395"/>
      <c r="DM1952" s="395"/>
      <c r="DN1952" s="395"/>
    </row>
    <row r="1953" spans="1:118" s="1" customFormat="1" ht="12.9" customHeight="1" x14ac:dyDescent="0.2">
      <c r="A1953" s="287"/>
      <c r="B1953" s="720"/>
      <c r="C1953" s="721"/>
      <c r="D1953" s="721"/>
      <c r="E1953" s="722"/>
      <c r="F1953" s="394"/>
      <c r="G1953" s="395"/>
      <c r="H1953" s="712"/>
      <c r="I1953" s="712"/>
      <c r="J1953" s="291"/>
      <c r="K1953" s="1110"/>
      <c r="L1953" s="1110"/>
      <c r="M1953" s="1110"/>
      <c r="N1953" s="1110"/>
      <c r="O1953" s="721"/>
      <c r="P1953" s="721"/>
      <c r="Q1953" s="721"/>
      <c r="R1953" s="721"/>
      <c r="S1953" s="721"/>
      <c r="T1953" s="721"/>
      <c r="U1953" s="721"/>
      <c r="V1953" s="721"/>
      <c r="W1953" s="721"/>
      <c r="X1953" s="721"/>
      <c r="Y1953" s="1111"/>
      <c r="Z1953" s="1111"/>
      <c r="AA1953" s="1111"/>
      <c r="AB1953" s="1111"/>
      <c r="AC1953" s="1111"/>
      <c r="AD1953" s="1111"/>
      <c r="AE1953" s="1111"/>
      <c r="AF1953" s="1111"/>
      <c r="AG1953" s="1111"/>
      <c r="AH1953" s="1111"/>
      <c r="AI1953" s="395"/>
      <c r="AJ1953" s="395"/>
      <c r="AK1953" s="395"/>
      <c r="AL1953" s="395"/>
      <c r="AM1953" s="395"/>
      <c r="AN1953" s="395"/>
      <c r="AO1953" s="395"/>
      <c r="AP1953" s="395"/>
      <c r="AQ1953" s="395"/>
      <c r="AR1953" s="395"/>
      <c r="AS1953" s="395"/>
      <c r="AT1953" s="395"/>
      <c r="AU1953" s="395"/>
      <c r="AV1953" s="395"/>
      <c r="AW1953" s="395"/>
      <c r="AX1953" s="395"/>
      <c r="AY1953" s="395"/>
      <c r="AZ1953" s="395"/>
      <c r="BA1953" s="395"/>
      <c r="BB1953" s="395"/>
      <c r="BC1953" s="395"/>
      <c r="BD1953" s="395"/>
      <c r="BE1953" s="395"/>
      <c r="BF1953" s="395"/>
      <c r="BG1953" s="395"/>
      <c r="BH1953" s="395"/>
      <c r="BI1953" s="395"/>
      <c r="BJ1953" s="395"/>
      <c r="BK1953" s="395"/>
      <c r="BL1953" s="396"/>
      <c r="BM1953" s="866"/>
      <c r="BN1953" s="867"/>
      <c r="BO1953" s="867"/>
      <c r="BP1953" s="867"/>
      <c r="BQ1953" s="867"/>
      <c r="BR1953" s="868"/>
      <c r="BS1953" s="24"/>
      <c r="BT1953" s="24"/>
      <c r="BU1953" s="30"/>
      <c r="BV1953" s="30"/>
      <c r="BW1953" s="30"/>
      <c r="BX1953" s="30"/>
      <c r="BY1953" s="30"/>
      <c r="BZ1953" s="30"/>
      <c r="CA1953" s="30"/>
      <c r="CB1953" s="30"/>
      <c r="CC1953" s="395"/>
      <c r="CD1953" s="395"/>
      <c r="CE1953" s="291"/>
      <c r="CF1953" s="451"/>
      <c r="CG1953" s="451"/>
      <c r="CH1953" s="451"/>
      <c r="CI1953" s="451"/>
      <c r="CJ1953" s="397"/>
      <c r="CK1953" s="397"/>
      <c r="CL1953" s="397"/>
      <c r="CM1953" s="397"/>
      <c r="CN1953" s="397"/>
      <c r="CO1953" s="397"/>
      <c r="CP1953" s="397"/>
      <c r="CQ1953" s="397"/>
      <c r="CR1953" s="397"/>
      <c r="CS1953" s="397"/>
      <c r="CT1953" s="452"/>
      <c r="CU1953" s="452"/>
      <c r="CV1953" s="452"/>
      <c r="CW1953" s="452"/>
      <c r="CX1953" s="452"/>
      <c r="CY1953" s="452"/>
      <c r="CZ1953" s="452"/>
      <c r="DA1953" s="452"/>
      <c r="DB1953" s="452"/>
      <c r="DC1953" s="452"/>
      <c r="DD1953" s="395"/>
      <c r="DE1953" s="395"/>
      <c r="DF1953" s="395"/>
      <c r="DG1953" s="395"/>
      <c r="DH1953" s="395"/>
      <c r="DI1953" s="395"/>
      <c r="DJ1953" s="395"/>
      <c r="DK1953" s="395"/>
      <c r="DL1953" s="395"/>
      <c r="DM1953" s="395"/>
      <c r="DN1953" s="395"/>
    </row>
    <row r="1954" spans="1:118" s="1" customFormat="1" ht="12.9" customHeight="1" x14ac:dyDescent="0.2">
      <c r="A1954" s="287"/>
      <c r="B1954" s="720"/>
      <c r="C1954" s="721"/>
      <c r="D1954" s="721"/>
      <c r="E1954" s="722"/>
      <c r="F1954" s="394"/>
      <c r="G1954" s="395"/>
      <c r="H1954" s="293"/>
      <c r="I1954" s="714" t="s">
        <v>293</v>
      </c>
      <c r="J1954" s="714"/>
      <c r="K1954" s="714"/>
      <c r="L1954" s="714"/>
      <c r="M1954" s="714"/>
      <c r="N1954" s="714"/>
      <c r="O1954" s="714"/>
      <c r="P1954" s="714"/>
      <c r="Q1954" s="714"/>
      <c r="R1954" s="714"/>
      <c r="S1954" s="714"/>
      <c r="T1954" s="714"/>
      <c r="U1954" s="714"/>
      <c r="V1954" s="714"/>
      <c r="W1954" s="714"/>
      <c r="X1954" s="714"/>
      <c r="Y1954" s="714"/>
      <c r="Z1954" s="714"/>
      <c r="AA1954" s="714"/>
      <c r="AB1954" s="714"/>
      <c r="AC1954" s="714"/>
      <c r="AD1954" s="714"/>
      <c r="AE1954" s="714"/>
      <c r="AF1954" s="714"/>
      <c r="AG1954" s="714"/>
      <c r="AH1954" s="715"/>
      <c r="AI1954" s="1108" t="s">
        <v>297</v>
      </c>
      <c r="AJ1954" s="1109"/>
      <c r="AK1954" s="899"/>
      <c r="AL1954" s="899"/>
      <c r="AM1954" s="899"/>
      <c r="AN1954" s="899"/>
      <c r="AO1954" s="899"/>
      <c r="AP1954" s="899"/>
      <c r="AQ1954" s="1210" t="s">
        <v>296</v>
      </c>
      <c r="AR1954" s="1210"/>
      <c r="AS1954" s="1211"/>
      <c r="AT1954" s="716"/>
      <c r="AU1954" s="712"/>
      <c r="AV1954" s="712"/>
      <c r="AW1954" s="712"/>
      <c r="AX1954" s="712"/>
      <c r="AY1954" s="712"/>
      <c r="AZ1954" s="712"/>
      <c r="BA1954" s="712"/>
      <c r="BB1954" s="712"/>
      <c r="BC1954" s="712"/>
      <c r="BD1954" s="712"/>
      <c r="BE1954" s="712"/>
      <c r="BF1954" s="712"/>
      <c r="BG1954" s="712"/>
      <c r="BH1954" s="712"/>
      <c r="BI1954" s="712"/>
      <c r="BJ1954" s="712"/>
      <c r="BK1954" s="712"/>
      <c r="BL1954" s="396"/>
      <c r="BM1954" s="866"/>
      <c r="BN1954" s="867"/>
      <c r="BO1954" s="867"/>
      <c r="BP1954" s="867"/>
      <c r="BQ1954" s="867"/>
      <c r="BR1954" s="868"/>
      <c r="BS1954" s="24"/>
      <c r="BT1954" s="24"/>
      <c r="BU1954" s="30"/>
      <c r="BV1954" s="30"/>
      <c r="BW1954" s="30"/>
      <c r="BX1954" s="30"/>
      <c r="BY1954" s="30"/>
      <c r="BZ1954" s="30"/>
      <c r="CA1954" s="30"/>
      <c r="CB1954" s="30"/>
      <c r="CC1954" s="30"/>
    </row>
    <row r="1955" spans="1:118" s="1" customFormat="1" ht="12.9" customHeight="1" x14ac:dyDescent="0.2">
      <c r="A1955" s="287"/>
      <c r="B1955" s="720"/>
      <c r="C1955" s="721"/>
      <c r="D1955" s="721"/>
      <c r="E1955" s="722"/>
      <c r="F1955" s="394"/>
      <c r="G1955" s="395"/>
      <c r="H1955" s="297"/>
      <c r="I1955" s="743"/>
      <c r="J1955" s="743"/>
      <c r="K1955" s="743"/>
      <c r="L1955" s="743"/>
      <c r="M1955" s="743"/>
      <c r="N1955" s="743"/>
      <c r="O1955" s="743"/>
      <c r="P1955" s="743"/>
      <c r="Q1955" s="743"/>
      <c r="R1955" s="743"/>
      <c r="S1955" s="743"/>
      <c r="T1955" s="743"/>
      <c r="U1955" s="743"/>
      <c r="V1955" s="743"/>
      <c r="W1955" s="743"/>
      <c r="X1955" s="743"/>
      <c r="Y1955" s="743"/>
      <c r="Z1955" s="743"/>
      <c r="AA1955" s="743"/>
      <c r="AB1955" s="743"/>
      <c r="AC1955" s="743"/>
      <c r="AD1955" s="743"/>
      <c r="AE1955" s="743"/>
      <c r="AF1955" s="743"/>
      <c r="AG1955" s="743"/>
      <c r="AH1955" s="744"/>
      <c r="AI1955" s="453"/>
      <c r="AJ1955" s="303"/>
      <c r="AK1955" s="902"/>
      <c r="AL1955" s="902"/>
      <c r="AM1955" s="902"/>
      <c r="AN1955" s="902"/>
      <c r="AO1955" s="902"/>
      <c r="AP1955" s="902"/>
      <c r="AQ1955" s="1132"/>
      <c r="AR1955" s="1132"/>
      <c r="AS1955" s="1212"/>
      <c r="AT1955" s="716"/>
      <c r="AU1955" s="712"/>
      <c r="AV1955" s="712"/>
      <c r="AW1955" s="712"/>
      <c r="AX1955" s="712"/>
      <c r="AY1955" s="712"/>
      <c r="AZ1955" s="712"/>
      <c r="BA1955" s="712"/>
      <c r="BB1955" s="712"/>
      <c r="BC1955" s="712"/>
      <c r="BD1955" s="712"/>
      <c r="BE1955" s="712"/>
      <c r="BF1955" s="712"/>
      <c r="BG1955" s="712"/>
      <c r="BH1955" s="712"/>
      <c r="BI1955" s="712"/>
      <c r="BJ1955" s="712"/>
      <c r="BK1955" s="712"/>
      <c r="BL1955" s="396"/>
      <c r="BM1955" s="866"/>
      <c r="BN1955" s="867"/>
      <c r="BO1955" s="867"/>
      <c r="BP1955" s="867"/>
      <c r="BQ1955" s="867"/>
      <c r="BR1955" s="868"/>
      <c r="BS1955" s="24"/>
      <c r="BT1955" s="24"/>
      <c r="BU1955" s="30"/>
      <c r="BV1955" s="30"/>
      <c r="BW1955" s="30"/>
      <c r="BX1955" s="30"/>
      <c r="BY1955" s="30"/>
      <c r="BZ1955" s="30"/>
      <c r="CA1955" s="30"/>
      <c r="CB1955" s="30"/>
      <c r="CC1955" s="30"/>
    </row>
    <row r="1956" spans="1:118" s="1" customFormat="1" ht="12.9" customHeight="1" x14ac:dyDescent="0.2">
      <c r="A1956" s="287"/>
      <c r="B1956" s="720"/>
      <c r="C1956" s="721"/>
      <c r="D1956" s="721"/>
      <c r="E1956" s="722"/>
      <c r="F1956" s="394"/>
      <c r="G1956" s="395"/>
      <c r="H1956" s="293"/>
      <c r="I1956" s="714" t="s">
        <v>294</v>
      </c>
      <c r="J1956" s="714"/>
      <c r="K1956" s="714"/>
      <c r="L1956" s="714"/>
      <c r="M1956" s="714"/>
      <c r="N1956" s="714"/>
      <c r="O1956" s="714"/>
      <c r="P1956" s="714"/>
      <c r="Q1956" s="714"/>
      <c r="R1956" s="714"/>
      <c r="S1956" s="714"/>
      <c r="T1956" s="714"/>
      <c r="U1956" s="714"/>
      <c r="V1956" s="714"/>
      <c r="W1956" s="714"/>
      <c r="X1956" s="714"/>
      <c r="Y1956" s="714"/>
      <c r="Z1956" s="714"/>
      <c r="AA1956" s="714"/>
      <c r="AB1956" s="714"/>
      <c r="AC1956" s="714"/>
      <c r="AD1956" s="714"/>
      <c r="AE1956" s="714"/>
      <c r="AF1956" s="714"/>
      <c r="AG1956" s="714"/>
      <c r="AH1956" s="714"/>
      <c r="AI1956" s="1108" t="s">
        <v>298</v>
      </c>
      <c r="AJ1956" s="1109"/>
      <c r="AK1956" s="899"/>
      <c r="AL1956" s="899"/>
      <c r="AM1956" s="899"/>
      <c r="AN1956" s="899"/>
      <c r="AO1956" s="899"/>
      <c r="AP1956" s="899"/>
      <c r="AQ1956" s="1210" t="s">
        <v>296</v>
      </c>
      <c r="AR1956" s="1210"/>
      <c r="AS1956" s="1211"/>
      <c r="AT1956" s="291"/>
      <c r="AU1956" s="395"/>
      <c r="AV1956" s="395"/>
      <c r="AW1956" s="395"/>
      <c r="AX1956" s="395"/>
      <c r="AY1956" s="395"/>
      <c r="AZ1956" s="395"/>
      <c r="BA1956" s="395"/>
      <c r="BB1956" s="395"/>
      <c r="BC1956" s="395"/>
      <c r="BD1956" s="395"/>
      <c r="BE1956" s="395"/>
      <c r="BF1956" s="395"/>
      <c r="BG1956" s="395"/>
      <c r="BH1956" s="395"/>
      <c r="BI1956" s="395"/>
      <c r="BJ1956" s="395"/>
      <c r="BK1956" s="395"/>
      <c r="BL1956" s="396"/>
      <c r="BM1956" s="866"/>
      <c r="BN1956" s="867"/>
      <c r="BO1956" s="867"/>
      <c r="BP1956" s="867"/>
      <c r="BQ1956" s="867"/>
      <c r="BR1956" s="868"/>
      <c r="BS1956" s="24"/>
      <c r="BT1956" s="24"/>
      <c r="BU1956" s="30"/>
      <c r="BV1956" s="30"/>
      <c r="BW1956" s="30"/>
      <c r="BX1956" s="30"/>
      <c r="BY1956" s="30"/>
      <c r="BZ1956" s="30"/>
      <c r="CA1956" s="30"/>
      <c r="CB1956" s="30"/>
      <c r="CC1956" s="30"/>
    </row>
    <row r="1957" spans="1:118" s="1" customFormat="1" ht="12.9" customHeight="1" x14ac:dyDescent="0.2">
      <c r="A1957" s="287"/>
      <c r="B1957" s="720"/>
      <c r="C1957" s="721"/>
      <c r="D1957" s="721"/>
      <c r="E1957" s="722"/>
      <c r="F1957" s="394"/>
      <c r="G1957" s="395"/>
      <c r="H1957" s="297"/>
      <c r="I1957" s="743"/>
      <c r="J1957" s="743"/>
      <c r="K1957" s="743"/>
      <c r="L1957" s="743"/>
      <c r="M1957" s="743"/>
      <c r="N1957" s="743"/>
      <c r="O1957" s="743"/>
      <c r="P1957" s="743"/>
      <c r="Q1957" s="743"/>
      <c r="R1957" s="743"/>
      <c r="S1957" s="743"/>
      <c r="T1957" s="743"/>
      <c r="U1957" s="743"/>
      <c r="V1957" s="743"/>
      <c r="W1957" s="743"/>
      <c r="X1957" s="743"/>
      <c r="Y1957" s="743"/>
      <c r="Z1957" s="743"/>
      <c r="AA1957" s="743"/>
      <c r="AB1957" s="743"/>
      <c r="AC1957" s="743"/>
      <c r="AD1957" s="743"/>
      <c r="AE1957" s="743"/>
      <c r="AF1957" s="743"/>
      <c r="AG1957" s="743"/>
      <c r="AH1957" s="743"/>
      <c r="AI1957" s="453"/>
      <c r="AJ1957" s="303"/>
      <c r="AK1957" s="902"/>
      <c r="AL1957" s="902"/>
      <c r="AM1957" s="902"/>
      <c r="AN1957" s="902"/>
      <c r="AO1957" s="902"/>
      <c r="AP1957" s="902"/>
      <c r="AQ1957" s="1132"/>
      <c r="AR1957" s="1132"/>
      <c r="AS1957" s="1212"/>
      <c r="AT1957" s="291"/>
      <c r="AU1957" s="395"/>
      <c r="AV1957" s="395"/>
      <c r="AW1957" s="395"/>
      <c r="AX1957" s="395"/>
      <c r="AY1957" s="395"/>
      <c r="AZ1957" s="395"/>
      <c r="BA1957" s="395"/>
      <c r="BB1957" s="395"/>
      <c r="BC1957" s="395"/>
      <c r="BD1957" s="395"/>
      <c r="BE1957" s="395"/>
      <c r="BF1957" s="395"/>
      <c r="BG1957" s="395"/>
      <c r="BH1957" s="395"/>
      <c r="BI1957" s="395"/>
      <c r="BJ1957" s="395"/>
      <c r="BK1957" s="395"/>
      <c r="BL1957" s="396"/>
      <c r="BM1957" s="866"/>
      <c r="BN1957" s="867"/>
      <c r="BO1957" s="867"/>
      <c r="BP1957" s="867"/>
      <c r="BQ1957" s="867"/>
      <c r="BR1957" s="868"/>
      <c r="BS1957" s="24"/>
      <c r="BT1957" s="24"/>
      <c r="BU1957" s="30"/>
      <c r="BV1957" s="30"/>
      <c r="BW1957" s="30"/>
      <c r="BX1957" s="30"/>
      <c r="BY1957" s="30"/>
      <c r="BZ1957" s="30"/>
      <c r="CA1957" s="30"/>
      <c r="CB1957" s="30"/>
      <c r="CC1957" s="30"/>
    </row>
    <row r="1958" spans="1:118" s="1" customFormat="1" ht="12.9" customHeight="1" x14ac:dyDescent="0.2">
      <c r="A1958" s="287"/>
      <c r="B1958" s="720"/>
      <c r="C1958" s="721"/>
      <c r="D1958" s="721"/>
      <c r="E1958" s="722"/>
      <c r="F1958" s="394"/>
      <c r="G1958" s="395"/>
      <c r="H1958" s="293"/>
      <c r="I1958" s="714" t="s">
        <v>295</v>
      </c>
      <c r="J1958" s="714"/>
      <c r="K1958" s="714"/>
      <c r="L1958" s="714"/>
      <c r="M1958" s="714"/>
      <c r="N1958" s="714"/>
      <c r="O1958" s="714"/>
      <c r="P1958" s="714"/>
      <c r="Q1958" s="714"/>
      <c r="R1958" s="714"/>
      <c r="S1958" s="714"/>
      <c r="T1958" s="714"/>
      <c r="U1958" s="714"/>
      <c r="V1958" s="714"/>
      <c r="W1958" s="714"/>
      <c r="X1958" s="714"/>
      <c r="Y1958" s="714"/>
      <c r="Z1958" s="714"/>
      <c r="AA1958" s="714"/>
      <c r="AB1958" s="714"/>
      <c r="AC1958" s="714"/>
      <c r="AD1958" s="714"/>
      <c r="AE1958" s="714"/>
      <c r="AF1958" s="714"/>
      <c r="AG1958" s="714"/>
      <c r="AH1958" s="714"/>
      <c r="AI1958" s="1108" t="s">
        <v>299</v>
      </c>
      <c r="AJ1958" s="1109"/>
      <c r="AK1958" s="899"/>
      <c r="AL1958" s="899"/>
      <c r="AM1958" s="899"/>
      <c r="AN1958" s="899"/>
      <c r="AO1958" s="899"/>
      <c r="AP1958" s="899"/>
      <c r="AQ1958" s="1210" t="s">
        <v>296</v>
      </c>
      <c r="AR1958" s="1210"/>
      <c r="AS1958" s="1211"/>
      <c r="AT1958" s="291"/>
      <c r="AU1958" s="395"/>
      <c r="AV1958" s="395"/>
      <c r="AW1958" s="395"/>
      <c r="AX1958" s="395"/>
      <c r="AY1958" s="395"/>
      <c r="AZ1958" s="395"/>
      <c r="BA1958" s="395"/>
      <c r="BB1958" s="395"/>
      <c r="BC1958" s="395"/>
      <c r="BD1958" s="395"/>
      <c r="BE1958" s="395"/>
      <c r="BF1958" s="395"/>
      <c r="BG1958" s="395"/>
      <c r="BH1958" s="395"/>
      <c r="BI1958" s="395"/>
      <c r="BJ1958" s="395"/>
      <c r="BK1958" s="395"/>
      <c r="BL1958" s="396"/>
      <c r="BM1958" s="866"/>
      <c r="BN1958" s="867"/>
      <c r="BO1958" s="867"/>
      <c r="BP1958" s="867"/>
      <c r="BQ1958" s="867"/>
      <c r="BR1958" s="868"/>
      <c r="BS1958" s="24"/>
      <c r="BT1958" s="24"/>
      <c r="BU1958" s="30"/>
      <c r="BV1958" s="30"/>
      <c r="BW1958" s="30"/>
      <c r="BX1958" s="30"/>
      <c r="BY1958" s="30"/>
      <c r="BZ1958" s="30"/>
      <c r="CA1958" s="30"/>
      <c r="CB1958" s="30"/>
      <c r="CC1958" s="30"/>
    </row>
    <row r="1959" spans="1:118" s="1" customFormat="1" ht="12.9" customHeight="1" x14ac:dyDescent="0.2">
      <c r="A1959" s="287"/>
      <c r="B1959" s="720"/>
      <c r="C1959" s="721"/>
      <c r="D1959" s="721"/>
      <c r="E1959" s="722"/>
      <c r="F1959" s="394"/>
      <c r="G1959" s="395"/>
      <c r="H1959" s="297"/>
      <c r="I1959" s="743"/>
      <c r="J1959" s="743"/>
      <c r="K1959" s="743"/>
      <c r="L1959" s="743"/>
      <c r="M1959" s="743"/>
      <c r="N1959" s="743"/>
      <c r="O1959" s="743"/>
      <c r="P1959" s="743"/>
      <c r="Q1959" s="743"/>
      <c r="R1959" s="743"/>
      <c r="S1959" s="743"/>
      <c r="T1959" s="743"/>
      <c r="U1959" s="743"/>
      <c r="V1959" s="743"/>
      <c r="W1959" s="743"/>
      <c r="X1959" s="743"/>
      <c r="Y1959" s="743"/>
      <c r="Z1959" s="743"/>
      <c r="AA1959" s="743"/>
      <c r="AB1959" s="743"/>
      <c r="AC1959" s="743"/>
      <c r="AD1959" s="743"/>
      <c r="AE1959" s="743"/>
      <c r="AF1959" s="743"/>
      <c r="AG1959" s="743"/>
      <c r="AH1959" s="743"/>
      <c r="AI1959" s="453"/>
      <c r="AJ1959" s="303"/>
      <c r="AK1959" s="902"/>
      <c r="AL1959" s="902"/>
      <c r="AM1959" s="902"/>
      <c r="AN1959" s="902"/>
      <c r="AO1959" s="902"/>
      <c r="AP1959" s="902"/>
      <c r="AQ1959" s="1132"/>
      <c r="AR1959" s="1132"/>
      <c r="AS1959" s="1212"/>
      <c r="AT1959" s="291"/>
      <c r="AU1959" s="395"/>
      <c r="AV1959" s="395"/>
      <c r="AW1959" s="395"/>
      <c r="AX1959" s="395"/>
      <c r="AY1959" s="395"/>
      <c r="AZ1959" s="395"/>
      <c r="BA1959" s="395"/>
      <c r="BB1959" s="395"/>
      <c r="BC1959" s="395"/>
      <c r="BD1959" s="395"/>
      <c r="BE1959" s="395"/>
      <c r="BF1959" s="395"/>
      <c r="BG1959" s="395"/>
      <c r="BH1959" s="395"/>
      <c r="BI1959" s="395"/>
      <c r="BJ1959" s="395"/>
      <c r="BK1959" s="395"/>
      <c r="BL1959" s="396"/>
      <c r="BM1959" s="866"/>
      <c r="BN1959" s="867"/>
      <c r="BO1959" s="867"/>
      <c r="BP1959" s="867"/>
      <c r="BQ1959" s="867"/>
      <c r="BR1959" s="868"/>
      <c r="BS1959" s="24"/>
      <c r="BT1959" s="24"/>
      <c r="BU1959" s="30"/>
      <c r="BV1959" s="30"/>
      <c r="BW1959" s="30"/>
      <c r="BX1959" s="30"/>
      <c r="BY1959" s="30"/>
      <c r="BZ1959" s="30"/>
      <c r="CA1959" s="30"/>
      <c r="CB1959" s="30"/>
      <c r="CC1959" s="30"/>
    </row>
    <row r="1960" spans="1:118" s="1" customFormat="1" ht="12.9" customHeight="1" x14ac:dyDescent="0.2">
      <c r="A1960" s="287"/>
      <c r="B1960" s="720"/>
      <c r="C1960" s="721"/>
      <c r="D1960" s="721"/>
      <c r="E1960" s="722"/>
      <c r="F1960" s="394"/>
      <c r="G1960" s="395"/>
      <c r="H1960" s="293"/>
      <c r="I1960" s="714" t="s">
        <v>300</v>
      </c>
      <c r="J1960" s="714"/>
      <c r="K1960" s="714"/>
      <c r="L1960" s="714"/>
      <c r="M1960" s="714"/>
      <c r="N1960" s="714"/>
      <c r="O1960" s="714"/>
      <c r="P1960" s="714"/>
      <c r="Q1960" s="714"/>
      <c r="R1960" s="714"/>
      <c r="S1960" s="714"/>
      <c r="T1960" s="714"/>
      <c r="U1960" s="714"/>
      <c r="V1960" s="714"/>
      <c r="W1960" s="714"/>
      <c r="X1960" s="714"/>
      <c r="Y1960" s="714"/>
      <c r="Z1960" s="714"/>
      <c r="AA1960" s="714"/>
      <c r="AB1960" s="714"/>
      <c r="AC1960" s="714"/>
      <c r="AD1960" s="714"/>
      <c r="AE1960" s="714"/>
      <c r="AF1960" s="714"/>
      <c r="AG1960" s="714"/>
      <c r="AH1960" s="714"/>
      <c r="AI1960" s="1108" t="s">
        <v>301</v>
      </c>
      <c r="AJ1960" s="1109"/>
      <c r="AK1960" s="899"/>
      <c r="AL1960" s="899"/>
      <c r="AM1960" s="899"/>
      <c r="AN1960" s="899"/>
      <c r="AO1960" s="899"/>
      <c r="AP1960" s="899"/>
      <c r="AQ1960" s="1210" t="s">
        <v>296</v>
      </c>
      <c r="AR1960" s="1210"/>
      <c r="AS1960" s="1211"/>
      <c r="AT1960" s="712"/>
      <c r="AU1960" s="712"/>
      <c r="AV1960" s="712"/>
      <c r="AW1960" s="712"/>
      <c r="AX1960" s="712"/>
      <c r="AY1960" s="712"/>
      <c r="AZ1960" s="712"/>
      <c r="BA1960" s="712"/>
      <c r="BB1960" s="712"/>
      <c r="BC1960" s="712"/>
      <c r="BD1960" s="712"/>
      <c r="BE1960" s="712"/>
      <c r="BF1960" s="712"/>
      <c r="BG1960" s="712"/>
      <c r="BH1960" s="712"/>
      <c r="BI1960" s="712"/>
      <c r="BJ1960" s="712"/>
      <c r="BK1960" s="712"/>
      <c r="BL1960" s="396"/>
      <c r="BM1960" s="866"/>
      <c r="BN1960" s="867"/>
      <c r="BO1960" s="867"/>
      <c r="BP1960" s="867"/>
      <c r="BQ1960" s="867"/>
      <c r="BR1960" s="868"/>
      <c r="BS1960" s="24"/>
      <c r="BT1960" s="24"/>
      <c r="BU1960" s="30"/>
      <c r="BV1960" s="30"/>
      <c r="BW1960" s="30"/>
      <c r="BX1960" s="30"/>
      <c r="BY1960" s="30"/>
      <c r="BZ1960" s="30"/>
      <c r="CA1960" s="30"/>
      <c r="CB1960" s="30"/>
      <c r="CC1960" s="30"/>
    </row>
    <row r="1961" spans="1:118" s="1" customFormat="1" ht="12.9" customHeight="1" x14ac:dyDescent="0.2">
      <c r="A1961" s="287"/>
      <c r="B1961" s="720"/>
      <c r="C1961" s="721"/>
      <c r="D1961" s="721"/>
      <c r="E1961" s="722"/>
      <c r="F1961" s="394"/>
      <c r="G1961" s="395"/>
      <c r="H1961" s="297"/>
      <c r="I1961" s="743"/>
      <c r="J1961" s="743"/>
      <c r="K1961" s="743"/>
      <c r="L1961" s="743"/>
      <c r="M1961" s="743"/>
      <c r="N1961" s="743"/>
      <c r="O1961" s="743"/>
      <c r="P1961" s="743"/>
      <c r="Q1961" s="743"/>
      <c r="R1961" s="743"/>
      <c r="S1961" s="743"/>
      <c r="T1961" s="743"/>
      <c r="U1961" s="743"/>
      <c r="V1961" s="743"/>
      <c r="W1961" s="743"/>
      <c r="X1961" s="743"/>
      <c r="Y1961" s="743"/>
      <c r="Z1961" s="743"/>
      <c r="AA1961" s="743"/>
      <c r="AB1961" s="743"/>
      <c r="AC1961" s="743"/>
      <c r="AD1961" s="743"/>
      <c r="AE1961" s="743"/>
      <c r="AF1961" s="743"/>
      <c r="AG1961" s="743"/>
      <c r="AH1961" s="743"/>
      <c r="AI1961" s="453"/>
      <c r="AJ1961" s="303"/>
      <c r="AK1961" s="902"/>
      <c r="AL1961" s="902"/>
      <c r="AM1961" s="902"/>
      <c r="AN1961" s="902"/>
      <c r="AO1961" s="902"/>
      <c r="AP1961" s="902"/>
      <c r="AQ1961" s="1132"/>
      <c r="AR1961" s="1132"/>
      <c r="AS1961" s="1212"/>
      <c r="AT1961" s="712"/>
      <c r="AU1961" s="712"/>
      <c r="AV1961" s="712"/>
      <c r="AW1961" s="712"/>
      <c r="AX1961" s="712"/>
      <c r="AY1961" s="712"/>
      <c r="AZ1961" s="712"/>
      <c r="BA1961" s="712"/>
      <c r="BB1961" s="712"/>
      <c r="BC1961" s="712"/>
      <c r="BD1961" s="712"/>
      <c r="BE1961" s="712"/>
      <c r="BF1961" s="712"/>
      <c r="BG1961" s="712"/>
      <c r="BH1961" s="712"/>
      <c r="BI1961" s="712"/>
      <c r="BJ1961" s="712"/>
      <c r="BK1961" s="712"/>
      <c r="BL1961" s="396"/>
      <c r="BM1961" s="866"/>
      <c r="BN1961" s="867"/>
      <c r="BO1961" s="867"/>
      <c r="BP1961" s="867"/>
      <c r="BQ1961" s="867"/>
      <c r="BR1961" s="868"/>
      <c r="BS1961" s="24"/>
      <c r="BT1961" s="24"/>
      <c r="BU1961" s="30"/>
      <c r="BV1961" s="30"/>
      <c r="BW1961" s="30"/>
      <c r="BX1961" s="30"/>
      <c r="BY1961" s="30"/>
      <c r="BZ1961" s="30"/>
      <c r="CA1961" s="30"/>
      <c r="CB1961" s="30"/>
      <c r="CC1961" s="30"/>
    </row>
    <row r="1962" spans="1:118" s="1" customFormat="1" ht="12.9" customHeight="1" x14ac:dyDescent="0.2">
      <c r="A1962" s="287"/>
      <c r="B1962" s="720"/>
      <c r="C1962" s="721"/>
      <c r="D1962" s="721"/>
      <c r="E1962" s="722"/>
      <c r="F1962" s="394"/>
      <c r="G1962" s="395"/>
      <c r="H1962" s="293"/>
      <c r="I1962" s="714" t="s">
        <v>302</v>
      </c>
      <c r="J1962" s="714"/>
      <c r="K1962" s="714"/>
      <c r="L1962" s="714"/>
      <c r="M1962" s="714"/>
      <c r="N1962" s="714"/>
      <c r="O1962" s="714"/>
      <c r="P1962" s="714"/>
      <c r="Q1962" s="714"/>
      <c r="R1962" s="714"/>
      <c r="S1962" s="714"/>
      <c r="T1962" s="714"/>
      <c r="U1962" s="714"/>
      <c r="V1962" s="714"/>
      <c r="W1962" s="714"/>
      <c r="X1962" s="714"/>
      <c r="Y1962" s="714"/>
      <c r="Z1962" s="714"/>
      <c r="AA1962" s="714"/>
      <c r="AB1962" s="714"/>
      <c r="AC1962" s="714"/>
      <c r="AD1962" s="714"/>
      <c r="AE1962" s="714"/>
      <c r="AF1962" s="714"/>
      <c r="AG1962" s="714"/>
      <c r="AH1962" s="714"/>
      <c r="AI1962" s="1108" t="s">
        <v>303</v>
      </c>
      <c r="AJ1962" s="1109"/>
      <c r="AK1962" s="899"/>
      <c r="AL1962" s="899"/>
      <c r="AM1962" s="899"/>
      <c r="AN1962" s="899"/>
      <c r="AO1962" s="899"/>
      <c r="AP1962" s="899"/>
      <c r="AQ1962" s="1210" t="s">
        <v>226</v>
      </c>
      <c r="AR1962" s="1210"/>
      <c r="AS1962" s="1211"/>
      <c r="AT1962" s="291"/>
      <c r="AU1962" s="395"/>
      <c r="AV1962" s="395"/>
      <c r="AW1962" s="395"/>
      <c r="AX1962" s="395"/>
      <c r="AY1962" s="395"/>
      <c r="AZ1962" s="395"/>
      <c r="BA1962" s="395"/>
      <c r="BB1962" s="395"/>
      <c r="BC1962" s="395"/>
      <c r="BD1962" s="395"/>
      <c r="BE1962" s="395"/>
      <c r="BF1962" s="395"/>
      <c r="BG1962" s="395"/>
      <c r="BH1962" s="395"/>
      <c r="BI1962" s="395"/>
      <c r="BJ1962" s="395"/>
      <c r="BK1962" s="395"/>
      <c r="BL1962" s="396"/>
      <c r="BM1962" s="866"/>
      <c r="BN1962" s="867"/>
      <c r="BO1962" s="867"/>
      <c r="BP1962" s="867"/>
      <c r="BQ1962" s="867"/>
      <c r="BR1962" s="868"/>
      <c r="BS1962" s="24"/>
      <c r="BT1962" s="24"/>
      <c r="BU1962" s="30"/>
      <c r="BV1962" s="30"/>
      <c r="BW1962" s="30"/>
      <c r="BX1962" s="30"/>
      <c r="BY1962" s="30"/>
      <c r="BZ1962" s="30"/>
      <c r="CA1962" s="30"/>
      <c r="CB1962" s="30"/>
      <c r="CC1962" s="30"/>
    </row>
    <row r="1963" spans="1:118" s="1" customFormat="1" ht="12.9" customHeight="1" x14ac:dyDescent="0.2">
      <c r="A1963" s="287"/>
      <c r="B1963" s="720"/>
      <c r="C1963" s="721"/>
      <c r="D1963" s="721"/>
      <c r="E1963" s="722"/>
      <c r="F1963" s="394"/>
      <c r="G1963" s="395"/>
      <c r="H1963" s="297"/>
      <c r="I1963" s="743"/>
      <c r="J1963" s="743"/>
      <c r="K1963" s="743"/>
      <c r="L1963" s="743"/>
      <c r="M1963" s="743"/>
      <c r="N1963" s="743"/>
      <c r="O1963" s="743"/>
      <c r="P1963" s="743"/>
      <c r="Q1963" s="743"/>
      <c r="R1963" s="743"/>
      <c r="S1963" s="743"/>
      <c r="T1963" s="743"/>
      <c r="U1963" s="743"/>
      <c r="V1963" s="743"/>
      <c r="W1963" s="743"/>
      <c r="X1963" s="743"/>
      <c r="Y1963" s="743"/>
      <c r="Z1963" s="743"/>
      <c r="AA1963" s="743"/>
      <c r="AB1963" s="743"/>
      <c r="AC1963" s="743"/>
      <c r="AD1963" s="743"/>
      <c r="AE1963" s="743"/>
      <c r="AF1963" s="743"/>
      <c r="AG1963" s="743"/>
      <c r="AH1963" s="743"/>
      <c r="AI1963" s="453"/>
      <c r="AJ1963" s="303"/>
      <c r="AK1963" s="902"/>
      <c r="AL1963" s="902"/>
      <c r="AM1963" s="902"/>
      <c r="AN1963" s="902"/>
      <c r="AO1963" s="902"/>
      <c r="AP1963" s="902"/>
      <c r="AQ1963" s="1132"/>
      <c r="AR1963" s="1132"/>
      <c r="AS1963" s="1212"/>
      <c r="AT1963" s="291"/>
      <c r="AU1963" s="395"/>
      <c r="AV1963" s="395"/>
      <c r="AW1963" s="395"/>
      <c r="AX1963" s="395"/>
      <c r="AY1963" s="395"/>
      <c r="AZ1963" s="395"/>
      <c r="BA1963" s="395"/>
      <c r="BB1963" s="395"/>
      <c r="BC1963" s="395"/>
      <c r="BD1963" s="395"/>
      <c r="BE1963" s="395"/>
      <c r="BF1963" s="395"/>
      <c r="BG1963" s="395"/>
      <c r="BH1963" s="395"/>
      <c r="BI1963" s="395"/>
      <c r="BJ1963" s="395"/>
      <c r="BK1963" s="395"/>
      <c r="BL1963" s="396"/>
      <c r="BM1963" s="866"/>
      <c r="BN1963" s="867"/>
      <c r="BO1963" s="867"/>
      <c r="BP1963" s="867"/>
      <c r="BQ1963" s="867"/>
      <c r="BR1963" s="868"/>
      <c r="BS1963" s="24"/>
      <c r="BT1963" s="24"/>
      <c r="BU1963" s="30"/>
      <c r="BV1963" s="30"/>
      <c r="BW1963" s="30"/>
      <c r="BX1963" s="30"/>
      <c r="BY1963" s="30"/>
      <c r="BZ1963" s="30"/>
      <c r="CA1963" s="30"/>
      <c r="CB1963" s="30"/>
      <c r="CC1963" s="30"/>
    </row>
    <row r="1964" spans="1:118" s="1" customFormat="1" ht="12.9" customHeight="1" x14ac:dyDescent="0.2">
      <c r="A1964" s="287"/>
      <c r="B1964" s="720"/>
      <c r="C1964" s="721"/>
      <c r="D1964" s="721"/>
      <c r="E1964" s="722"/>
      <c r="F1964" s="394"/>
      <c r="G1964" s="395"/>
      <c r="H1964" s="293"/>
      <c r="I1964" s="714" t="s">
        <v>258</v>
      </c>
      <c r="J1964" s="714"/>
      <c r="K1964" s="714"/>
      <c r="L1964" s="714"/>
      <c r="M1964" s="714"/>
      <c r="N1964" s="714"/>
      <c r="O1964" s="714"/>
      <c r="P1964" s="714"/>
      <c r="Q1964" s="714"/>
      <c r="R1964" s="714"/>
      <c r="S1964" s="714"/>
      <c r="T1964" s="714"/>
      <c r="U1964" s="714"/>
      <c r="V1964" s="714"/>
      <c r="W1964" s="714"/>
      <c r="X1964" s="714"/>
      <c r="Y1964" s="714"/>
      <c r="Z1964" s="714"/>
      <c r="AA1964" s="714"/>
      <c r="AB1964" s="714"/>
      <c r="AC1964" s="714"/>
      <c r="AD1964" s="714"/>
      <c r="AE1964" s="714"/>
      <c r="AF1964" s="714"/>
      <c r="AG1964" s="714"/>
      <c r="AH1964" s="714"/>
      <c r="AI1964" s="1108" t="s">
        <v>304</v>
      </c>
      <c r="AJ1964" s="1109"/>
      <c r="AK1964" s="899"/>
      <c r="AL1964" s="899"/>
      <c r="AM1964" s="899"/>
      <c r="AN1964" s="899"/>
      <c r="AO1964" s="899"/>
      <c r="AP1964" s="899"/>
      <c r="AQ1964" s="1210" t="s">
        <v>82</v>
      </c>
      <c r="AR1964" s="1210"/>
      <c r="AS1964" s="1211"/>
      <c r="AT1964" s="291"/>
      <c r="AU1964" s="395"/>
      <c r="AV1964" s="395"/>
      <c r="AW1964" s="395"/>
      <c r="AX1964" s="395"/>
      <c r="AY1964" s="395"/>
      <c r="AZ1964" s="395"/>
      <c r="BA1964" s="395"/>
      <c r="BB1964" s="395"/>
      <c r="BC1964" s="395"/>
      <c r="BD1964" s="395"/>
      <c r="BE1964" s="395"/>
      <c r="BF1964" s="395"/>
      <c r="BG1964" s="395"/>
      <c r="BH1964" s="395"/>
      <c r="BI1964" s="395"/>
      <c r="BJ1964" s="395"/>
      <c r="BK1964" s="395"/>
      <c r="BL1964" s="396"/>
      <c r="BM1964" s="866"/>
      <c r="BN1964" s="867"/>
      <c r="BO1964" s="867"/>
      <c r="BP1964" s="867"/>
      <c r="BQ1964" s="867"/>
      <c r="BR1964" s="868"/>
      <c r="BS1964" s="24"/>
      <c r="BT1964" s="24"/>
      <c r="BU1964" s="30"/>
      <c r="BV1964" s="30"/>
      <c r="BW1964" s="30"/>
      <c r="BX1964" s="30"/>
      <c r="BY1964" s="30"/>
      <c r="BZ1964" s="30"/>
      <c r="CA1964" s="30"/>
      <c r="CB1964" s="30"/>
      <c r="CC1964" s="30"/>
    </row>
    <row r="1965" spans="1:118" s="1" customFormat="1" ht="12.9" customHeight="1" x14ac:dyDescent="0.2">
      <c r="A1965" s="287"/>
      <c r="B1965" s="720"/>
      <c r="C1965" s="721"/>
      <c r="D1965" s="721"/>
      <c r="E1965" s="722"/>
      <c r="F1965" s="394"/>
      <c r="G1965" s="395"/>
      <c r="H1965" s="297"/>
      <c r="I1965" s="743"/>
      <c r="J1965" s="743"/>
      <c r="K1965" s="743"/>
      <c r="L1965" s="743"/>
      <c r="M1965" s="743"/>
      <c r="N1965" s="743"/>
      <c r="O1965" s="743"/>
      <c r="P1965" s="743"/>
      <c r="Q1965" s="743"/>
      <c r="R1965" s="743"/>
      <c r="S1965" s="743"/>
      <c r="T1965" s="743"/>
      <c r="U1965" s="743"/>
      <c r="V1965" s="743"/>
      <c r="W1965" s="743"/>
      <c r="X1965" s="743"/>
      <c r="Y1965" s="743"/>
      <c r="Z1965" s="743"/>
      <c r="AA1965" s="743"/>
      <c r="AB1965" s="743"/>
      <c r="AC1965" s="743"/>
      <c r="AD1965" s="743"/>
      <c r="AE1965" s="743"/>
      <c r="AF1965" s="743"/>
      <c r="AG1965" s="743"/>
      <c r="AH1965" s="743"/>
      <c r="AI1965" s="453"/>
      <c r="AJ1965" s="303"/>
      <c r="AK1965" s="902"/>
      <c r="AL1965" s="902"/>
      <c r="AM1965" s="902"/>
      <c r="AN1965" s="902"/>
      <c r="AO1965" s="902"/>
      <c r="AP1965" s="902"/>
      <c r="AQ1965" s="1132"/>
      <c r="AR1965" s="1132"/>
      <c r="AS1965" s="1212"/>
      <c r="AT1965" s="291"/>
      <c r="AU1965" s="395"/>
      <c r="AV1965" s="395"/>
      <c r="AW1965" s="395"/>
      <c r="AX1965" s="395"/>
      <c r="AY1965" s="395"/>
      <c r="AZ1965" s="395"/>
      <c r="BA1965" s="395"/>
      <c r="BB1965" s="395"/>
      <c r="BC1965" s="395"/>
      <c r="BD1965" s="395"/>
      <c r="BE1965" s="395"/>
      <c r="BF1965" s="395"/>
      <c r="BG1965" s="395"/>
      <c r="BH1965" s="395"/>
      <c r="BI1965" s="395"/>
      <c r="BJ1965" s="395"/>
      <c r="BK1965" s="395"/>
      <c r="BL1965" s="396"/>
      <c r="BM1965" s="866"/>
      <c r="BN1965" s="867"/>
      <c r="BO1965" s="867"/>
      <c r="BP1965" s="867"/>
      <c r="BQ1965" s="867"/>
      <c r="BR1965" s="868"/>
      <c r="BS1965" s="24"/>
      <c r="BT1965" s="24"/>
      <c r="BU1965" s="30"/>
      <c r="BV1965" s="30"/>
      <c r="BW1965" s="30"/>
      <c r="BX1965" s="30"/>
      <c r="BY1965" s="30"/>
      <c r="BZ1965" s="30"/>
      <c r="CA1965" s="30"/>
      <c r="CB1965" s="30"/>
      <c r="CC1965" s="30"/>
    </row>
    <row r="1966" spans="1:118" s="1" customFormat="1" ht="12.9" customHeight="1" x14ac:dyDescent="0.2">
      <c r="A1966" s="287"/>
      <c r="B1966" s="720"/>
      <c r="C1966" s="721"/>
      <c r="D1966" s="721"/>
      <c r="E1966" s="722"/>
      <c r="F1966" s="394"/>
      <c r="G1966" s="395"/>
      <c r="H1966" s="293"/>
      <c r="I1966" s="714" t="s">
        <v>305</v>
      </c>
      <c r="J1966" s="714"/>
      <c r="K1966" s="714"/>
      <c r="L1966" s="714"/>
      <c r="M1966" s="714"/>
      <c r="N1966" s="714"/>
      <c r="O1966" s="714"/>
      <c r="P1966" s="714"/>
      <c r="Q1966" s="714"/>
      <c r="R1966" s="714"/>
      <c r="S1966" s="714"/>
      <c r="T1966" s="714"/>
      <c r="U1966" s="714"/>
      <c r="V1966" s="714"/>
      <c r="W1966" s="714"/>
      <c r="X1966" s="714"/>
      <c r="Y1966" s="714"/>
      <c r="Z1966" s="714"/>
      <c r="AA1966" s="714"/>
      <c r="AB1966" s="714"/>
      <c r="AC1966" s="714"/>
      <c r="AD1966" s="714"/>
      <c r="AE1966" s="714"/>
      <c r="AF1966" s="714"/>
      <c r="AG1966" s="714"/>
      <c r="AH1966" s="714"/>
      <c r="AI1966" s="1108" t="s">
        <v>306</v>
      </c>
      <c r="AJ1966" s="1109"/>
      <c r="AK1966" s="899"/>
      <c r="AL1966" s="899"/>
      <c r="AM1966" s="899"/>
      <c r="AN1966" s="899"/>
      <c r="AO1966" s="899"/>
      <c r="AP1966" s="899"/>
      <c r="AQ1966" s="1210" t="s">
        <v>296</v>
      </c>
      <c r="AR1966" s="1210"/>
      <c r="AS1966" s="1211"/>
      <c r="AU1966" s="712" t="s">
        <v>307</v>
      </c>
      <c r="AV1966" s="712"/>
      <c r="AW1966" s="712"/>
      <c r="AX1966" s="712"/>
      <c r="AY1966" s="712"/>
      <c r="AZ1966" s="712"/>
      <c r="BA1966" s="712"/>
      <c r="BB1966" s="712"/>
      <c r="BC1966" s="712"/>
      <c r="BD1966" s="712"/>
      <c r="BE1966" s="712"/>
      <c r="BF1966" s="712"/>
      <c r="BG1966" s="712"/>
      <c r="BH1966" s="712"/>
      <c r="BI1966" s="712"/>
      <c r="BJ1966" s="712"/>
      <c r="BK1966" s="712"/>
      <c r="BL1966" s="396"/>
      <c r="BM1966" s="866"/>
      <c r="BN1966" s="867"/>
      <c r="BO1966" s="867"/>
      <c r="BP1966" s="867"/>
      <c r="BQ1966" s="867"/>
      <c r="BR1966" s="868"/>
      <c r="BS1966" s="24"/>
      <c r="BT1966" s="24"/>
      <c r="BU1966" s="30"/>
      <c r="BV1966" s="30"/>
      <c r="BW1966" s="30"/>
      <c r="BX1966" s="30"/>
      <c r="BY1966" s="30"/>
      <c r="BZ1966" s="30"/>
      <c r="CA1966" s="30"/>
      <c r="CB1966" s="30"/>
      <c r="CC1966" s="30"/>
    </row>
    <row r="1967" spans="1:118" s="1" customFormat="1" ht="12.9" customHeight="1" x14ac:dyDescent="0.2">
      <c r="A1967" s="287"/>
      <c r="B1967" s="720"/>
      <c r="C1967" s="721"/>
      <c r="D1967" s="721"/>
      <c r="E1967" s="722"/>
      <c r="F1967" s="394"/>
      <c r="G1967" s="395"/>
      <c r="H1967" s="297"/>
      <c r="I1967" s="743"/>
      <c r="J1967" s="743"/>
      <c r="K1967" s="743"/>
      <c r="L1967" s="743"/>
      <c r="M1967" s="743"/>
      <c r="N1967" s="743"/>
      <c r="O1967" s="743"/>
      <c r="P1967" s="743"/>
      <c r="Q1967" s="743"/>
      <c r="R1967" s="743"/>
      <c r="S1967" s="743"/>
      <c r="T1967" s="743"/>
      <c r="U1967" s="743"/>
      <c r="V1967" s="743"/>
      <c r="W1967" s="743"/>
      <c r="X1967" s="743"/>
      <c r="Y1967" s="743"/>
      <c r="Z1967" s="743"/>
      <c r="AA1967" s="743"/>
      <c r="AB1967" s="743"/>
      <c r="AC1967" s="743"/>
      <c r="AD1967" s="743"/>
      <c r="AE1967" s="743"/>
      <c r="AF1967" s="743"/>
      <c r="AG1967" s="743"/>
      <c r="AH1967" s="743"/>
      <c r="AI1967" s="453"/>
      <c r="AJ1967" s="303"/>
      <c r="AK1967" s="902"/>
      <c r="AL1967" s="902"/>
      <c r="AM1967" s="902"/>
      <c r="AN1967" s="902"/>
      <c r="AO1967" s="902"/>
      <c r="AP1967" s="902"/>
      <c r="AQ1967" s="1132"/>
      <c r="AR1967" s="1132"/>
      <c r="AS1967" s="1212"/>
      <c r="AT1967" s="291"/>
      <c r="AU1967" s="712"/>
      <c r="AV1967" s="712"/>
      <c r="AW1967" s="712"/>
      <c r="AX1967" s="712"/>
      <c r="AY1967" s="712"/>
      <c r="AZ1967" s="712"/>
      <c r="BA1967" s="712"/>
      <c r="BB1967" s="712"/>
      <c r="BC1967" s="712"/>
      <c r="BD1967" s="712"/>
      <c r="BE1967" s="712"/>
      <c r="BF1967" s="712"/>
      <c r="BG1967" s="712"/>
      <c r="BH1967" s="712"/>
      <c r="BI1967" s="712"/>
      <c r="BJ1967" s="712"/>
      <c r="BK1967" s="712"/>
      <c r="BL1967" s="396"/>
      <c r="BM1967" s="866"/>
      <c r="BN1967" s="867"/>
      <c r="BO1967" s="867"/>
      <c r="BP1967" s="867"/>
      <c r="BQ1967" s="867"/>
      <c r="BR1967" s="868"/>
      <c r="BS1967" s="24"/>
      <c r="BT1967" s="24"/>
      <c r="BU1967" s="30"/>
      <c r="BV1967" s="30"/>
      <c r="BW1967" s="30"/>
      <c r="BX1967" s="30"/>
      <c r="BY1967" s="30"/>
      <c r="BZ1967" s="30"/>
      <c r="CA1967" s="30"/>
      <c r="CB1967" s="30"/>
      <c r="CC1967" s="30"/>
    </row>
    <row r="1968" spans="1:118" s="1" customFormat="1" ht="12.9" customHeight="1" x14ac:dyDescent="0.2">
      <c r="A1968" s="287"/>
      <c r="B1968" s="782"/>
      <c r="C1968" s="783"/>
      <c r="D1968" s="783"/>
      <c r="E1968" s="784"/>
      <c r="F1968" s="297"/>
      <c r="G1968" s="304"/>
      <c r="H1968" s="304"/>
      <c r="I1968" s="304"/>
      <c r="J1968" s="304"/>
      <c r="K1968" s="304"/>
      <c r="L1968" s="304"/>
      <c r="M1968" s="304"/>
      <c r="N1968" s="304"/>
      <c r="O1968" s="304"/>
      <c r="P1968" s="304"/>
      <c r="Q1968" s="304"/>
      <c r="R1968" s="304"/>
      <c r="S1968" s="304"/>
      <c r="T1968" s="304"/>
      <c r="U1968" s="304"/>
      <c r="V1968" s="304"/>
      <c r="W1968" s="304"/>
      <c r="X1968" s="304"/>
      <c r="Y1968" s="304"/>
      <c r="Z1968" s="304"/>
      <c r="AA1968" s="304"/>
      <c r="AB1968" s="304"/>
      <c r="AC1968" s="304"/>
      <c r="AD1968" s="304"/>
      <c r="AE1968" s="304"/>
      <c r="AF1968" s="304"/>
      <c r="AG1968" s="304"/>
      <c r="AH1968" s="304"/>
      <c r="AI1968" s="304"/>
      <c r="AJ1968" s="304"/>
      <c r="AK1968" s="304"/>
      <c r="AL1968" s="304"/>
      <c r="AM1968" s="304"/>
      <c r="AN1968" s="304"/>
      <c r="AO1968" s="304"/>
      <c r="AP1968" s="304"/>
      <c r="AQ1968" s="304"/>
      <c r="AR1968" s="304"/>
      <c r="AS1968" s="304"/>
      <c r="AT1968" s="304"/>
      <c r="AU1968" s="304"/>
      <c r="AV1968" s="304"/>
      <c r="AW1968" s="304"/>
      <c r="AX1968" s="304"/>
      <c r="AY1968" s="304"/>
      <c r="AZ1968" s="304"/>
      <c r="BA1968" s="304"/>
      <c r="BB1968" s="304"/>
      <c r="BC1968" s="304"/>
      <c r="BD1968" s="304"/>
      <c r="BE1968" s="304"/>
      <c r="BF1968" s="304"/>
      <c r="BG1968" s="304"/>
      <c r="BH1968" s="304"/>
      <c r="BI1968" s="304"/>
      <c r="BJ1968" s="304"/>
      <c r="BK1968" s="304"/>
      <c r="BL1968" s="305"/>
      <c r="BM1968" s="869"/>
      <c r="BN1968" s="870"/>
      <c r="BO1968" s="870"/>
      <c r="BP1968" s="870"/>
      <c r="BQ1968" s="870"/>
      <c r="BR1968" s="871"/>
      <c r="BS1968" s="24"/>
      <c r="BT1968" s="24"/>
      <c r="BU1968" s="30"/>
      <c r="BV1968" s="30"/>
      <c r="BW1968" s="30"/>
      <c r="BX1968" s="30"/>
      <c r="BY1968" s="30"/>
      <c r="BZ1968" s="30"/>
      <c r="CA1968" s="30"/>
      <c r="CB1968" s="30"/>
      <c r="CC1968" s="30"/>
    </row>
    <row r="1969" spans="1:81" s="1" customFormat="1" ht="12.9" customHeight="1" x14ac:dyDescent="0.2">
      <c r="A1969" s="287"/>
      <c r="B1969" s="717" t="s">
        <v>19</v>
      </c>
      <c r="C1969" s="718"/>
      <c r="D1969" s="718"/>
      <c r="E1969" s="719"/>
      <c r="F1969" s="738" t="s">
        <v>208</v>
      </c>
      <c r="G1969" s="714"/>
      <c r="H1969" s="714"/>
      <c r="I1969" s="714"/>
      <c r="J1969" s="714"/>
      <c r="K1969" s="714"/>
      <c r="L1969" s="714"/>
      <c r="M1969" s="714"/>
      <c r="N1969" s="714"/>
      <c r="O1969" s="714"/>
      <c r="P1969" s="714"/>
      <c r="Q1969" s="714"/>
      <c r="R1969" s="714"/>
      <c r="S1969" s="714"/>
      <c r="T1969" s="714"/>
      <c r="U1969" s="714"/>
      <c r="V1969" s="714"/>
      <c r="W1969" s="714"/>
      <c r="X1969" s="714"/>
      <c r="Y1969" s="714"/>
      <c r="Z1969" s="714"/>
      <c r="AA1969" s="714"/>
      <c r="AB1969" s="714"/>
      <c r="AC1969" s="714"/>
      <c r="AD1969" s="714"/>
      <c r="AE1969" s="714"/>
      <c r="AF1969" s="714"/>
      <c r="AG1969" s="714"/>
      <c r="AH1969" s="714"/>
      <c r="AI1969" s="714"/>
      <c r="AJ1969" s="714"/>
      <c r="AK1969" s="714"/>
      <c r="AL1969" s="714"/>
      <c r="AM1969" s="714"/>
      <c r="AN1969" s="714"/>
      <c r="AO1969" s="714"/>
      <c r="AP1969" s="714"/>
      <c r="AQ1969" s="714"/>
      <c r="AR1969" s="714"/>
      <c r="AS1969" s="714"/>
      <c r="AT1969" s="714"/>
      <c r="AU1969" s="714"/>
      <c r="AV1969" s="714"/>
      <c r="AW1969" s="714"/>
      <c r="AX1969" s="714"/>
      <c r="AY1969" s="714"/>
      <c r="AZ1969" s="714"/>
      <c r="BA1969" s="714"/>
      <c r="BB1969" s="714"/>
      <c r="BC1969" s="714"/>
      <c r="BD1969" s="714"/>
      <c r="BE1969" s="714"/>
      <c r="BF1969" s="714"/>
      <c r="BG1969" s="714"/>
      <c r="BH1969" s="714"/>
      <c r="BI1969" s="714"/>
      <c r="BJ1969" s="714"/>
      <c r="BK1969" s="714"/>
      <c r="BL1969" s="715"/>
      <c r="BM1969" s="693"/>
      <c r="BN1969" s="694"/>
      <c r="BO1969" s="694"/>
      <c r="BP1969" s="694"/>
      <c r="BQ1969" s="694"/>
      <c r="BR1969" s="695"/>
      <c r="BS1969" s="24"/>
      <c r="BT1969" s="24"/>
      <c r="BU1969" s="30"/>
      <c r="BV1969" s="30"/>
      <c r="BW1969" s="30"/>
      <c r="BX1969" s="30"/>
      <c r="BY1969" s="30"/>
      <c r="BZ1969" s="30"/>
      <c r="CA1969" s="30"/>
      <c r="CB1969" s="30"/>
      <c r="CC1969" s="30"/>
    </row>
    <row r="1970" spans="1:81" s="1" customFormat="1" ht="12.9" customHeight="1" x14ac:dyDescent="0.2">
      <c r="A1970" s="287"/>
      <c r="B1970" s="782"/>
      <c r="C1970" s="783"/>
      <c r="D1970" s="783"/>
      <c r="E1970" s="784"/>
      <c r="F1970" s="742"/>
      <c r="G1970" s="743"/>
      <c r="H1970" s="743"/>
      <c r="I1970" s="743"/>
      <c r="J1970" s="743"/>
      <c r="K1970" s="743"/>
      <c r="L1970" s="743"/>
      <c r="M1970" s="743"/>
      <c r="N1970" s="743"/>
      <c r="O1970" s="743"/>
      <c r="P1970" s="743"/>
      <c r="Q1970" s="743"/>
      <c r="R1970" s="743"/>
      <c r="S1970" s="743"/>
      <c r="T1970" s="743"/>
      <c r="U1970" s="743"/>
      <c r="V1970" s="743"/>
      <c r="W1970" s="743"/>
      <c r="X1970" s="743"/>
      <c r="Y1970" s="743"/>
      <c r="Z1970" s="743"/>
      <c r="AA1970" s="743"/>
      <c r="AB1970" s="743"/>
      <c r="AC1970" s="743"/>
      <c r="AD1970" s="743"/>
      <c r="AE1970" s="743"/>
      <c r="AF1970" s="743"/>
      <c r="AG1970" s="743"/>
      <c r="AH1970" s="743"/>
      <c r="AI1970" s="743"/>
      <c r="AJ1970" s="743"/>
      <c r="AK1970" s="743"/>
      <c r="AL1970" s="743"/>
      <c r="AM1970" s="743"/>
      <c r="AN1970" s="743"/>
      <c r="AO1970" s="743"/>
      <c r="AP1970" s="743"/>
      <c r="AQ1970" s="743"/>
      <c r="AR1970" s="743"/>
      <c r="AS1970" s="743"/>
      <c r="AT1970" s="743"/>
      <c r="AU1970" s="743"/>
      <c r="AV1970" s="743"/>
      <c r="AW1970" s="743"/>
      <c r="AX1970" s="743"/>
      <c r="AY1970" s="743"/>
      <c r="AZ1970" s="743"/>
      <c r="BA1970" s="743"/>
      <c r="BB1970" s="743"/>
      <c r="BC1970" s="743"/>
      <c r="BD1970" s="743"/>
      <c r="BE1970" s="743"/>
      <c r="BF1970" s="743"/>
      <c r="BG1970" s="743"/>
      <c r="BH1970" s="743"/>
      <c r="BI1970" s="743"/>
      <c r="BJ1970" s="743"/>
      <c r="BK1970" s="743"/>
      <c r="BL1970" s="744"/>
      <c r="BM1970" s="749"/>
      <c r="BN1970" s="750"/>
      <c r="BO1970" s="750"/>
      <c r="BP1970" s="750"/>
      <c r="BQ1970" s="750"/>
      <c r="BR1970" s="751"/>
      <c r="BS1970" s="24"/>
      <c r="BT1970" s="24"/>
      <c r="BU1970" s="30"/>
      <c r="BV1970" s="30"/>
      <c r="BW1970" s="30"/>
      <c r="BX1970" s="30"/>
      <c r="BY1970" s="30"/>
      <c r="BZ1970" s="30"/>
      <c r="CA1970" s="30"/>
      <c r="CB1970" s="30"/>
      <c r="CC1970" s="30"/>
    </row>
    <row r="1971" spans="1:81" s="1" customFormat="1" ht="12.9" customHeight="1" x14ac:dyDescent="0.2">
      <c r="A1971" s="24"/>
      <c r="B1971" s="24"/>
      <c r="C1971" s="24"/>
      <c r="D1971" s="24"/>
      <c r="E1971" s="24"/>
      <c r="F1971" s="24"/>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c r="AQ1971" s="24"/>
      <c r="AR1971" s="24"/>
      <c r="AS1971" s="24"/>
      <c r="AT1971" s="24"/>
      <c r="AU1971" s="24"/>
      <c r="AV1971" s="24"/>
      <c r="AW1971" s="24"/>
      <c r="AX1971" s="24"/>
      <c r="AY1971" s="24"/>
      <c r="AZ1971" s="24"/>
      <c r="BA1971" s="24"/>
      <c r="BB1971" s="24"/>
      <c r="BC1971" s="24"/>
      <c r="BD1971" s="24"/>
      <c r="BE1971" s="24"/>
      <c r="BF1971" s="24"/>
      <c r="BG1971" s="24"/>
      <c r="BH1971" s="24"/>
      <c r="BI1971" s="24"/>
      <c r="BJ1971" s="24"/>
      <c r="BK1971" s="24"/>
      <c r="BL1971" s="24"/>
      <c r="BM1971" s="24"/>
      <c r="BN1971" s="24"/>
      <c r="BO1971" s="24"/>
      <c r="BP1971" s="24"/>
      <c r="BQ1971" s="24"/>
      <c r="BR1971" s="24"/>
      <c r="BS1971" s="24"/>
      <c r="BU1971" s="30"/>
      <c r="BV1971" s="30"/>
      <c r="BW1971" s="30"/>
      <c r="BX1971" s="30"/>
      <c r="BY1971" s="30"/>
      <c r="BZ1971" s="30"/>
      <c r="CA1971" s="30"/>
      <c r="CB1971" s="30"/>
      <c r="CC1971" s="30"/>
    </row>
    <row r="1972" spans="1:81" s="1" customFormat="1" ht="12.9" customHeight="1" x14ac:dyDescent="0.2">
      <c r="A1972" s="24"/>
      <c r="B1972" s="24"/>
      <c r="C1972" s="24"/>
      <c r="D1972" s="24"/>
      <c r="E1972" s="24"/>
      <c r="F1972" s="24"/>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c r="AQ1972" s="24"/>
      <c r="AR1972" s="24"/>
      <c r="AS1972" s="24"/>
      <c r="AT1972" s="24"/>
      <c r="AU1972" s="24"/>
      <c r="AV1972" s="24"/>
      <c r="AW1972" s="24"/>
      <c r="AX1972" s="24"/>
      <c r="AY1972" s="24"/>
      <c r="AZ1972" s="24"/>
      <c r="BA1972" s="24"/>
      <c r="BB1972" s="24"/>
      <c r="BC1972" s="24"/>
      <c r="BD1972" s="24"/>
      <c r="BE1972" s="24"/>
      <c r="BF1972" s="24"/>
      <c r="BG1972" s="24"/>
      <c r="BH1972" s="24"/>
      <c r="BI1972" s="24"/>
      <c r="BJ1972" s="24"/>
      <c r="BK1972" s="24"/>
      <c r="BL1972" s="24"/>
      <c r="BM1972" s="24"/>
      <c r="BN1972" s="24"/>
      <c r="BO1972" s="24"/>
      <c r="BP1972" s="24"/>
      <c r="BQ1972" s="24"/>
      <c r="BR1972" s="24"/>
      <c r="BS1972" s="24"/>
      <c r="BU1972" s="30"/>
      <c r="BV1972" s="30"/>
      <c r="BW1972" s="30"/>
      <c r="BX1972" s="30"/>
      <c r="BY1972" s="30"/>
      <c r="BZ1972" s="30"/>
      <c r="CA1972" s="30"/>
      <c r="CB1972" s="30"/>
      <c r="CC1972" s="30"/>
    </row>
    <row r="1973" spans="1:81" s="455" customFormat="1" ht="14.4" x14ac:dyDescent="0.2">
      <c r="A1973" s="454"/>
      <c r="B1973" s="458"/>
      <c r="C1973" s="458"/>
      <c r="D1973" s="458"/>
      <c r="E1973" s="458"/>
      <c r="F1973" s="458"/>
      <c r="G1973" s="458"/>
      <c r="H1973" s="458"/>
      <c r="I1973" s="458"/>
      <c r="J1973" s="458"/>
      <c r="K1973" s="458"/>
      <c r="L1973" s="458"/>
      <c r="M1973" s="458"/>
      <c r="N1973" s="458"/>
      <c r="O1973" s="458"/>
      <c r="P1973" s="458"/>
      <c r="Q1973" s="458"/>
      <c r="R1973" s="458"/>
      <c r="S1973" s="458"/>
      <c r="T1973" s="458"/>
      <c r="U1973" s="458"/>
      <c r="V1973" s="458"/>
      <c r="W1973" s="458"/>
      <c r="X1973" s="458"/>
      <c r="Y1973" s="458"/>
    </row>
    <row r="1974" spans="1:81" s="455" customFormat="1" ht="14.4" x14ac:dyDescent="0.2">
      <c r="A1974" s="456"/>
      <c r="B1974" s="457" t="s">
        <v>77</v>
      </c>
      <c r="C1974" s="458"/>
      <c r="D1974" s="458"/>
      <c r="E1974" s="458"/>
      <c r="F1974" s="458"/>
      <c r="G1974" s="458"/>
      <c r="H1974" s="458"/>
      <c r="I1974" s="458"/>
      <c r="J1974" s="458"/>
      <c r="K1974" s="458"/>
      <c r="L1974" s="458"/>
      <c r="M1974" s="458"/>
      <c r="N1974" s="458"/>
      <c r="O1974" s="458"/>
      <c r="P1974" s="458"/>
      <c r="Q1974" s="458"/>
      <c r="R1974" s="458"/>
      <c r="S1974" s="458"/>
      <c r="T1974" s="458"/>
      <c r="U1974" s="458"/>
      <c r="V1974" s="458"/>
      <c r="W1974" s="458"/>
      <c r="X1974" s="458"/>
      <c r="Y1974" s="458"/>
    </row>
    <row r="1975" spans="1:81" s="455" customFormat="1" ht="14.4" x14ac:dyDescent="0.2">
      <c r="A1975" s="1121"/>
      <c r="B1975" s="1121"/>
      <c r="C1975" s="1121"/>
      <c r="D1975" s="1121"/>
      <c r="E1975" s="1121"/>
      <c r="F1975" s="1121"/>
      <c r="G1975" s="1121"/>
      <c r="H1975" s="1121"/>
      <c r="I1975" s="1121"/>
      <c r="J1975" s="1121"/>
      <c r="K1975" s="1121"/>
      <c r="L1975" s="1121"/>
      <c r="M1975" s="1121"/>
      <c r="N1975" s="1121"/>
      <c r="O1975" s="1121"/>
      <c r="P1975" s="1121"/>
      <c r="Q1975" s="1121"/>
      <c r="R1975" s="1121"/>
      <c r="S1975" s="1121"/>
      <c r="T1975" s="1121"/>
      <c r="U1975" s="1121"/>
      <c r="V1975" s="1121"/>
      <c r="W1975" s="1121"/>
      <c r="X1975" s="1121"/>
      <c r="Y1975" s="1121"/>
    </row>
    <row r="1976" spans="1:81" s="1" customFormat="1" ht="12.75" customHeight="1" x14ac:dyDescent="0.2"/>
    <row r="1977" spans="1:81" s="1" customFormat="1" ht="12.75" customHeight="1" x14ac:dyDescent="0.2"/>
    <row r="1978" spans="1:81" s="1" customFormat="1" ht="12.75" customHeight="1" x14ac:dyDescent="0.2"/>
    <row r="1979" spans="1:81" s="1" customFormat="1" ht="12.75" customHeight="1" x14ac:dyDescent="0.2"/>
    <row r="1980" spans="1:81" s="1" customFormat="1" ht="12.75" customHeight="1" x14ac:dyDescent="0.2"/>
    <row r="1981" spans="1:81" s="1" customFormat="1" ht="12.75" customHeight="1" x14ac:dyDescent="0.2"/>
    <row r="1982" spans="1:81" s="1" customFormat="1" ht="12.75" customHeight="1" x14ac:dyDescent="0.2"/>
    <row r="1983" spans="1:81" s="1" customFormat="1" ht="12.75" customHeight="1" x14ac:dyDescent="0.2"/>
    <row r="1984" spans="1:81" s="1" customFormat="1" ht="12.75" customHeight="1" x14ac:dyDescent="0.2"/>
    <row r="1985" spans="73:81" s="1" customFormat="1" ht="12.75" customHeight="1" x14ac:dyDescent="0.2"/>
    <row r="1986" spans="73:81" s="1" customFormat="1" ht="12.75" customHeight="1" x14ac:dyDescent="0.2"/>
    <row r="1987" spans="73:81" s="1" customFormat="1" ht="12.75" customHeight="1" x14ac:dyDescent="0.2"/>
    <row r="1988" spans="73:81" s="1" customFormat="1" ht="12.75" customHeight="1" x14ac:dyDescent="0.2"/>
    <row r="1989" spans="73:81" s="1" customFormat="1" ht="12.75" customHeight="1" x14ac:dyDescent="0.2"/>
    <row r="1990" spans="73:81" ht="12.75" customHeight="1" x14ac:dyDescent="0.2">
      <c r="BU1990" s="210"/>
      <c r="BV1990" s="210"/>
      <c r="BW1990" s="210"/>
      <c r="BX1990" s="210"/>
      <c r="BY1990" s="211"/>
      <c r="BZ1990" s="210"/>
      <c r="CA1990" s="210"/>
      <c r="CB1990" s="210"/>
      <c r="CC1990" s="210"/>
    </row>
    <row r="1991" spans="73:81" ht="12.75" customHeight="1" x14ac:dyDescent="0.2">
      <c r="BU1991" s="210"/>
      <c r="BV1991" s="210"/>
      <c r="BW1991" s="210"/>
      <c r="BX1991" s="210"/>
      <c r="BZ1991" s="210"/>
      <c r="CA1991" s="210"/>
      <c r="CB1991" s="210"/>
      <c r="CC1991" s="210"/>
    </row>
    <row r="1992" spans="73:81" ht="12.75" customHeight="1" x14ac:dyDescent="0.2">
      <c r="BU1992" s="210"/>
      <c r="BV1992" s="210"/>
      <c r="BW1992" s="210"/>
      <c r="BX1992" s="210"/>
      <c r="BZ1992" s="210"/>
      <c r="CA1992" s="210"/>
      <c r="CB1992" s="210"/>
      <c r="CC1992" s="210"/>
    </row>
    <row r="1995" spans="73:81" ht="12.75" customHeight="1" x14ac:dyDescent="0.2">
      <c r="BU1995" s="210"/>
      <c r="BV1995" s="210"/>
      <c r="BW1995" s="210"/>
      <c r="BX1995" s="210"/>
      <c r="BZ1995" s="210"/>
      <c r="CA1995" s="210"/>
      <c r="CB1995" s="210"/>
      <c r="CC1995" s="210"/>
    </row>
    <row r="1996" spans="73:81" ht="12.75" customHeight="1" x14ac:dyDescent="0.2">
      <c r="BU1996" s="210"/>
      <c r="BV1996" s="210"/>
      <c r="BW1996" s="210"/>
      <c r="BX1996" s="210"/>
      <c r="BZ1996" s="210"/>
      <c r="CA1996" s="210"/>
      <c r="CB1996" s="210"/>
      <c r="CC1996" s="210"/>
    </row>
    <row r="1997" spans="73:81" ht="12.75" customHeight="1" x14ac:dyDescent="0.2">
      <c r="BU1997" s="210"/>
      <c r="BV1997" s="210"/>
      <c r="BW1997" s="210"/>
      <c r="BX1997" s="210"/>
      <c r="BZ1997" s="210"/>
      <c r="CA1997" s="210"/>
      <c r="CB1997" s="210"/>
      <c r="CC1997" s="210"/>
    </row>
    <row r="1998" spans="73:81" ht="12.75" customHeight="1" x14ac:dyDescent="0.2">
      <c r="BU1998" s="210"/>
      <c r="BV1998" s="210"/>
      <c r="BW1998" s="210"/>
      <c r="BX1998" s="210"/>
      <c r="BZ1998" s="210"/>
      <c r="CA1998" s="210"/>
      <c r="CB1998" s="210"/>
      <c r="CC1998" s="210"/>
    </row>
    <row r="2001" spans="73:81" ht="12.75" customHeight="1" x14ac:dyDescent="0.2">
      <c r="BU2001" s="210"/>
      <c r="BV2001" s="210"/>
      <c r="BW2001" s="210"/>
      <c r="BX2001" s="210"/>
      <c r="BZ2001" s="210"/>
      <c r="CA2001" s="210"/>
      <c r="CB2001" s="210"/>
      <c r="CC2001" s="210"/>
    </row>
    <row r="2002" spans="73:81" ht="12.75" customHeight="1" x14ac:dyDescent="0.2">
      <c r="BU2002" s="210"/>
      <c r="BV2002" s="210"/>
      <c r="BW2002" s="210"/>
      <c r="BX2002" s="210"/>
      <c r="BZ2002" s="210"/>
      <c r="CA2002" s="210"/>
      <c r="CB2002" s="210"/>
      <c r="CC2002" s="210"/>
    </row>
    <row r="2004" spans="73:81" ht="12.75" customHeight="1" x14ac:dyDescent="0.2">
      <c r="BU2004" s="210"/>
      <c r="BV2004" s="210"/>
      <c r="BW2004" s="210"/>
      <c r="BX2004" s="210"/>
      <c r="BZ2004" s="210"/>
      <c r="CA2004" s="210"/>
      <c r="CB2004" s="210"/>
      <c r="CC2004" s="210"/>
    </row>
    <row r="2005" spans="73:81" ht="12.75" customHeight="1" x14ac:dyDescent="0.2">
      <c r="BU2005" s="210"/>
      <c r="BV2005" s="210"/>
      <c r="BW2005" s="210"/>
      <c r="BX2005" s="210"/>
      <c r="BZ2005" s="210"/>
      <c r="CA2005" s="210"/>
      <c r="CB2005" s="210"/>
      <c r="CC2005" s="210"/>
    </row>
    <row r="2006" spans="73:81" ht="12.75" customHeight="1" x14ac:dyDescent="0.2">
      <c r="BU2006" s="210"/>
      <c r="BV2006" s="210"/>
      <c r="BW2006" s="210"/>
      <c r="BX2006" s="210"/>
      <c r="BY2006" s="210"/>
      <c r="BZ2006" s="210"/>
      <c r="CA2006" s="210"/>
      <c r="CB2006" s="210"/>
      <c r="CC2006" s="210"/>
    </row>
    <row r="2007" spans="73:81" ht="12.75" customHeight="1" x14ac:dyDescent="0.2">
      <c r="BU2007" s="210"/>
      <c r="BV2007" s="210"/>
      <c r="BW2007" s="210"/>
      <c r="BX2007" s="210"/>
      <c r="BY2007" s="210"/>
      <c r="BZ2007" s="210"/>
      <c r="CA2007" s="210"/>
      <c r="CB2007" s="210"/>
      <c r="CC2007" s="210"/>
    </row>
    <row r="2008" spans="73:81" ht="12.75" customHeight="1" x14ac:dyDescent="0.2">
      <c r="BU2008" s="210"/>
      <c r="BV2008" s="210"/>
      <c r="BW2008" s="210"/>
      <c r="BX2008" s="210"/>
      <c r="BY2008" s="210"/>
      <c r="BZ2008" s="210"/>
      <c r="CA2008" s="210"/>
      <c r="CB2008" s="210"/>
      <c r="CC2008" s="210"/>
    </row>
    <row r="2009" spans="73:81" ht="12.75" customHeight="1" x14ac:dyDescent="0.2">
      <c r="BU2009" s="210"/>
      <c r="BV2009" s="210"/>
      <c r="BW2009" s="210"/>
      <c r="BX2009" s="210"/>
      <c r="BY2009" s="210"/>
      <c r="BZ2009" s="210"/>
      <c r="CA2009" s="210"/>
      <c r="CB2009" s="210"/>
      <c r="CC2009" s="210"/>
    </row>
    <row r="2010" spans="73:81" ht="12.75" customHeight="1" x14ac:dyDescent="0.2">
      <c r="BU2010" s="210"/>
      <c r="BV2010" s="210"/>
      <c r="BW2010" s="210"/>
      <c r="BX2010" s="210"/>
      <c r="BY2010" s="210"/>
      <c r="BZ2010" s="210"/>
      <c r="CA2010" s="210"/>
      <c r="CB2010" s="210"/>
      <c r="CC2010" s="210"/>
    </row>
    <row r="2011" spans="73:81" ht="12.75" customHeight="1" x14ac:dyDescent="0.2">
      <c r="BU2011" s="210"/>
      <c r="BV2011" s="210"/>
      <c r="BW2011" s="210"/>
      <c r="BX2011" s="210"/>
      <c r="BY2011" s="210"/>
      <c r="BZ2011" s="210"/>
      <c r="CA2011" s="210"/>
      <c r="CB2011" s="210"/>
      <c r="CC2011" s="210"/>
    </row>
    <row r="2012" spans="73:81" ht="12.75" customHeight="1" x14ac:dyDescent="0.2">
      <c r="BU2012" s="210"/>
      <c r="BV2012" s="210"/>
      <c r="BW2012" s="210"/>
      <c r="BX2012" s="210"/>
      <c r="BY2012" s="210"/>
      <c r="BZ2012" s="210"/>
      <c r="CA2012" s="210"/>
      <c r="CB2012" s="210"/>
      <c r="CC2012" s="210"/>
    </row>
    <row r="2013" spans="73:81" ht="12.75" customHeight="1" x14ac:dyDescent="0.2">
      <c r="BU2013" s="210"/>
      <c r="BV2013" s="210"/>
      <c r="BW2013" s="210"/>
      <c r="BX2013" s="210"/>
      <c r="BY2013" s="210"/>
      <c r="BZ2013" s="210"/>
      <c r="CA2013" s="210"/>
      <c r="CB2013" s="210"/>
      <c r="CC2013" s="210"/>
    </row>
    <row r="2014" spans="73:81" ht="12.75" customHeight="1" x14ac:dyDescent="0.2">
      <c r="BU2014" s="210"/>
      <c r="BV2014" s="210"/>
      <c r="BW2014" s="210"/>
      <c r="BX2014" s="210"/>
      <c r="BY2014" s="210"/>
      <c r="BZ2014" s="210"/>
      <c r="CA2014" s="210"/>
      <c r="CB2014" s="210"/>
      <c r="CC2014" s="210"/>
    </row>
    <row r="2015" spans="73:81" ht="12.75" customHeight="1" x14ac:dyDescent="0.2">
      <c r="BU2015" s="210"/>
      <c r="BV2015" s="210"/>
      <c r="BW2015" s="210"/>
      <c r="BX2015" s="210"/>
      <c r="BY2015" s="210"/>
      <c r="BZ2015" s="210"/>
      <c r="CA2015" s="210"/>
      <c r="CB2015" s="210"/>
      <c r="CC2015" s="210"/>
    </row>
    <row r="2016" spans="73:81" ht="12.75" customHeight="1" x14ac:dyDescent="0.2">
      <c r="BU2016" s="210"/>
      <c r="BV2016" s="210"/>
      <c r="BW2016" s="210"/>
      <c r="BX2016" s="210"/>
      <c r="BY2016" s="210"/>
      <c r="BZ2016" s="210"/>
      <c r="CA2016" s="210"/>
      <c r="CB2016" s="210"/>
      <c r="CC2016" s="210"/>
    </row>
    <row r="2017" spans="73:81" ht="12.75" customHeight="1" x14ac:dyDescent="0.2">
      <c r="BU2017" s="210"/>
      <c r="BV2017" s="210"/>
      <c r="BW2017" s="210"/>
      <c r="BX2017" s="210"/>
      <c r="BY2017" s="210"/>
      <c r="BZ2017" s="210"/>
      <c r="CA2017" s="210"/>
      <c r="CB2017" s="210"/>
      <c r="CC2017" s="210"/>
    </row>
    <row r="2018" spans="73:81" ht="12.75" customHeight="1" x14ac:dyDescent="0.2">
      <c r="BU2018" s="210"/>
      <c r="BV2018" s="210"/>
      <c r="BW2018" s="210"/>
      <c r="BX2018" s="210"/>
      <c r="BY2018" s="210"/>
      <c r="BZ2018" s="210"/>
      <c r="CA2018" s="210"/>
      <c r="CB2018" s="210"/>
      <c r="CC2018" s="210"/>
    </row>
    <row r="2019" spans="73:81" ht="12.75" customHeight="1" x14ac:dyDescent="0.2">
      <c r="BU2019" s="210"/>
      <c r="BV2019" s="210"/>
      <c r="BW2019" s="210"/>
      <c r="BX2019" s="210"/>
      <c r="BY2019" s="210"/>
      <c r="BZ2019" s="210"/>
      <c r="CA2019" s="210"/>
      <c r="CB2019" s="210"/>
      <c r="CC2019" s="210"/>
    </row>
    <row r="2020" spans="73:81" ht="12.75" customHeight="1" x14ac:dyDescent="0.2">
      <c r="BU2020" s="210"/>
      <c r="BV2020" s="210"/>
      <c r="BW2020" s="210"/>
      <c r="BX2020" s="210"/>
      <c r="BY2020" s="210"/>
      <c r="BZ2020" s="210"/>
      <c r="CA2020" s="210"/>
      <c r="CB2020" s="210"/>
      <c r="CC2020" s="210"/>
    </row>
    <row r="2021" spans="73:81" ht="12.75" customHeight="1" x14ac:dyDescent="0.2">
      <c r="BU2021" s="210"/>
      <c r="BV2021" s="210"/>
      <c r="BW2021" s="210"/>
      <c r="BX2021" s="210"/>
      <c r="BY2021" s="210"/>
      <c r="BZ2021" s="210"/>
      <c r="CA2021" s="210"/>
      <c r="CB2021" s="210"/>
      <c r="CC2021" s="210"/>
    </row>
    <row r="2022" spans="73:81" ht="12.75" customHeight="1" x14ac:dyDescent="0.2">
      <c r="BU2022" s="210"/>
      <c r="BV2022" s="210"/>
      <c r="BW2022" s="210"/>
      <c r="BX2022" s="210"/>
      <c r="BY2022" s="210"/>
      <c r="BZ2022" s="210"/>
      <c r="CA2022" s="210"/>
      <c r="CB2022" s="210"/>
      <c r="CC2022" s="210"/>
    </row>
    <row r="2023" spans="73:81" ht="12.75" customHeight="1" x14ac:dyDescent="0.2">
      <c r="BU2023" s="210"/>
      <c r="BV2023" s="210"/>
      <c r="BW2023" s="210"/>
      <c r="BX2023" s="210"/>
      <c r="BY2023" s="210"/>
      <c r="BZ2023" s="210"/>
      <c r="CA2023" s="210"/>
      <c r="CB2023" s="210"/>
      <c r="CC2023" s="210"/>
    </row>
    <row r="2026" spans="73:81" ht="12.75" customHeight="1" x14ac:dyDescent="0.2">
      <c r="BU2026" s="210"/>
      <c r="BV2026" s="210"/>
      <c r="BW2026" s="210"/>
      <c r="BX2026" s="210"/>
      <c r="BY2026" s="210"/>
      <c r="BZ2026" s="210"/>
      <c r="CA2026" s="210"/>
      <c r="CB2026" s="210"/>
      <c r="CC2026" s="210"/>
    </row>
    <row r="2027" spans="73:81" ht="12.75" customHeight="1" x14ac:dyDescent="0.2">
      <c r="BU2027" s="210"/>
      <c r="BV2027" s="210"/>
      <c r="BW2027" s="210"/>
      <c r="BX2027" s="210"/>
      <c r="BY2027" s="210"/>
      <c r="BZ2027" s="210"/>
      <c r="CA2027" s="210"/>
      <c r="CB2027" s="210"/>
      <c r="CC2027" s="210"/>
    </row>
    <row r="2028" spans="73:81" ht="12.75" customHeight="1" x14ac:dyDescent="0.2">
      <c r="BU2028" s="210"/>
      <c r="BV2028" s="210"/>
      <c r="BW2028" s="210"/>
      <c r="BX2028" s="210"/>
      <c r="BY2028" s="210"/>
      <c r="BZ2028" s="210"/>
      <c r="CA2028" s="210"/>
      <c r="CB2028" s="210"/>
      <c r="CC2028" s="210"/>
    </row>
    <row r="2029" spans="73:81" ht="12.75" customHeight="1" x14ac:dyDescent="0.2">
      <c r="BU2029" s="210"/>
      <c r="BV2029" s="210"/>
      <c r="BW2029" s="210"/>
      <c r="BX2029" s="210"/>
      <c r="BY2029" s="210"/>
      <c r="BZ2029" s="210"/>
      <c r="CA2029" s="210"/>
      <c r="CB2029" s="210"/>
      <c r="CC2029" s="210"/>
    </row>
    <row r="2030" spans="73:81" ht="12.75" customHeight="1" x14ac:dyDescent="0.2">
      <c r="BU2030" s="210"/>
      <c r="BV2030" s="210"/>
      <c r="BW2030" s="210"/>
      <c r="BX2030" s="210"/>
      <c r="BY2030" s="210"/>
      <c r="BZ2030" s="210"/>
      <c r="CA2030" s="210"/>
      <c r="CB2030" s="210"/>
      <c r="CC2030" s="210"/>
    </row>
    <row r="2031" spans="73:81" ht="12.75" customHeight="1" x14ac:dyDescent="0.2">
      <c r="BU2031" s="210"/>
      <c r="BV2031" s="210"/>
      <c r="BW2031" s="210"/>
      <c r="BX2031" s="210"/>
      <c r="BY2031" s="210"/>
      <c r="BZ2031" s="210"/>
      <c r="CA2031" s="210"/>
      <c r="CB2031" s="210"/>
      <c r="CC2031" s="210"/>
    </row>
    <row r="2032" spans="73:81" ht="12.75" customHeight="1" x14ac:dyDescent="0.2">
      <c r="BU2032" s="210"/>
      <c r="BV2032" s="210"/>
      <c r="BW2032" s="210"/>
      <c r="BX2032" s="210"/>
      <c r="BY2032" s="210"/>
      <c r="BZ2032" s="210"/>
      <c r="CA2032" s="210"/>
      <c r="CB2032" s="210"/>
      <c r="CC2032" s="210"/>
    </row>
    <row r="2033" spans="73:81" ht="12.75" customHeight="1" x14ac:dyDescent="0.2">
      <c r="BU2033" s="210"/>
      <c r="BV2033" s="210"/>
      <c r="BW2033" s="210"/>
      <c r="BX2033" s="210"/>
      <c r="BY2033" s="210"/>
      <c r="BZ2033" s="210"/>
      <c r="CA2033" s="210"/>
      <c r="CB2033" s="210"/>
      <c r="CC2033" s="210"/>
    </row>
    <row r="2034" spans="73:81" ht="12.75" customHeight="1" x14ac:dyDescent="0.2">
      <c r="BU2034" s="210"/>
      <c r="BV2034" s="210"/>
      <c r="BW2034" s="210"/>
      <c r="BX2034" s="210"/>
      <c r="BY2034" s="210"/>
      <c r="BZ2034" s="210"/>
      <c r="CA2034" s="210"/>
      <c r="CB2034" s="210"/>
      <c r="CC2034" s="210"/>
    </row>
    <row r="2035" spans="73:81" ht="12.75" customHeight="1" x14ac:dyDescent="0.2">
      <c r="BU2035" s="210"/>
      <c r="BV2035" s="210"/>
      <c r="BW2035" s="210"/>
      <c r="BX2035" s="210"/>
      <c r="BY2035" s="210"/>
      <c r="BZ2035" s="210"/>
      <c r="CA2035" s="210"/>
      <c r="CB2035" s="210"/>
      <c r="CC2035" s="210"/>
    </row>
    <row r="2036" spans="73:81" ht="12.75" customHeight="1" x14ac:dyDescent="0.2">
      <c r="BU2036" s="210"/>
      <c r="BV2036" s="210"/>
      <c r="BW2036" s="210"/>
      <c r="BX2036" s="210"/>
      <c r="BY2036" s="210"/>
      <c r="BZ2036" s="210"/>
      <c r="CA2036" s="210"/>
      <c r="CB2036" s="210"/>
      <c r="CC2036" s="210"/>
    </row>
    <row r="2037" spans="73:81" ht="12.75" customHeight="1" x14ac:dyDescent="0.2">
      <c r="BU2037" s="210"/>
      <c r="BV2037" s="210"/>
      <c r="BW2037" s="210"/>
      <c r="BX2037" s="210"/>
      <c r="BY2037" s="210"/>
      <c r="BZ2037" s="210"/>
      <c r="CA2037" s="210"/>
      <c r="CB2037" s="210"/>
      <c r="CC2037" s="210"/>
    </row>
    <row r="2038" spans="73:81" ht="12.75" customHeight="1" x14ac:dyDescent="0.2">
      <c r="BU2038" s="210"/>
      <c r="BV2038" s="210"/>
      <c r="BW2038" s="210"/>
      <c r="BX2038" s="210"/>
      <c r="BY2038" s="210"/>
      <c r="BZ2038" s="210"/>
      <c r="CA2038" s="210"/>
      <c r="CB2038" s="210"/>
      <c r="CC2038" s="210"/>
    </row>
    <row r="2039" spans="73:81" ht="12.75" customHeight="1" x14ac:dyDescent="0.2">
      <c r="BU2039" s="210"/>
      <c r="BV2039" s="210"/>
      <c r="BW2039" s="210"/>
      <c r="BX2039" s="210"/>
      <c r="BY2039" s="210"/>
      <c r="BZ2039" s="210"/>
      <c r="CA2039" s="210"/>
      <c r="CB2039" s="210"/>
      <c r="CC2039" s="210"/>
    </row>
    <row r="2040" spans="73:81" ht="12.75" customHeight="1" x14ac:dyDescent="0.2">
      <c r="BU2040" s="210"/>
      <c r="BV2040" s="210"/>
      <c r="BW2040" s="210"/>
      <c r="BX2040" s="210"/>
      <c r="BY2040" s="210"/>
      <c r="BZ2040" s="210"/>
      <c r="CA2040" s="210"/>
      <c r="CB2040" s="210"/>
      <c r="CC2040" s="210"/>
    </row>
    <row r="2041" spans="73:81" ht="12.75" customHeight="1" x14ac:dyDescent="0.2">
      <c r="BU2041" s="210"/>
      <c r="BV2041" s="210"/>
      <c r="BW2041" s="210"/>
      <c r="BX2041" s="210"/>
      <c r="BY2041" s="210"/>
      <c r="BZ2041" s="210"/>
      <c r="CA2041" s="210"/>
      <c r="CB2041" s="210"/>
      <c r="CC2041" s="210"/>
    </row>
    <row r="2042" spans="73:81" ht="12.75" customHeight="1" x14ac:dyDescent="0.2">
      <c r="BU2042" s="210"/>
      <c r="BV2042" s="210"/>
      <c r="BW2042" s="210"/>
      <c r="BX2042" s="210"/>
      <c r="BY2042" s="210"/>
      <c r="BZ2042" s="210"/>
      <c r="CA2042" s="210"/>
      <c r="CB2042" s="210"/>
      <c r="CC2042" s="210"/>
    </row>
    <row r="2043" spans="73:81" ht="12.75" customHeight="1" x14ac:dyDescent="0.2">
      <c r="BU2043" s="210"/>
      <c r="BV2043" s="210"/>
      <c r="BW2043" s="210"/>
      <c r="BX2043" s="210"/>
      <c r="BY2043" s="210"/>
      <c r="BZ2043" s="210"/>
      <c r="CA2043" s="210"/>
      <c r="CB2043" s="210"/>
      <c r="CC2043" s="210"/>
    </row>
    <row r="2046" spans="73:81" ht="12.75" customHeight="1" x14ac:dyDescent="0.2">
      <c r="BU2046" s="210"/>
      <c r="BV2046" s="210"/>
      <c r="BW2046" s="210"/>
      <c r="BX2046" s="210"/>
      <c r="BY2046" s="210"/>
      <c r="BZ2046" s="210"/>
      <c r="CA2046" s="210"/>
      <c r="CB2046" s="210"/>
      <c r="CC2046" s="210"/>
    </row>
    <row r="2047" spans="73:81" ht="12.75" customHeight="1" x14ac:dyDescent="0.2">
      <c r="BU2047" s="210"/>
      <c r="BV2047" s="210"/>
      <c r="BW2047" s="210"/>
      <c r="BX2047" s="210"/>
      <c r="BY2047" s="210"/>
      <c r="BZ2047" s="210"/>
      <c r="CA2047" s="210"/>
      <c r="CB2047" s="210"/>
      <c r="CC2047" s="210"/>
    </row>
    <row r="2048" spans="73:81" ht="12.75" customHeight="1" x14ac:dyDescent="0.2">
      <c r="BU2048" s="210"/>
      <c r="BV2048" s="210"/>
      <c r="BW2048" s="210"/>
      <c r="BX2048" s="210"/>
      <c r="BY2048" s="210"/>
      <c r="BZ2048" s="210"/>
      <c r="CA2048" s="210"/>
      <c r="CB2048" s="210"/>
      <c r="CC2048" s="210"/>
    </row>
    <row r="2049" spans="73:81" ht="12.75" customHeight="1" x14ac:dyDescent="0.2">
      <c r="BU2049" s="210"/>
      <c r="BV2049" s="210"/>
      <c r="BW2049" s="210"/>
      <c r="BX2049" s="210"/>
      <c r="BY2049" s="210"/>
      <c r="BZ2049" s="210"/>
      <c r="CA2049" s="210"/>
      <c r="CB2049" s="210"/>
      <c r="CC2049" s="210"/>
    </row>
    <row r="2050" spans="73:81" ht="12.75" customHeight="1" x14ac:dyDescent="0.2">
      <c r="BU2050" s="210"/>
      <c r="BV2050" s="210"/>
      <c r="BW2050" s="210"/>
      <c r="BX2050" s="210"/>
      <c r="BY2050" s="210"/>
      <c r="BZ2050" s="210"/>
      <c r="CA2050" s="210"/>
      <c r="CB2050" s="210"/>
      <c r="CC2050" s="210"/>
    </row>
    <row r="2051" spans="73:81" ht="12.75" customHeight="1" x14ac:dyDescent="0.2">
      <c r="BU2051" s="210"/>
      <c r="BV2051" s="210"/>
      <c r="BW2051" s="210"/>
      <c r="BX2051" s="210"/>
      <c r="BY2051" s="210"/>
      <c r="BZ2051" s="210"/>
      <c r="CA2051" s="210"/>
      <c r="CB2051" s="210"/>
      <c r="CC2051" s="210"/>
    </row>
    <row r="2052" spans="73:81" ht="12.75" customHeight="1" x14ac:dyDescent="0.2">
      <c r="BU2052" s="210"/>
      <c r="BV2052" s="210"/>
      <c r="BW2052" s="210"/>
      <c r="BX2052" s="210"/>
      <c r="BY2052" s="210"/>
      <c r="BZ2052" s="210"/>
      <c r="CA2052" s="210"/>
      <c r="CB2052" s="210"/>
      <c r="CC2052" s="210"/>
    </row>
    <row r="2053" spans="73:81" ht="12.75" customHeight="1" x14ac:dyDescent="0.2">
      <c r="BU2053" s="210"/>
      <c r="BV2053" s="210"/>
      <c r="BW2053" s="210"/>
      <c r="BX2053" s="210"/>
      <c r="BY2053" s="210"/>
      <c r="BZ2053" s="210"/>
      <c r="CA2053" s="210"/>
      <c r="CB2053" s="210"/>
      <c r="CC2053" s="210"/>
    </row>
    <row r="2054" spans="73:81" ht="12.75" customHeight="1" x14ac:dyDescent="0.2">
      <c r="BU2054" s="210"/>
      <c r="BV2054" s="210"/>
      <c r="BW2054" s="210"/>
      <c r="BX2054" s="210"/>
      <c r="BY2054" s="210"/>
      <c r="BZ2054" s="210"/>
      <c r="CA2054" s="210"/>
      <c r="CB2054" s="210"/>
      <c r="CC2054" s="210"/>
    </row>
    <row r="2055" spans="73:81" ht="12.75" customHeight="1" x14ac:dyDescent="0.2">
      <c r="BU2055" s="210"/>
      <c r="BV2055" s="210"/>
      <c r="BW2055" s="210"/>
      <c r="BX2055" s="210"/>
      <c r="BY2055" s="210"/>
      <c r="BZ2055" s="210"/>
      <c r="CA2055" s="210"/>
      <c r="CB2055" s="210"/>
      <c r="CC2055" s="210"/>
    </row>
    <row r="2056" spans="73:81" ht="12.75" customHeight="1" x14ac:dyDescent="0.2">
      <c r="BU2056" s="210"/>
      <c r="BV2056" s="210"/>
      <c r="BW2056" s="210"/>
      <c r="BX2056" s="210"/>
      <c r="BY2056" s="210"/>
      <c r="BZ2056" s="210"/>
      <c r="CA2056" s="210"/>
      <c r="CB2056" s="210"/>
      <c r="CC2056" s="210"/>
    </row>
    <row r="2057" spans="73:81" ht="12.75" customHeight="1" x14ac:dyDescent="0.2">
      <c r="BU2057" s="210"/>
      <c r="BV2057" s="210"/>
      <c r="BW2057" s="210"/>
      <c r="BX2057" s="210"/>
      <c r="BY2057" s="210"/>
      <c r="BZ2057" s="210"/>
      <c r="CA2057" s="210"/>
      <c r="CB2057" s="210"/>
      <c r="CC2057" s="210"/>
    </row>
    <row r="2058" spans="73:81" ht="12.75" customHeight="1" x14ac:dyDescent="0.2">
      <c r="BU2058" s="210"/>
      <c r="BV2058" s="210"/>
      <c r="BW2058" s="210"/>
      <c r="BX2058" s="210"/>
      <c r="BY2058" s="210"/>
      <c r="BZ2058" s="210"/>
      <c r="CA2058" s="210"/>
      <c r="CB2058" s="210"/>
      <c r="CC2058" s="210"/>
    </row>
    <row r="2059" spans="73:81" ht="12.75" customHeight="1" x14ac:dyDescent="0.2">
      <c r="BU2059" s="210"/>
      <c r="BV2059" s="210"/>
      <c r="BW2059" s="210"/>
      <c r="BX2059" s="210"/>
      <c r="BY2059" s="210"/>
      <c r="BZ2059" s="210"/>
      <c r="CA2059" s="210"/>
      <c r="CB2059" s="210"/>
      <c r="CC2059" s="210"/>
    </row>
    <row r="2060" spans="73:81" ht="12.75" customHeight="1" x14ac:dyDescent="0.2">
      <c r="BU2060" s="210"/>
      <c r="BV2060" s="210"/>
      <c r="BW2060" s="210"/>
      <c r="BX2060" s="210"/>
      <c r="BY2060" s="210"/>
      <c r="BZ2060" s="210"/>
      <c r="CA2060" s="210"/>
      <c r="CB2060" s="210"/>
      <c r="CC2060" s="210"/>
    </row>
    <row r="2061" spans="73:81" ht="12.75" customHeight="1" x14ac:dyDescent="0.2">
      <c r="BU2061" s="210"/>
      <c r="BV2061" s="210"/>
      <c r="BW2061" s="210"/>
      <c r="BX2061" s="210"/>
      <c r="BY2061" s="210"/>
      <c r="BZ2061" s="210"/>
      <c r="CA2061" s="210"/>
      <c r="CB2061" s="210"/>
      <c r="CC2061" s="210"/>
    </row>
    <row r="2062" spans="73:81" ht="12.75" customHeight="1" x14ac:dyDescent="0.2">
      <c r="BU2062" s="210"/>
      <c r="BV2062" s="210"/>
      <c r="BW2062" s="210"/>
      <c r="BX2062" s="210"/>
      <c r="BY2062" s="210"/>
      <c r="BZ2062" s="210"/>
      <c r="CA2062" s="210"/>
      <c r="CB2062" s="210"/>
      <c r="CC2062" s="210"/>
    </row>
    <row r="2063" spans="73:81" ht="12.75" customHeight="1" x14ac:dyDescent="0.2">
      <c r="BU2063" s="210"/>
      <c r="BV2063" s="210"/>
      <c r="BW2063" s="210"/>
      <c r="BX2063" s="210"/>
      <c r="BY2063" s="210"/>
      <c r="BZ2063" s="210"/>
      <c r="CA2063" s="210"/>
      <c r="CB2063" s="210"/>
      <c r="CC2063" s="210"/>
    </row>
    <row r="2064" spans="73:81" ht="12.75" customHeight="1" x14ac:dyDescent="0.2">
      <c r="BU2064" s="210"/>
      <c r="BV2064" s="210"/>
      <c r="BW2064" s="210"/>
      <c r="BX2064" s="210"/>
      <c r="BY2064" s="210"/>
      <c r="BZ2064" s="210"/>
      <c r="CA2064" s="210"/>
      <c r="CB2064" s="210"/>
      <c r="CC2064" s="210"/>
    </row>
    <row r="2065" spans="73:81" ht="12.75" customHeight="1" x14ac:dyDescent="0.2">
      <c r="BU2065" s="210"/>
      <c r="BV2065" s="210"/>
      <c r="BW2065" s="210"/>
      <c r="BX2065" s="210"/>
      <c r="BY2065" s="210"/>
      <c r="BZ2065" s="210"/>
      <c r="CA2065" s="210"/>
      <c r="CB2065" s="210"/>
      <c r="CC2065" s="210"/>
    </row>
    <row r="2066" spans="73:81" ht="12.75" customHeight="1" x14ac:dyDescent="0.2">
      <c r="BU2066" s="210"/>
      <c r="BV2066" s="210"/>
      <c r="BW2066" s="210"/>
      <c r="BX2066" s="210"/>
      <c r="BY2066" s="210"/>
      <c r="BZ2066" s="210"/>
      <c r="CA2066" s="210"/>
      <c r="CB2066" s="210"/>
      <c r="CC2066" s="210"/>
    </row>
    <row r="2067" spans="73:81" ht="12.75" customHeight="1" x14ac:dyDescent="0.2">
      <c r="BU2067" s="210"/>
      <c r="BV2067" s="210"/>
      <c r="BW2067" s="210"/>
      <c r="BX2067" s="210"/>
      <c r="BY2067" s="210"/>
      <c r="BZ2067" s="210"/>
      <c r="CA2067" s="210"/>
      <c r="CB2067" s="210"/>
      <c r="CC2067" s="210"/>
    </row>
    <row r="2068" spans="73:81" ht="12.75" customHeight="1" x14ac:dyDescent="0.2">
      <c r="BU2068" s="210"/>
      <c r="BV2068" s="210"/>
      <c r="BW2068" s="210"/>
      <c r="BX2068" s="210"/>
      <c r="BY2068" s="210"/>
      <c r="BZ2068" s="210"/>
      <c r="CA2068" s="210"/>
      <c r="CB2068" s="210"/>
      <c r="CC2068" s="210"/>
    </row>
    <row r="2069" spans="73:81" ht="12.75" customHeight="1" x14ac:dyDescent="0.2">
      <c r="BU2069" s="210"/>
      <c r="BV2069" s="210"/>
      <c r="BW2069" s="210"/>
      <c r="BX2069" s="210"/>
      <c r="BY2069" s="210"/>
      <c r="BZ2069" s="210"/>
      <c r="CA2069" s="210"/>
      <c r="CB2069" s="210"/>
      <c r="CC2069" s="210"/>
    </row>
    <row r="2070" spans="73:81" ht="12.75" customHeight="1" x14ac:dyDescent="0.2">
      <c r="BU2070" s="210"/>
      <c r="BV2070" s="210"/>
      <c r="BW2070" s="210"/>
      <c r="BX2070" s="210"/>
      <c r="BY2070" s="210"/>
      <c r="BZ2070" s="210"/>
      <c r="CA2070" s="210"/>
      <c r="CB2070" s="210"/>
      <c r="CC2070" s="210"/>
    </row>
    <row r="2071" spans="73:81" ht="12.75" customHeight="1" x14ac:dyDescent="0.2">
      <c r="BU2071" s="210"/>
      <c r="BV2071" s="210"/>
      <c r="BW2071" s="210"/>
      <c r="BX2071" s="210"/>
      <c r="BY2071" s="210"/>
      <c r="BZ2071" s="210"/>
      <c r="CA2071" s="210"/>
      <c r="CB2071" s="210"/>
      <c r="CC2071" s="210"/>
    </row>
    <row r="2072" spans="73:81" ht="12.75" customHeight="1" x14ac:dyDescent="0.2">
      <c r="BU2072" s="210"/>
      <c r="BV2072" s="210"/>
      <c r="BW2072" s="210"/>
      <c r="BX2072" s="210"/>
      <c r="BY2072" s="210"/>
      <c r="BZ2072" s="210"/>
      <c r="CA2072" s="210"/>
      <c r="CB2072" s="210"/>
      <c r="CC2072" s="210"/>
    </row>
    <row r="2073" spans="73:81" ht="12.75" customHeight="1" x14ac:dyDescent="0.2">
      <c r="BU2073" s="210"/>
      <c r="BV2073" s="210"/>
      <c r="BW2073" s="210"/>
      <c r="BX2073" s="210"/>
      <c r="BY2073" s="210"/>
      <c r="BZ2073" s="210"/>
      <c r="CA2073" s="210"/>
      <c r="CB2073" s="210"/>
      <c r="CC2073" s="210"/>
    </row>
    <row r="2074" spans="73:81" ht="12.75" customHeight="1" x14ac:dyDescent="0.2">
      <c r="BU2074" s="210"/>
      <c r="BV2074" s="210"/>
      <c r="BW2074" s="210"/>
      <c r="BX2074" s="210"/>
      <c r="BY2074" s="210"/>
      <c r="BZ2074" s="210"/>
      <c r="CA2074" s="210"/>
      <c r="CB2074" s="210"/>
      <c r="CC2074" s="210"/>
    </row>
    <row r="2075" spans="73:81" ht="12.75" customHeight="1" x14ac:dyDescent="0.2">
      <c r="BU2075" s="210"/>
      <c r="BV2075" s="210"/>
      <c r="BW2075" s="210"/>
      <c r="BX2075" s="210"/>
      <c r="BY2075" s="210"/>
      <c r="BZ2075" s="210"/>
      <c r="CA2075" s="210"/>
      <c r="CB2075" s="210"/>
      <c r="CC2075" s="210"/>
    </row>
    <row r="2076" spans="73:81" ht="12.75" customHeight="1" x14ac:dyDescent="0.2">
      <c r="BU2076" s="210"/>
      <c r="BV2076" s="210"/>
      <c r="BW2076" s="210"/>
      <c r="BX2076" s="210"/>
      <c r="BY2076" s="210"/>
      <c r="BZ2076" s="210"/>
      <c r="CA2076" s="210"/>
      <c r="CB2076" s="210"/>
      <c r="CC2076" s="210"/>
    </row>
    <row r="2077" spans="73:81" ht="12.75" customHeight="1" x14ac:dyDescent="0.2">
      <c r="BU2077" s="210"/>
      <c r="BV2077" s="210"/>
      <c r="BW2077" s="210"/>
      <c r="BX2077" s="210"/>
      <c r="BY2077" s="210"/>
      <c r="BZ2077" s="210"/>
      <c r="CA2077" s="210"/>
      <c r="CB2077" s="210"/>
      <c r="CC2077" s="210"/>
    </row>
    <row r="2078" spans="73:81" ht="12.75" customHeight="1" x14ac:dyDescent="0.2">
      <c r="BU2078" s="210"/>
      <c r="BV2078" s="210"/>
      <c r="BW2078" s="210"/>
      <c r="BX2078" s="210"/>
      <c r="BY2078" s="210"/>
      <c r="BZ2078" s="210"/>
      <c r="CA2078" s="210"/>
      <c r="CB2078" s="210"/>
      <c r="CC2078" s="210"/>
    </row>
    <row r="2079" spans="73:81" ht="12.75" customHeight="1" x14ac:dyDescent="0.2">
      <c r="BU2079" s="210"/>
      <c r="BV2079" s="210"/>
      <c r="BW2079" s="210"/>
      <c r="BX2079" s="210"/>
      <c r="BY2079" s="210"/>
      <c r="BZ2079" s="210"/>
      <c r="CA2079" s="210"/>
      <c r="CB2079" s="210"/>
      <c r="CC2079" s="210"/>
    </row>
    <row r="2080" spans="73:81" ht="12.75" customHeight="1" x14ac:dyDescent="0.2">
      <c r="BU2080" s="210"/>
      <c r="BV2080" s="210"/>
      <c r="BW2080" s="210"/>
      <c r="BX2080" s="210"/>
      <c r="BY2080" s="210"/>
      <c r="BZ2080" s="210"/>
      <c r="CA2080" s="210"/>
      <c r="CB2080" s="210"/>
      <c r="CC2080" s="210"/>
    </row>
    <row r="2081" spans="73:81" ht="12.75" customHeight="1" x14ac:dyDescent="0.2">
      <c r="BU2081" s="210"/>
      <c r="BV2081" s="210"/>
      <c r="BW2081" s="210"/>
      <c r="BX2081" s="210"/>
      <c r="BY2081" s="210"/>
      <c r="BZ2081" s="210"/>
      <c r="CA2081" s="210"/>
      <c r="CB2081" s="210"/>
      <c r="CC2081" s="210"/>
    </row>
    <row r="2082" spans="73:81" ht="12.75" customHeight="1" x14ac:dyDescent="0.2">
      <c r="BU2082" s="210"/>
      <c r="BV2082" s="210"/>
      <c r="BW2082" s="210"/>
      <c r="BX2082" s="210"/>
      <c r="BY2082" s="210"/>
      <c r="BZ2082" s="210"/>
      <c r="CA2082" s="210"/>
      <c r="CB2082" s="210"/>
      <c r="CC2082" s="210"/>
    </row>
    <row r="2083" spans="73:81" ht="12.75" customHeight="1" x14ac:dyDescent="0.2">
      <c r="BU2083" s="210"/>
      <c r="BV2083" s="210"/>
      <c r="BW2083" s="210"/>
      <c r="BX2083" s="210"/>
      <c r="BY2083" s="210"/>
      <c r="BZ2083" s="210"/>
      <c r="CA2083" s="210"/>
      <c r="CB2083" s="210"/>
      <c r="CC2083" s="210"/>
    </row>
    <row r="2084" spans="73:81" ht="12.75" customHeight="1" x14ac:dyDescent="0.2">
      <c r="BU2084" s="210"/>
      <c r="BV2084" s="210"/>
      <c r="BW2084" s="210"/>
      <c r="BX2084" s="210"/>
      <c r="BY2084" s="210"/>
      <c r="BZ2084" s="210"/>
      <c r="CA2084" s="210"/>
      <c r="CB2084" s="210"/>
      <c r="CC2084" s="210"/>
    </row>
    <row r="2085" spans="73:81" ht="12.75" customHeight="1" x14ac:dyDescent="0.2">
      <c r="BU2085" s="210"/>
      <c r="BV2085" s="210"/>
      <c r="BW2085" s="210"/>
      <c r="BX2085" s="210"/>
      <c r="BY2085" s="210"/>
      <c r="BZ2085" s="210"/>
      <c r="CA2085" s="210"/>
      <c r="CB2085" s="210"/>
      <c r="CC2085" s="210"/>
    </row>
    <row r="2086" spans="73:81" ht="12.75" customHeight="1" x14ac:dyDescent="0.2"/>
    <row r="2087" spans="73:81" ht="12.75" customHeight="1" x14ac:dyDescent="0.2"/>
    <row r="2088" spans="73:81" ht="12.75" customHeight="1" x14ac:dyDescent="0.2"/>
    <row r="2089" spans="73:81" ht="12.75" customHeight="1" x14ac:dyDescent="0.2"/>
    <row r="2090" spans="73:81" ht="12.75" customHeight="1" x14ac:dyDescent="0.2"/>
    <row r="2091" spans="73:81" ht="12.75" customHeight="1" x14ac:dyDescent="0.2"/>
    <row r="2092" spans="73:81" ht="12.75" customHeight="1" x14ac:dyDescent="0.2"/>
    <row r="2093" spans="73:81" ht="12.75" customHeight="1" x14ac:dyDescent="0.2"/>
    <row r="2094" spans="73:81" ht="12.75" customHeight="1" x14ac:dyDescent="0.2"/>
    <row r="2095" spans="73:81" ht="12.75" customHeight="1" x14ac:dyDescent="0.2"/>
    <row r="2096" spans="73:81" ht="12.75" customHeight="1" x14ac:dyDescent="0.2"/>
    <row r="2097" spans="73:81" s="218" customFormat="1" x14ac:dyDescent="0.2">
      <c r="BU2097" s="228"/>
      <c r="BV2097" s="228"/>
      <c r="BW2097" s="228"/>
      <c r="BX2097" s="228"/>
      <c r="BY2097" s="228"/>
      <c r="BZ2097" s="228"/>
      <c r="CA2097" s="228"/>
      <c r="CB2097" s="228"/>
      <c r="CC2097" s="228"/>
    </row>
    <row r="2098" spans="73:81" s="218" customFormat="1" x14ac:dyDescent="0.2">
      <c r="BU2098" s="228"/>
      <c r="BV2098" s="228"/>
      <c r="BW2098" s="228"/>
      <c r="BX2098" s="228"/>
      <c r="BY2098" s="228"/>
      <c r="BZ2098" s="228"/>
      <c r="CA2098" s="228"/>
      <c r="CB2098" s="228"/>
      <c r="CC2098" s="228"/>
    </row>
    <row r="2099" spans="73:81" ht="12.75" customHeight="1" x14ac:dyDescent="0.2"/>
    <row r="2100" spans="73:81" ht="12.75" customHeight="1" x14ac:dyDescent="0.2"/>
    <row r="2101" spans="73:81" ht="12.75" customHeight="1" x14ac:dyDescent="0.2"/>
    <row r="2102" spans="73:81" ht="12.75" customHeight="1" x14ac:dyDescent="0.2">
      <c r="BU2102" s="210"/>
      <c r="BV2102" s="210"/>
      <c r="BW2102" s="210"/>
      <c r="BX2102" s="210"/>
      <c r="BY2102" s="210"/>
      <c r="BZ2102" s="210"/>
      <c r="CA2102" s="210"/>
      <c r="CB2102" s="210"/>
      <c r="CC2102" s="210"/>
    </row>
    <row r="2103" spans="73:81" ht="12.75" customHeight="1" x14ac:dyDescent="0.2">
      <c r="BU2103" s="210"/>
      <c r="BV2103" s="210"/>
      <c r="BW2103" s="210"/>
      <c r="BX2103" s="210"/>
      <c r="BY2103" s="210"/>
      <c r="BZ2103" s="210"/>
      <c r="CA2103" s="210"/>
      <c r="CB2103" s="210"/>
      <c r="CC2103" s="210"/>
    </row>
    <row r="2104" spans="73:81" ht="12.75" customHeight="1" x14ac:dyDescent="0.2">
      <c r="BU2104" s="210"/>
      <c r="BV2104" s="210"/>
      <c r="BW2104" s="210"/>
      <c r="BX2104" s="210"/>
      <c r="BY2104" s="210"/>
      <c r="BZ2104" s="210"/>
      <c r="CA2104" s="210"/>
      <c r="CB2104" s="210"/>
      <c r="CC2104" s="210"/>
    </row>
    <row r="2105" spans="73:81" ht="12.75" customHeight="1" x14ac:dyDescent="0.2">
      <c r="BU2105" s="210"/>
      <c r="BV2105" s="210"/>
      <c r="BW2105" s="210"/>
      <c r="BX2105" s="210"/>
      <c r="BY2105" s="210"/>
      <c r="BZ2105" s="210"/>
      <c r="CA2105" s="210"/>
      <c r="CB2105" s="210"/>
      <c r="CC2105" s="210"/>
    </row>
    <row r="2106" spans="73:81" ht="12.75" customHeight="1" x14ac:dyDescent="0.2">
      <c r="BU2106" s="210"/>
      <c r="BV2106" s="210"/>
      <c r="BW2106" s="210"/>
      <c r="BX2106" s="210"/>
      <c r="BY2106" s="210"/>
      <c r="BZ2106" s="210"/>
      <c r="CA2106" s="210"/>
      <c r="CB2106" s="210"/>
      <c r="CC2106" s="210"/>
    </row>
    <row r="2107" spans="73:81" ht="12.75" customHeight="1" x14ac:dyDescent="0.2">
      <c r="BU2107" s="210"/>
      <c r="BV2107" s="210"/>
      <c r="BW2107" s="210"/>
      <c r="BX2107" s="210"/>
      <c r="BY2107" s="210"/>
      <c r="BZ2107" s="210"/>
      <c r="CA2107" s="210"/>
      <c r="CB2107" s="210"/>
      <c r="CC2107" s="210"/>
    </row>
    <row r="2108" spans="73:81" ht="12.75" customHeight="1" x14ac:dyDescent="0.2">
      <c r="BU2108" s="210"/>
      <c r="BV2108" s="210"/>
      <c r="BW2108" s="210"/>
      <c r="BX2108" s="210"/>
      <c r="BY2108" s="210"/>
      <c r="BZ2108" s="210"/>
      <c r="CA2108" s="210"/>
      <c r="CB2108" s="210"/>
      <c r="CC2108" s="210"/>
    </row>
    <row r="2109" spans="73:81" ht="12.75" customHeight="1" x14ac:dyDescent="0.2">
      <c r="BU2109" s="210"/>
      <c r="BV2109" s="210"/>
      <c r="BW2109" s="210"/>
      <c r="BX2109" s="210"/>
      <c r="BY2109" s="210"/>
      <c r="BZ2109" s="210"/>
      <c r="CA2109" s="210"/>
      <c r="CB2109" s="210"/>
      <c r="CC2109" s="210"/>
    </row>
    <row r="2110" spans="73:81" ht="12.75" customHeight="1" x14ac:dyDescent="0.2">
      <c r="BU2110" s="210"/>
      <c r="BV2110" s="210"/>
      <c r="BW2110" s="210"/>
      <c r="BX2110" s="210"/>
      <c r="BY2110" s="210"/>
      <c r="BZ2110" s="210"/>
      <c r="CA2110" s="210"/>
      <c r="CB2110" s="210"/>
      <c r="CC2110" s="210"/>
    </row>
    <row r="2111" spans="73:81" ht="12.75" customHeight="1" x14ac:dyDescent="0.2">
      <c r="BU2111" s="210"/>
      <c r="BV2111" s="210"/>
      <c r="BW2111" s="210"/>
      <c r="BX2111" s="210"/>
      <c r="BY2111" s="210"/>
      <c r="BZ2111" s="210"/>
      <c r="CA2111" s="210"/>
      <c r="CB2111" s="210"/>
      <c r="CC2111" s="210"/>
    </row>
    <row r="2112" spans="73:81" ht="12.75" customHeight="1" x14ac:dyDescent="0.2">
      <c r="BU2112" s="210"/>
      <c r="BV2112" s="210"/>
      <c r="BW2112" s="210"/>
      <c r="BX2112" s="210"/>
      <c r="BY2112" s="210"/>
      <c r="BZ2112" s="210"/>
      <c r="CA2112" s="210"/>
      <c r="CB2112" s="210"/>
      <c r="CC2112" s="210"/>
    </row>
    <row r="2113" spans="73:81" ht="12.75" customHeight="1" x14ac:dyDescent="0.2">
      <c r="BU2113" s="210"/>
      <c r="BV2113" s="210"/>
      <c r="BW2113" s="210"/>
      <c r="BX2113" s="210"/>
      <c r="BY2113" s="210"/>
      <c r="BZ2113" s="210"/>
      <c r="CA2113" s="210"/>
      <c r="CB2113" s="210"/>
      <c r="CC2113" s="210"/>
    </row>
    <row r="2114" spans="73:81" ht="12.75" customHeight="1" x14ac:dyDescent="0.2">
      <c r="BU2114" s="210"/>
      <c r="BV2114" s="210"/>
      <c r="BW2114" s="210"/>
      <c r="BX2114" s="210"/>
      <c r="BY2114" s="210"/>
      <c r="BZ2114" s="210"/>
      <c r="CA2114" s="210"/>
      <c r="CB2114" s="210"/>
      <c r="CC2114" s="210"/>
    </row>
    <row r="2115" spans="73:81" ht="12.75" customHeight="1" x14ac:dyDescent="0.2">
      <c r="BU2115" s="210"/>
      <c r="BV2115" s="210"/>
      <c r="BW2115" s="210"/>
      <c r="BX2115" s="210"/>
      <c r="BY2115" s="210"/>
      <c r="BZ2115" s="210"/>
      <c r="CA2115" s="210"/>
      <c r="CB2115" s="210"/>
      <c r="CC2115" s="210"/>
    </row>
    <row r="2116" spans="73:81" ht="12.75" customHeight="1" x14ac:dyDescent="0.2">
      <c r="BU2116" s="210"/>
      <c r="BV2116" s="210"/>
      <c r="BW2116" s="210"/>
      <c r="BX2116" s="210"/>
      <c r="BY2116" s="210"/>
      <c r="BZ2116" s="210"/>
      <c r="CA2116" s="210"/>
      <c r="CB2116" s="210"/>
      <c r="CC2116" s="210"/>
    </row>
    <row r="2117" spans="73:81" ht="12.75" customHeight="1" x14ac:dyDescent="0.2">
      <c r="BU2117" s="210"/>
      <c r="BV2117" s="210"/>
      <c r="BW2117" s="210"/>
      <c r="BX2117" s="210"/>
      <c r="BY2117" s="210"/>
      <c r="BZ2117" s="210"/>
      <c r="CA2117" s="210"/>
      <c r="CB2117" s="210"/>
      <c r="CC2117" s="210"/>
    </row>
    <row r="2120" spans="73:81" ht="12.75" customHeight="1" x14ac:dyDescent="0.2">
      <c r="BU2120" s="210"/>
      <c r="BV2120" s="210"/>
      <c r="BW2120" s="210"/>
      <c r="BX2120" s="210"/>
      <c r="BY2120" s="210"/>
      <c r="BZ2120" s="210"/>
      <c r="CA2120" s="210"/>
      <c r="CB2120" s="210"/>
      <c r="CC2120" s="210"/>
    </row>
    <row r="2121" spans="73:81" ht="12.75" customHeight="1" x14ac:dyDescent="0.2">
      <c r="BU2121" s="210"/>
      <c r="BV2121" s="210"/>
      <c r="BW2121" s="210"/>
      <c r="BX2121" s="210"/>
      <c r="BY2121" s="210"/>
      <c r="BZ2121" s="210"/>
      <c r="CA2121" s="210"/>
      <c r="CB2121" s="210"/>
      <c r="CC2121" s="210"/>
    </row>
    <row r="2122" spans="73:81" ht="12.75" customHeight="1" x14ac:dyDescent="0.2">
      <c r="BU2122" s="210"/>
      <c r="BV2122" s="210"/>
      <c r="BW2122" s="210"/>
      <c r="BX2122" s="210"/>
      <c r="BY2122" s="210"/>
      <c r="BZ2122" s="210"/>
      <c r="CA2122" s="210"/>
      <c r="CB2122" s="210"/>
      <c r="CC2122" s="210"/>
    </row>
    <row r="2123" spans="73:81" ht="12.75" customHeight="1" x14ac:dyDescent="0.2">
      <c r="BU2123" s="210"/>
      <c r="BV2123" s="210"/>
      <c r="BW2123" s="210"/>
      <c r="BX2123" s="210"/>
      <c r="BY2123" s="210"/>
      <c r="BZ2123" s="210"/>
      <c r="CA2123" s="210"/>
      <c r="CB2123" s="210"/>
      <c r="CC2123" s="210"/>
    </row>
    <row r="2124" spans="73:81" ht="12.75" customHeight="1" x14ac:dyDescent="0.2">
      <c r="BU2124" s="210"/>
      <c r="BV2124" s="210"/>
      <c r="BW2124" s="210"/>
      <c r="BX2124" s="210"/>
      <c r="BY2124" s="210"/>
      <c r="BZ2124" s="210"/>
      <c r="CA2124" s="210"/>
      <c r="CB2124" s="210"/>
      <c r="CC2124" s="210"/>
    </row>
    <row r="2125" spans="73:81" ht="12.75" customHeight="1" x14ac:dyDescent="0.2">
      <c r="BU2125" s="210"/>
      <c r="BV2125" s="210"/>
      <c r="BW2125" s="210"/>
      <c r="BX2125" s="210"/>
      <c r="BY2125" s="210"/>
      <c r="BZ2125" s="210"/>
      <c r="CA2125" s="210"/>
      <c r="CB2125" s="210"/>
      <c r="CC2125" s="210"/>
    </row>
    <row r="2126" spans="73:81" ht="12.75" customHeight="1" x14ac:dyDescent="0.2">
      <c r="BU2126" s="210"/>
      <c r="BV2126" s="210"/>
      <c r="BW2126" s="210"/>
      <c r="BX2126" s="210"/>
      <c r="BY2126" s="210"/>
      <c r="BZ2126" s="210"/>
      <c r="CA2126" s="210"/>
      <c r="CB2126" s="210"/>
      <c r="CC2126" s="210"/>
    </row>
    <row r="2127" spans="73:81" ht="12.75" customHeight="1" x14ac:dyDescent="0.2">
      <c r="BU2127" s="210"/>
      <c r="BV2127" s="210"/>
      <c r="BW2127" s="210"/>
      <c r="BX2127" s="210"/>
      <c r="BY2127" s="210"/>
      <c r="BZ2127" s="210"/>
      <c r="CA2127" s="210"/>
      <c r="CB2127" s="210"/>
      <c r="CC2127" s="210"/>
    </row>
    <row r="2130" spans="73:81" ht="12.75" customHeight="1" x14ac:dyDescent="0.2">
      <c r="BU2130" s="210"/>
      <c r="BV2130" s="210"/>
      <c r="BW2130" s="210"/>
      <c r="BX2130" s="210"/>
      <c r="BY2130" s="210"/>
      <c r="BZ2130" s="210"/>
      <c r="CA2130" s="210"/>
      <c r="CB2130" s="210"/>
      <c r="CC2130" s="210"/>
    </row>
    <row r="2131" spans="73:81" ht="12.75" customHeight="1" x14ac:dyDescent="0.2">
      <c r="BU2131" s="210"/>
      <c r="BV2131" s="210"/>
      <c r="BW2131" s="210"/>
      <c r="BX2131" s="210"/>
      <c r="BY2131" s="210"/>
      <c r="BZ2131" s="210"/>
      <c r="CA2131" s="210"/>
      <c r="CB2131" s="210"/>
      <c r="CC2131" s="210"/>
    </row>
    <row r="2132" spans="73:81" ht="12.75" customHeight="1" x14ac:dyDescent="0.2">
      <c r="BU2132" s="210"/>
      <c r="BV2132" s="210"/>
      <c r="BW2132" s="210"/>
      <c r="BX2132" s="210"/>
      <c r="BY2132" s="210"/>
      <c r="BZ2132" s="210"/>
      <c r="CA2132" s="210"/>
      <c r="CB2132" s="210"/>
      <c r="CC2132" s="210"/>
    </row>
    <row r="2133" spans="73:81" ht="12.75" customHeight="1" x14ac:dyDescent="0.2">
      <c r="BU2133" s="210"/>
      <c r="BV2133" s="210"/>
      <c r="BW2133" s="210"/>
      <c r="BX2133" s="210"/>
      <c r="BY2133" s="210"/>
      <c r="BZ2133" s="210"/>
      <c r="CA2133" s="210"/>
      <c r="CB2133" s="210"/>
      <c r="CC2133" s="210"/>
    </row>
    <row r="2136" spans="73:81" ht="12.75" customHeight="1" x14ac:dyDescent="0.2">
      <c r="BU2136" s="210"/>
      <c r="BV2136" s="210"/>
      <c r="BW2136" s="210"/>
      <c r="BX2136" s="210"/>
      <c r="BY2136" s="210"/>
      <c r="BZ2136" s="210"/>
      <c r="CA2136" s="210"/>
      <c r="CB2136" s="210"/>
      <c r="CC2136" s="210"/>
    </row>
    <row r="2137" spans="73:81" ht="12.75" customHeight="1" x14ac:dyDescent="0.2">
      <c r="BU2137" s="210"/>
      <c r="BV2137" s="210"/>
      <c r="BW2137" s="210"/>
      <c r="BX2137" s="210"/>
      <c r="BY2137" s="210"/>
      <c r="BZ2137" s="210"/>
      <c r="CA2137" s="210"/>
      <c r="CB2137" s="210"/>
      <c r="CC2137" s="210"/>
    </row>
    <row r="2138" spans="73:81" ht="12.75" customHeight="1" x14ac:dyDescent="0.2">
      <c r="BU2138" s="210"/>
      <c r="BV2138" s="210"/>
      <c r="BW2138" s="210"/>
      <c r="BX2138" s="210"/>
      <c r="BY2138" s="210"/>
      <c r="BZ2138" s="210"/>
      <c r="CA2138" s="210"/>
      <c r="CB2138" s="210"/>
      <c r="CC2138" s="210"/>
    </row>
    <row r="2139" spans="73:81" ht="12.75" customHeight="1" x14ac:dyDescent="0.2">
      <c r="BU2139" s="210"/>
      <c r="BV2139" s="210"/>
      <c r="BW2139" s="210"/>
      <c r="BX2139" s="210"/>
      <c r="BY2139" s="210"/>
      <c r="BZ2139" s="210"/>
      <c r="CA2139" s="210"/>
      <c r="CB2139" s="210"/>
      <c r="CC2139" s="210"/>
    </row>
    <row r="2140" spans="73:81" ht="12.75" customHeight="1" x14ac:dyDescent="0.2">
      <c r="BU2140" s="210"/>
      <c r="BV2140" s="210"/>
      <c r="BW2140" s="210"/>
      <c r="BX2140" s="210"/>
      <c r="BY2140" s="210"/>
      <c r="BZ2140" s="210"/>
      <c r="CA2140" s="210"/>
      <c r="CB2140" s="210"/>
      <c r="CC2140" s="210"/>
    </row>
    <row r="2141" spans="73:81" ht="12.75" customHeight="1" x14ac:dyDescent="0.2">
      <c r="BU2141" s="210"/>
      <c r="BV2141" s="210"/>
      <c r="BW2141" s="210"/>
      <c r="BX2141" s="210"/>
      <c r="BY2141" s="210"/>
      <c r="BZ2141" s="210"/>
      <c r="CA2141" s="210"/>
      <c r="CB2141" s="210"/>
      <c r="CC2141" s="210"/>
    </row>
    <row r="2142" spans="73:81" ht="15" customHeight="1" x14ac:dyDescent="0.2">
      <c r="BU2142" s="210"/>
      <c r="BV2142" s="210"/>
      <c r="BW2142" s="210"/>
      <c r="BX2142" s="210"/>
      <c r="BY2142" s="210"/>
      <c r="BZ2142" s="210"/>
      <c r="CA2142" s="210"/>
      <c r="CB2142" s="210"/>
      <c r="CC2142" s="210"/>
    </row>
    <row r="2144" spans="73:81" ht="12.75" customHeight="1" x14ac:dyDescent="0.2">
      <c r="BU2144" s="210"/>
      <c r="BV2144" s="210"/>
      <c r="BW2144" s="210"/>
      <c r="BX2144" s="210"/>
      <c r="BY2144" s="210"/>
      <c r="BZ2144" s="210"/>
      <c r="CA2144" s="210"/>
      <c r="CB2144" s="210"/>
      <c r="CC2144" s="210"/>
    </row>
    <row r="2145" spans="73:81" ht="12.75" customHeight="1" x14ac:dyDescent="0.2">
      <c r="BU2145" s="210"/>
      <c r="BV2145" s="210"/>
      <c r="BW2145" s="210"/>
      <c r="BX2145" s="210"/>
      <c r="BY2145" s="210"/>
      <c r="BZ2145" s="210"/>
      <c r="CA2145" s="210"/>
      <c r="CB2145" s="210"/>
      <c r="CC2145" s="210"/>
    </row>
    <row r="2146" spans="73:81" ht="12.75" customHeight="1" x14ac:dyDescent="0.2">
      <c r="BU2146" s="210"/>
      <c r="BV2146" s="210"/>
      <c r="BW2146" s="210"/>
      <c r="BX2146" s="210"/>
      <c r="BY2146" s="210"/>
      <c r="BZ2146" s="210"/>
      <c r="CA2146" s="210"/>
      <c r="CB2146" s="210"/>
      <c r="CC2146" s="210"/>
    </row>
    <row r="2147" spans="73:81" ht="13.5" customHeight="1" x14ac:dyDescent="0.2">
      <c r="BU2147" s="210"/>
      <c r="BV2147" s="210"/>
      <c r="BW2147" s="210"/>
      <c r="BX2147" s="210"/>
      <c r="BY2147" s="210"/>
      <c r="BZ2147" s="210"/>
      <c r="CA2147" s="210"/>
      <c r="CB2147" s="210"/>
      <c r="CC2147" s="210"/>
    </row>
    <row r="2148" spans="73:81" ht="13.5" customHeight="1" x14ac:dyDescent="0.2">
      <c r="BU2148" s="210"/>
      <c r="BV2148" s="210"/>
      <c r="BW2148" s="210"/>
      <c r="BX2148" s="210"/>
      <c r="BY2148" s="210"/>
      <c r="BZ2148" s="210"/>
      <c r="CA2148" s="210"/>
      <c r="CB2148" s="210"/>
      <c r="CC2148" s="210"/>
    </row>
    <row r="2149" spans="73:81" ht="13.5" customHeight="1" x14ac:dyDescent="0.2">
      <c r="BU2149" s="210"/>
      <c r="BV2149" s="210"/>
      <c r="BW2149" s="210"/>
      <c r="BX2149" s="210"/>
      <c r="BY2149" s="210"/>
      <c r="BZ2149" s="210"/>
      <c r="CA2149" s="210"/>
      <c r="CB2149" s="210"/>
      <c r="CC2149" s="210"/>
    </row>
    <row r="2150" spans="73:81" ht="13.5" customHeight="1" x14ac:dyDescent="0.2">
      <c r="BU2150" s="210"/>
      <c r="BV2150" s="210"/>
      <c r="BW2150" s="210"/>
      <c r="BX2150" s="210"/>
      <c r="BY2150" s="210"/>
      <c r="BZ2150" s="210"/>
      <c r="CA2150" s="210"/>
      <c r="CB2150" s="210"/>
      <c r="CC2150" s="210"/>
    </row>
    <row r="2151" spans="73:81" ht="13.5" customHeight="1" x14ac:dyDescent="0.2">
      <c r="BU2151" s="210"/>
      <c r="BV2151" s="210"/>
      <c r="BW2151" s="210"/>
      <c r="BX2151" s="210"/>
      <c r="BY2151" s="210"/>
      <c r="BZ2151" s="210"/>
      <c r="CA2151" s="210"/>
      <c r="CB2151" s="210"/>
      <c r="CC2151" s="210"/>
    </row>
    <row r="2152" spans="73:81" ht="13.5" customHeight="1" x14ac:dyDescent="0.2">
      <c r="BU2152" s="210"/>
      <c r="BV2152" s="210"/>
      <c r="BW2152" s="210"/>
      <c r="BX2152" s="210"/>
      <c r="BY2152" s="210"/>
      <c r="BZ2152" s="210"/>
      <c r="CA2152" s="210"/>
      <c r="CB2152" s="210"/>
      <c r="CC2152" s="210"/>
    </row>
    <row r="2153" spans="73:81" ht="13.5" customHeight="1" x14ac:dyDescent="0.2">
      <c r="BU2153" s="210"/>
      <c r="BV2153" s="210"/>
      <c r="BW2153" s="210"/>
      <c r="BX2153" s="210"/>
      <c r="BY2153" s="210"/>
      <c r="BZ2153" s="210"/>
      <c r="CA2153" s="210"/>
      <c r="CB2153" s="210"/>
      <c r="CC2153" s="210"/>
    </row>
    <row r="2154" spans="73:81" ht="13.5" customHeight="1" x14ac:dyDescent="0.2">
      <c r="BU2154" s="210"/>
      <c r="BV2154" s="210"/>
      <c r="BW2154" s="210"/>
      <c r="BX2154" s="210"/>
      <c r="BY2154" s="210"/>
      <c r="BZ2154" s="210"/>
      <c r="CA2154" s="210"/>
      <c r="CB2154" s="210"/>
      <c r="CC2154" s="210"/>
    </row>
    <row r="2155" spans="73:81" ht="13.5" customHeight="1" x14ac:dyDescent="0.2">
      <c r="BU2155" s="210"/>
      <c r="BV2155" s="210"/>
      <c r="BW2155" s="210"/>
      <c r="BX2155" s="210"/>
      <c r="BY2155" s="210"/>
      <c r="BZ2155" s="210"/>
      <c r="CA2155" s="210"/>
      <c r="CB2155" s="210"/>
      <c r="CC2155" s="210"/>
    </row>
    <row r="2156" spans="73:81" ht="13.5" customHeight="1" x14ac:dyDescent="0.2">
      <c r="BU2156" s="210"/>
      <c r="BV2156" s="210"/>
      <c r="BW2156" s="210"/>
      <c r="BX2156" s="210"/>
      <c r="BY2156" s="210"/>
      <c r="BZ2156" s="210"/>
      <c r="CA2156" s="210"/>
      <c r="CB2156" s="210"/>
      <c r="CC2156" s="210"/>
    </row>
    <row r="2157" spans="73:81" ht="15" customHeight="1" x14ac:dyDescent="0.2">
      <c r="BU2157" s="210"/>
      <c r="BV2157" s="210"/>
      <c r="BW2157" s="210"/>
      <c r="BX2157" s="210"/>
      <c r="BY2157" s="210"/>
      <c r="BZ2157" s="210"/>
      <c r="CA2157" s="210"/>
      <c r="CB2157" s="210"/>
      <c r="CC2157" s="210"/>
    </row>
    <row r="2159" spans="73:81" ht="12.75" customHeight="1" x14ac:dyDescent="0.2">
      <c r="BU2159" s="210"/>
      <c r="BV2159" s="210"/>
      <c r="BW2159" s="210"/>
      <c r="BX2159" s="210"/>
      <c r="BY2159" s="210"/>
      <c r="BZ2159" s="210"/>
      <c r="CA2159" s="210"/>
      <c r="CB2159" s="210"/>
      <c r="CC2159" s="210"/>
    </row>
    <row r="2160" spans="73:81" ht="12.75" customHeight="1" x14ac:dyDescent="0.2">
      <c r="BU2160" s="210"/>
      <c r="BV2160" s="210"/>
      <c r="BW2160" s="210"/>
      <c r="BX2160" s="210"/>
      <c r="BY2160" s="210"/>
      <c r="BZ2160" s="210"/>
      <c r="CA2160" s="210"/>
      <c r="CB2160" s="210"/>
      <c r="CC2160" s="210"/>
    </row>
    <row r="2161" spans="73:81" ht="12.75" customHeight="1" x14ac:dyDescent="0.2">
      <c r="BU2161" s="210"/>
      <c r="BV2161" s="210"/>
      <c r="BW2161" s="210"/>
      <c r="BX2161" s="210"/>
      <c r="BY2161" s="210"/>
      <c r="BZ2161" s="210"/>
      <c r="CA2161" s="210"/>
      <c r="CB2161" s="210"/>
      <c r="CC2161" s="210"/>
    </row>
    <row r="2162" spans="73:81" ht="12.75" customHeight="1" x14ac:dyDescent="0.2">
      <c r="BU2162" s="210"/>
      <c r="BV2162" s="210"/>
      <c r="BW2162" s="210"/>
      <c r="BX2162" s="210"/>
      <c r="BY2162" s="210"/>
      <c r="BZ2162" s="210"/>
      <c r="CA2162" s="210"/>
      <c r="CB2162" s="210"/>
      <c r="CC2162" s="210"/>
    </row>
    <row r="2163" spans="73:81" ht="12.75" customHeight="1" x14ac:dyDescent="0.2">
      <c r="BU2163" s="210"/>
      <c r="BV2163" s="210"/>
      <c r="BW2163" s="210"/>
      <c r="BX2163" s="210"/>
      <c r="BY2163" s="210"/>
      <c r="BZ2163" s="210"/>
      <c r="CA2163" s="210"/>
      <c r="CB2163" s="210"/>
      <c r="CC2163" s="210"/>
    </row>
    <row r="2164" spans="73:81" ht="12.75" customHeight="1" x14ac:dyDescent="0.2">
      <c r="BU2164" s="210"/>
      <c r="BV2164" s="210"/>
      <c r="BW2164" s="210"/>
      <c r="BX2164" s="210"/>
      <c r="BY2164" s="210"/>
      <c r="BZ2164" s="210"/>
      <c r="CA2164" s="210"/>
      <c r="CB2164" s="210"/>
      <c r="CC2164" s="210"/>
    </row>
    <row r="2165" spans="73:81" ht="12.75" customHeight="1" x14ac:dyDescent="0.2">
      <c r="BU2165" s="210"/>
      <c r="BV2165" s="210"/>
      <c r="BW2165" s="210"/>
      <c r="BX2165" s="210"/>
      <c r="BY2165" s="210"/>
      <c r="BZ2165" s="210"/>
      <c r="CA2165" s="210"/>
      <c r="CB2165" s="210"/>
      <c r="CC2165" s="210"/>
    </row>
    <row r="2166" spans="73:81" ht="12.75" customHeight="1" x14ac:dyDescent="0.2">
      <c r="BU2166" s="210"/>
      <c r="BV2166" s="210"/>
      <c r="BW2166" s="210"/>
      <c r="BX2166" s="210"/>
      <c r="BY2166" s="210"/>
      <c r="BZ2166" s="210"/>
      <c r="CA2166" s="210"/>
      <c r="CB2166" s="210"/>
      <c r="CC2166" s="210"/>
    </row>
    <row r="2167" spans="73:81" ht="15" customHeight="1" x14ac:dyDescent="0.2">
      <c r="BU2167" s="210"/>
      <c r="BV2167" s="210"/>
      <c r="BW2167" s="210"/>
      <c r="BX2167" s="210"/>
      <c r="BY2167" s="210"/>
      <c r="BZ2167" s="210"/>
      <c r="CA2167" s="210"/>
      <c r="CB2167" s="210"/>
      <c r="CC2167" s="210"/>
    </row>
    <row r="2169" spans="73:81" ht="12.75" customHeight="1" x14ac:dyDescent="0.2">
      <c r="BU2169" s="210"/>
      <c r="BV2169" s="210"/>
      <c r="BW2169" s="210"/>
      <c r="BX2169" s="210"/>
      <c r="BY2169" s="210"/>
      <c r="BZ2169" s="210"/>
      <c r="CA2169" s="210"/>
      <c r="CB2169" s="210"/>
      <c r="CC2169" s="210"/>
    </row>
    <row r="2170" spans="73:81" ht="12.75" customHeight="1" x14ac:dyDescent="0.2">
      <c r="BU2170" s="210"/>
      <c r="BV2170" s="210"/>
      <c r="BW2170" s="210"/>
      <c r="BX2170" s="210"/>
      <c r="BY2170" s="210"/>
      <c r="BZ2170" s="210"/>
      <c r="CA2170" s="210"/>
      <c r="CB2170" s="210"/>
      <c r="CC2170" s="210"/>
    </row>
    <row r="2171" spans="73:81" ht="12.75" customHeight="1" x14ac:dyDescent="0.2">
      <c r="BU2171" s="210"/>
      <c r="BV2171" s="210"/>
      <c r="BW2171" s="210"/>
      <c r="BX2171" s="210"/>
      <c r="BY2171" s="210"/>
      <c r="BZ2171" s="210"/>
      <c r="CA2171" s="210"/>
      <c r="CB2171" s="210"/>
      <c r="CC2171" s="210"/>
    </row>
    <row r="2172" spans="73:81" ht="15" customHeight="1" x14ac:dyDescent="0.2">
      <c r="BU2172" s="210"/>
      <c r="BV2172" s="210"/>
      <c r="BW2172" s="210"/>
      <c r="BX2172" s="210"/>
      <c r="BY2172" s="210"/>
      <c r="BZ2172" s="210"/>
      <c r="CA2172" s="210"/>
      <c r="CB2172" s="210"/>
      <c r="CC2172" s="210"/>
    </row>
    <row r="2174" spans="73:81" ht="12.75" customHeight="1" x14ac:dyDescent="0.2">
      <c r="BU2174" s="210"/>
      <c r="BV2174" s="210"/>
      <c r="BW2174" s="210"/>
      <c r="BX2174" s="210"/>
      <c r="BY2174" s="210"/>
      <c r="BZ2174" s="210"/>
      <c r="CA2174" s="210"/>
      <c r="CB2174" s="210"/>
      <c r="CC2174" s="210"/>
    </row>
    <row r="2175" spans="73:81" ht="12.75" customHeight="1" x14ac:dyDescent="0.2">
      <c r="BU2175" s="210"/>
      <c r="BV2175" s="210"/>
      <c r="BW2175" s="210"/>
      <c r="BX2175" s="210"/>
      <c r="BY2175" s="210"/>
      <c r="BZ2175" s="210"/>
      <c r="CA2175" s="210"/>
      <c r="CB2175" s="210"/>
      <c r="CC2175" s="210"/>
    </row>
    <row r="2176" spans="73:81" ht="12.75" customHeight="1" x14ac:dyDescent="0.2">
      <c r="BU2176" s="210"/>
      <c r="BV2176" s="210"/>
      <c r="BW2176" s="210"/>
      <c r="BX2176" s="210"/>
      <c r="BY2176" s="210"/>
      <c r="BZ2176" s="210"/>
      <c r="CA2176" s="210"/>
      <c r="CB2176" s="210"/>
      <c r="CC2176" s="210"/>
    </row>
    <row r="2177" spans="73:81" ht="12.75" customHeight="1" x14ac:dyDescent="0.2">
      <c r="BU2177" s="210"/>
      <c r="BV2177" s="210"/>
      <c r="BW2177" s="210"/>
      <c r="BX2177" s="210"/>
      <c r="BY2177" s="210"/>
      <c r="BZ2177" s="210"/>
      <c r="CA2177" s="210"/>
      <c r="CB2177" s="210"/>
      <c r="CC2177" s="210"/>
    </row>
    <row r="2178" spans="73:81" ht="15" customHeight="1" x14ac:dyDescent="0.2">
      <c r="BU2178" s="210"/>
      <c r="BV2178" s="210"/>
      <c r="BW2178" s="210"/>
      <c r="BX2178" s="210"/>
      <c r="BY2178" s="210"/>
      <c r="BZ2178" s="210"/>
      <c r="CA2178" s="210"/>
      <c r="CB2178" s="210"/>
      <c r="CC2178" s="210"/>
    </row>
    <row r="2180" spans="73:81" ht="12.75" customHeight="1" x14ac:dyDescent="0.2">
      <c r="BU2180" s="210"/>
      <c r="BV2180" s="210"/>
      <c r="BW2180" s="210"/>
      <c r="BX2180" s="210"/>
      <c r="BY2180" s="210"/>
      <c r="BZ2180" s="210"/>
      <c r="CA2180" s="210"/>
      <c r="CB2180" s="210"/>
      <c r="CC2180" s="210"/>
    </row>
    <row r="2181" spans="73:81" ht="12.75" customHeight="1" x14ac:dyDescent="0.2">
      <c r="BU2181" s="210"/>
      <c r="BV2181" s="210"/>
      <c r="BW2181" s="210"/>
      <c r="BX2181" s="210"/>
      <c r="BY2181" s="210"/>
      <c r="BZ2181" s="210"/>
      <c r="CA2181" s="210"/>
      <c r="CB2181" s="210"/>
      <c r="CC2181" s="210"/>
    </row>
    <row r="2182" spans="73:81" ht="12.75" customHeight="1" x14ac:dyDescent="0.2">
      <c r="BU2182" s="210"/>
      <c r="BV2182" s="210"/>
      <c r="BW2182" s="210"/>
      <c r="BX2182" s="210"/>
      <c r="BY2182" s="210"/>
      <c r="BZ2182" s="210"/>
      <c r="CA2182" s="210"/>
      <c r="CB2182" s="210"/>
      <c r="CC2182" s="210"/>
    </row>
    <row r="2183" spans="73:81" ht="12.75" customHeight="1" x14ac:dyDescent="0.2">
      <c r="BU2183" s="210"/>
      <c r="BV2183" s="210"/>
      <c r="BW2183" s="210"/>
      <c r="BX2183" s="210"/>
      <c r="BY2183" s="210"/>
      <c r="BZ2183" s="210"/>
      <c r="CA2183" s="210"/>
      <c r="CB2183" s="210"/>
      <c r="CC2183" s="210"/>
    </row>
    <row r="2184" spans="73:81" ht="12.75" customHeight="1" x14ac:dyDescent="0.2">
      <c r="BU2184" s="210"/>
      <c r="BV2184" s="210"/>
      <c r="BW2184" s="210"/>
      <c r="BX2184" s="210"/>
      <c r="BY2184" s="210"/>
      <c r="BZ2184" s="210"/>
      <c r="CA2184" s="210"/>
      <c r="CB2184" s="210"/>
      <c r="CC2184" s="210"/>
    </row>
    <row r="2185" spans="73:81" ht="12.75" customHeight="1" x14ac:dyDescent="0.2">
      <c r="BU2185" s="210"/>
      <c r="BV2185" s="210"/>
      <c r="BW2185" s="210"/>
      <c r="BX2185" s="210"/>
      <c r="BY2185" s="210"/>
      <c r="BZ2185" s="210"/>
      <c r="CA2185" s="210"/>
      <c r="CB2185" s="210"/>
      <c r="CC2185" s="210"/>
    </row>
    <row r="2186" spans="73:81" ht="12.75" customHeight="1" x14ac:dyDescent="0.2">
      <c r="BU2186" s="210"/>
      <c r="BV2186" s="210"/>
      <c r="BW2186" s="210"/>
      <c r="BX2186" s="210"/>
      <c r="BY2186" s="210"/>
      <c r="BZ2186" s="210"/>
      <c r="CA2186" s="210"/>
      <c r="CB2186" s="210"/>
      <c r="CC2186" s="210"/>
    </row>
    <row r="2187" spans="73:81" ht="12.75" customHeight="1" x14ac:dyDescent="0.2">
      <c r="BU2187" s="210"/>
      <c r="BV2187" s="210"/>
      <c r="BW2187" s="210"/>
      <c r="BX2187" s="210"/>
      <c r="BY2187" s="210"/>
      <c r="BZ2187" s="210"/>
      <c r="CA2187" s="210"/>
      <c r="CB2187" s="210"/>
      <c r="CC2187" s="210"/>
    </row>
    <row r="2188" spans="73:81" ht="12.75" customHeight="1" x14ac:dyDescent="0.2">
      <c r="BU2188" s="210"/>
      <c r="BV2188" s="210"/>
      <c r="BW2188" s="210"/>
      <c r="BX2188" s="210"/>
      <c r="BY2188" s="210"/>
      <c r="BZ2188" s="210"/>
      <c r="CA2188" s="210"/>
      <c r="CB2188" s="210"/>
      <c r="CC2188" s="210"/>
    </row>
    <row r="2189" spans="73:81" ht="11.25" customHeight="1" x14ac:dyDescent="0.2">
      <c r="BU2189" s="210"/>
      <c r="BV2189" s="210"/>
      <c r="BW2189" s="210"/>
      <c r="BX2189" s="210"/>
      <c r="BY2189" s="210"/>
      <c r="BZ2189" s="210"/>
      <c r="CA2189" s="210"/>
      <c r="CB2189" s="210"/>
      <c r="CC2189" s="210"/>
    </row>
    <row r="2191" spans="73:81" ht="12.75" customHeight="1" x14ac:dyDescent="0.2">
      <c r="BU2191" s="210"/>
      <c r="BV2191" s="210"/>
      <c r="BW2191" s="210"/>
      <c r="BX2191" s="210"/>
      <c r="BY2191" s="210"/>
      <c r="BZ2191" s="210"/>
      <c r="CA2191" s="210"/>
      <c r="CB2191" s="210"/>
      <c r="CC2191" s="210"/>
    </row>
    <row r="2192" spans="73:81" ht="12.75" customHeight="1" x14ac:dyDescent="0.2">
      <c r="BU2192" s="210"/>
      <c r="BV2192" s="210"/>
      <c r="BW2192" s="210"/>
      <c r="BX2192" s="210"/>
      <c r="BY2192" s="210"/>
      <c r="BZ2192" s="210"/>
      <c r="CA2192" s="210"/>
      <c r="CB2192" s="210"/>
      <c r="CC2192" s="210"/>
    </row>
    <row r="2193" spans="73:81" ht="12.75" customHeight="1" x14ac:dyDescent="0.2">
      <c r="BU2193" s="210"/>
      <c r="BV2193" s="210"/>
      <c r="BW2193" s="210"/>
      <c r="BX2193" s="210"/>
      <c r="BY2193" s="210"/>
      <c r="BZ2193" s="210"/>
      <c r="CA2193" s="210"/>
      <c r="CB2193" s="210"/>
      <c r="CC2193" s="210"/>
    </row>
    <row r="2194" spans="73:81" ht="12.75" customHeight="1" x14ac:dyDescent="0.2">
      <c r="BU2194" s="210"/>
      <c r="BV2194" s="210"/>
      <c r="BW2194" s="210"/>
      <c r="BX2194" s="210"/>
      <c r="BY2194" s="210"/>
      <c r="BZ2194" s="210"/>
      <c r="CA2194" s="210"/>
      <c r="CB2194" s="210"/>
      <c r="CC2194" s="210"/>
    </row>
    <row r="2197" spans="73:81" ht="12.75" customHeight="1" x14ac:dyDescent="0.2">
      <c r="BU2197" s="210"/>
      <c r="BV2197" s="210"/>
      <c r="BW2197" s="210"/>
      <c r="BX2197" s="210"/>
      <c r="BY2197" s="210"/>
      <c r="BZ2197" s="210"/>
      <c r="CA2197" s="210"/>
      <c r="CB2197" s="210"/>
      <c r="CC2197" s="210"/>
    </row>
    <row r="2198" spans="73:81" ht="12.75" customHeight="1" x14ac:dyDescent="0.2">
      <c r="BU2198" s="210"/>
      <c r="BV2198" s="210"/>
      <c r="BW2198" s="210"/>
      <c r="BX2198" s="210"/>
      <c r="BY2198" s="210"/>
      <c r="BZ2198" s="210"/>
      <c r="CA2198" s="210"/>
      <c r="CB2198" s="210"/>
      <c r="CC2198" s="210"/>
    </row>
    <row r="2199" spans="73:81" ht="12.75" customHeight="1" x14ac:dyDescent="0.2">
      <c r="BU2199" s="210"/>
      <c r="BV2199" s="210"/>
      <c r="BW2199" s="210"/>
      <c r="BX2199" s="210"/>
      <c r="BY2199" s="210"/>
      <c r="BZ2199" s="210"/>
      <c r="CA2199" s="210"/>
      <c r="CB2199" s="210"/>
      <c r="CC2199" s="210"/>
    </row>
    <row r="2200" spans="73:81" ht="12.75" customHeight="1" x14ac:dyDescent="0.2">
      <c r="BU2200" s="210"/>
      <c r="BV2200" s="210"/>
      <c r="BW2200" s="210"/>
      <c r="BX2200" s="210"/>
      <c r="BY2200" s="210"/>
      <c r="BZ2200" s="210"/>
      <c r="CA2200" s="210"/>
      <c r="CB2200" s="210"/>
      <c r="CC2200" s="210"/>
    </row>
    <row r="2201" spans="73:81" ht="12.75" customHeight="1" x14ac:dyDescent="0.2">
      <c r="BU2201" s="210"/>
      <c r="BV2201" s="210"/>
      <c r="BW2201" s="210"/>
      <c r="BX2201" s="210"/>
      <c r="BY2201" s="210"/>
      <c r="BZ2201" s="210"/>
      <c r="CA2201" s="210"/>
      <c r="CB2201" s="210"/>
      <c r="CC2201" s="210"/>
    </row>
    <row r="2202" spans="73:81" ht="12.75" customHeight="1" x14ac:dyDescent="0.2">
      <c r="BU2202" s="210"/>
      <c r="BV2202" s="210"/>
      <c r="BW2202" s="210"/>
      <c r="BX2202" s="210"/>
      <c r="BY2202" s="210"/>
      <c r="BZ2202" s="210"/>
      <c r="CA2202" s="210"/>
      <c r="CB2202" s="210"/>
      <c r="CC2202" s="210"/>
    </row>
    <row r="2203" spans="73:81" ht="12.75" customHeight="1" x14ac:dyDescent="0.2">
      <c r="BU2203" s="210"/>
      <c r="BV2203" s="210"/>
      <c r="BW2203" s="210"/>
      <c r="BX2203" s="210"/>
      <c r="BY2203" s="210"/>
      <c r="BZ2203" s="210"/>
      <c r="CA2203" s="210"/>
      <c r="CB2203" s="210"/>
      <c r="CC2203" s="210"/>
    </row>
    <row r="2204" spans="73:81" ht="12.75" customHeight="1" x14ac:dyDescent="0.2">
      <c r="BU2204" s="210"/>
      <c r="BV2204" s="210"/>
      <c r="BW2204" s="210"/>
      <c r="BX2204" s="210"/>
      <c r="BY2204" s="210"/>
      <c r="BZ2204" s="210"/>
      <c r="CA2204" s="210"/>
      <c r="CB2204" s="210"/>
      <c r="CC2204" s="210"/>
    </row>
    <row r="2205" spans="73:81" ht="12.75" customHeight="1" x14ac:dyDescent="0.2">
      <c r="BU2205" s="210"/>
      <c r="BV2205" s="210"/>
      <c r="BW2205" s="210"/>
      <c r="BX2205" s="210"/>
      <c r="BY2205" s="210"/>
      <c r="BZ2205" s="210"/>
      <c r="CA2205" s="210"/>
      <c r="CB2205" s="210"/>
      <c r="CC2205" s="210"/>
    </row>
    <row r="2206" spans="73:81" ht="12.75" customHeight="1" x14ac:dyDescent="0.2">
      <c r="BU2206" s="210"/>
      <c r="BV2206" s="210"/>
      <c r="BW2206" s="210"/>
      <c r="BX2206" s="210"/>
      <c r="BY2206" s="210"/>
      <c r="BZ2206" s="210"/>
      <c r="CA2206" s="210"/>
      <c r="CB2206" s="210"/>
      <c r="CC2206" s="210"/>
    </row>
    <row r="2209" spans="73:81" ht="12.75" customHeight="1" x14ac:dyDescent="0.2">
      <c r="BU2209" s="210"/>
      <c r="BV2209" s="210"/>
      <c r="BW2209" s="210"/>
      <c r="BX2209" s="210"/>
      <c r="BY2209" s="210"/>
      <c r="BZ2209" s="210"/>
      <c r="CA2209" s="210"/>
      <c r="CB2209" s="210"/>
      <c r="CC2209" s="210"/>
    </row>
    <row r="2210" spans="73:81" ht="12.75" customHeight="1" x14ac:dyDescent="0.2">
      <c r="BU2210" s="210"/>
      <c r="BV2210" s="210"/>
      <c r="BW2210" s="210"/>
      <c r="BX2210" s="210"/>
      <c r="BY2210" s="210"/>
      <c r="BZ2210" s="210"/>
      <c r="CA2210" s="210"/>
      <c r="CB2210" s="210"/>
      <c r="CC2210" s="210"/>
    </row>
    <row r="2211" spans="73:81" ht="12.75" customHeight="1" x14ac:dyDescent="0.2">
      <c r="BU2211" s="210"/>
      <c r="BV2211" s="210"/>
      <c r="BW2211" s="210"/>
      <c r="BX2211" s="210"/>
      <c r="BY2211" s="210"/>
      <c r="BZ2211" s="210"/>
      <c r="CA2211" s="210"/>
      <c r="CB2211" s="210"/>
      <c r="CC2211" s="210"/>
    </row>
    <row r="2214" spans="73:81" ht="12.75" customHeight="1" x14ac:dyDescent="0.2">
      <c r="BU2214" s="210"/>
      <c r="BV2214" s="210"/>
      <c r="BW2214" s="210"/>
      <c r="BX2214" s="210"/>
      <c r="BY2214" s="210"/>
      <c r="BZ2214" s="210"/>
      <c r="CA2214" s="210"/>
      <c r="CB2214" s="210"/>
      <c r="CC2214" s="210"/>
    </row>
    <row r="2215" spans="73:81" ht="12.75" customHeight="1" x14ac:dyDescent="0.2">
      <c r="BU2215" s="210"/>
      <c r="BV2215" s="210"/>
      <c r="BW2215" s="210"/>
      <c r="BX2215" s="210"/>
      <c r="BY2215" s="210"/>
      <c r="BZ2215" s="210"/>
      <c r="CA2215" s="210"/>
      <c r="CB2215" s="210"/>
      <c r="CC2215" s="210"/>
    </row>
    <row r="2216" spans="73:81" ht="12.75" customHeight="1" x14ac:dyDescent="0.2">
      <c r="BU2216" s="210"/>
      <c r="BV2216" s="210"/>
      <c r="BW2216" s="210"/>
      <c r="BX2216" s="210"/>
      <c r="BY2216" s="210"/>
      <c r="BZ2216" s="210"/>
      <c r="CA2216" s="210"/>
      <c r="CB2216" s="210"/>
      <c r="CC2216" s="210"/>
    </row>
    <row r="2217" spans="73:81" ht="12.75" customHeight="1" x14ac:dyDescent="0.2">
      <c r="BU2217" s="210"/>
      <c r="BV2217" s="210"/>
      <c r="BW2217" s="210"/>
      <c r="BX2217" s="210"/>
      <c r="BY2217" s="210"/>
      <c r="BZ2217" s="210"/>
      <c r="CA2217" s="210"/>
      <c r="CB2217" s="210"/>
      <c r="CC2217" s="210"/>
    </row>
    <row r="2220" spans="73:81" ht="12.75" customHeight="1" x14ac:dyDescent="0.2">
      <c r="BU2220" s="210"/>
      <c r="BV2220" s="210"/>
      <c r="BW2220" s="210"/>
      <c r="BX2220" s="210"/>
      <c r="BY2220" s="210"/>
      <c r="BZ2220" s="210"/>
      <c r="CA2220" s="210"/>
      <c r="CB2220" s="210"/>
      <c r="CC2220" s="210"/>
    </row>
    <row r="2221" spans="73:81" ht="12.75" customHeight="1" x14ac:dyDescent="0.2">
      <c r="BU2221" s="210"/>
      <c r="BV2221" s="210"/>
      <c r="BW2221" s="210"/>
      <c r="BX2221" s="210"/>
      <c r="BY2221" s="210"/>
      <c r="BZ2221" s="210"/>
      <c r="CA2221" s="210"/>
      <c r="CB2221" s="210"/>
      <c r="CC2221" s="210"/>
    </row>
    <row r="2222" spans="73:81" ht="12.75" customHeight="1" x14ac:dyDescent="0.2">
      <c r="BU2222" s="210"/>
      <c r="BV2222" s="210"/>
      <c r="BW2222" s="210"/>
      <c r="BX2222" s="210"/>
      <c r="BY2222" s="210"/>
      <c r="BZ2222" s="210"/>
      <c r="CA2222" s="210"/>
      <c r="CB2222" s="210"/>
      <c r="CC2222" s="210"/>
    </row>
    <row r="2223" spans="73:81" ht="13.5" customHeight="1" x14ac:dyDescent="0.2">
      <c r="BU2223" s="210"/>
      <c r="BV2223" s="210"/>
      <c r="BW2223" s="210"/>
      <c r="BX2223" s="210"/>
      <c r="BY2223" s="210"/>
      <c r="BZ2223" s="210"/>
      <c r="CA2223" s="210"/>
      <c r="CB2223" s="210"/>
      <c r="CC2223" s="210"/>
    </row>
    <row r="2224" spans="73:81" ht="13.5" customHeight="1" x14ac:dyDescent="0.2">
      <c r="BU2224" s="210"/>
      <c r="BV2224" s="210"/>
      <c r="BW2224" s="210"/>
      <c r="BX2224" s="210"/>
      <c r="BY2224" s="210"/>
      <c r="BZ2224" s="210"/>
      <c r="CA2224" s="210"/>
      <c r="CB2224" s="210"/>
      <c r="CC2224" s="210"/>
    </row>
    <row r="2225" spans="73:81" ht="13.5" customHeight="1" x14ac:dyDescent="0.2">
      <c r="BU2225" s="210"/>
      <c r="BV2225" s="210"/>
      <c r="BW2225" s="210"/>
      <c r="BX2225" s="210"/>
      <c r="BY2225" s="210"/>
      <c r="BZ2225" s="210"/>
      <c r="CA2225" s="210"/>
      <c r="CB2225" s="210"/>
      <c r="CC2225" s="210"/>
    </row>
    <row r="2226" spans="73:81" ht="12.75" customHeight="1" x14ac:dyDescent="0.2">
      <c r="BU2226" s="210"/>
      <c r="BV2226" s="210"/>
      <c r="BW2226" s="210"/>
      <c r="BX2226" s="210"/>
      <c r="BY2226" s="210"/>
      <c r="BZ2226" s="210"/>
      <c r="CA2226" s="210"/>
      <c r="CB2226" s="210"/>
      <c r="CC2226" s="210"/>
    </row>
    <row r="2227" spans="73:81" ht="12.75" customHeight="1" x14ac:dyDescent="0.2">
      <c r="BU2227" s="210"/>
      <c r="BV2227" s="210"/>
      <c r="BW2227" s="210"/>
      <c r="BX2227" s="210"/>
      <c r="BY2227" s="210"/>
      <c r="BZ2227" s="210"/>
      <c r="CA2227" s="210"/>
      <c r="CB2227" s="210"/>
      <c r="CC2227" s="210"/>
    </row>
    <row r="2228" spans="73:81" ht="12.75" customHeight="1" x14ac:dyDescent="0.2">
      <c r="BU2228" s="210"/>
      <c r="BV2228" s="210"/>
      <c r="BW2228" s="210"/>
      <c r="BX2228" s="210"/>
      <c r="BY2228" s="210"/>
      <c r="BZ2228" s="210"/>
      <c r="CA2228" s="210"/>
      <c r="CB2228" s="210"/>
      <c r="CC2228" s="210"/>
    </row>
    <row r="2229" spans="73:81" ht="12.75" customHeight="1" x14ac:dyDescent="0.2">
      <c r="BU2229" s="210"/>
      <c r="BV2229" s="210"/>
      <c r="BW2229" s="210"/>
      <c r="BX2229" s="210"/>
      <c r="BY2229" s="210"/>
      <c r="BZ2229" s="210"/>
      <c r="CA2229" s="210"/>
      <c r="CB2229" s="210"/>
      <c r="CC2229" s="210"/>
    </row>
    <row r="2230" spans="73:81" ht="12.75" customHeight="1" x14ac:dyDescent="0.2">
      <c r="BU2230" s="210"/>
      <c r="BV2230" s="210"/>
      <c r="BW2230" s="210"/>
      <c r="BX2230" s="210"/>
      <c r="BY2230" s="210"/>
      <c r="BZ2230" s="210"/>
      <c r="CA2230" s="210"/>
      <c r="CB2230" s="210"/>
      <c r="CC2230" s="210"/>
    </row>
    <row r="2231" spans="73:81" ht="12.75" customHeight="1" x14ac:dyDescent="0.2">
      <c r="BU2231" s="210"/>
      <c r="BV2231" s="210"/>
      <c r="BW2231" s="210"/>
      <c r="BX2231" s="210"/>
      <c r="BY2231" s="210"/>
      <c r="BZ2231" s="210"/>
      <c r="CA2231" s="210"/>
      <c r="CB2231" s="210"/>
      <c r="CC2231" s="210"/>
    </row>
    <row r="2232" spans="73:81" ht="12.75" customHeight="1" x14ac:dyDescent="0.2">
      <c r="BU2232" s="210"/>
      <c r="BV2232" s="210"/>
      <c r="BW2232" s="210"/>
      <c r="BX2232" s="210"/>
      <c r="BY2232" s="210"/>
      <c r="BZ2232" s="210"/>
      <c r="CA2232" s="210"/>
      <c r="CB2232" s="210"/>
      <c r="CC2232" s="210"/>
    </row>
    <row r="2233" spans="73:81" ht="12.75" customHeight="1" x14ac:dyDescent="0.2">
      <c r="BU2233" s="210"/>
      <c r="BV2233" s="210"/>
      <c r="BW2233" s="210"/>
      <c r="BX2233" s="210"/>
      <c r="BY2233" s="210"/>
      <c r="BZ2233" s="210"/>
      <c r="CA2233" s="210"/>
      <c r="CB2233" s="210"/>
      <c r="CC2233" s="210"/>
    </row>
    <row r="2234" spans="73:81" ht="12.75" customHeight="1" x14ac:dyDescent="0.2">
      <c r="BU2234" s="210"/>
      <c r="BV2234" s="210"/>
      <c r="BW2234" s="210"/>
      <c r="BX2234" s="210"/>
      <c r="BY2234" s="210"/>
      <c r="BZ2234" s="210"/>
      <c r="CA2234" s="210"/>
      <c r="CB2234" s="210"/>
      <c r="CC2234" s="210"/>
    </row>
    <row r="2235" spans="73:81" ht="12.75" customHeight="1" x14ac:dyDescent="0.2">
      <c r="BU2235" s="210"/>
      <c r="BV2235" s="210"/>
      <c r="BW2235" s="210"/>
      <c r="BX2235" s="210"/>
      <c r="BY2235" s="210"/>
      <c r="BZ2235" s="210"/>
      <c r="CA2235" s="210"/>
      <c r="CB2235" s="210"/>
      <c r="CC2235" s="210"/>
    </row>
    <row r="2236" spans="73:81" ht="12.75" customHeight="1" x14ac:dyDescent="0.2">
      <c r="BU2236" s="210"/>
      <c r="BV2236" s="210"/>
      <c r="BW2236" s="210"/>
      <c r="BX2236" s="210"/>
      <c r="BY2236" s="210"/>
      <c r="BZ2236" s="210"/>
      <c r="CA2236" s="210"/>
      <c r="CB2236" s="210"/>
      <c r="CC2236" s="210"/>
    </row>
    <row r="2237" spans="73:81" ht="12.75" customHeight="1" x14ac:dyDescent="0.2">
      <c r="BU2237" s="210"/>
      <c r="BV2237" s="210"/>
      <c r="BW2237" s="210"/>
      <c r="BX2237" s="210"/>
      <c r="BY2237" s="210"/>
      <c r="BZ2237" s="210"/>
      <c r="CA2237" s="210"/>
      <c r="CB2237" s="210"/>
      <c r="CC2237" s="210"/>
    </row>
    <row r="2240" spans="73:81" ht="12.75" customHeight="1" x14ac:dyDescent="0.2">
      <c r="BU2240" s="210"/>
      <c r="BV2240" s="210"/>
      <c r="BW2240" s="210"/>
      <c r="BX2240" s="210"/>
      <c r="BY2240" s="210"/>
      <c r="BZ2240" s="210"/>
      <c r="CA2240" s="210"/>
      <c r="CB2240" s="210"/>
      <c r="CC2240" s="210"/>
    </row>
    <row r="2241" spans="73:81" ht="12.75" customHeight="1" x14ac:dyDescent="0.2">
      <c r="BU2241" s="210"/>
      <c r="BV2241" s="210"/>
      <c r="BW2241" s="210"/>
      <c r="BX2241" s="210"/>
      <c r="BY2241" s="210"/>
      <c r="BZ2241" s="210"/>
      <c r="CA2241" s="210"/>
      <c r="CB2241" s="210"/>
      <c r="CC2241" s="210"/>
    </row>
    <row r="2242" spans="73:81" ht="12.75" customHeight="1" x14ac:dyDescent="0.2">
      <c r="BU2242" s="210"/>
      <c r="BV2242" s="210"/>
      <c r="BW2242" s="210"/>
      <c r="BX2242" s="210"/>
      <c r="BY2242" s="210"/>
      <c r="BZ2242" s="210"/>
      <c r="CA2242" s="210"/>
      <c r="CB2242" s="210"/>
      <c r="CC2242" s="210"/>
    </row>
    <row r="2243" spans="73:81" ht="12.75" customHeight="1" x14ac:dyDescent="0.2">
      <c r="BU2243" s="210"/>
      <c r="BV2243" s="210"/>
      <c r="BW2243" s="210"/>
      <c r="BX2243" s="210"/>
      <c r="BY2243" s="210"/>
      <c r="BZ2243" s="210"/>
      <c r="CA2243" s="210"/>
      <c r="CB2243" s="210"/>
      <c r="CC2243" s="210"/>
    </row>
    <row r="2244" spans="73:81" ht="12.75" customHeight="1" x14ac:dyDescent="0.2">
      <c r="BU2244" s="210"/>
      <c r="BV2244" s="210"/>
      <c r="BW2244" s="210"/>
      <c r="BX2244" s="210"/>
      <c r="BY2244" s="210"/>
      <c r="BZ2244" s="210"/>
      <c r="CA2244" s="210"/>
      <c r="CB2244" s="210"/>
      <c r="CC2244" s="210"/>
    </row>
    <row r="2247" spans="73:81" s="242" customFormat="1" ht="12" customHeight="1" x14ac:dyDescent="0.15">
      <c r="BU2247" s="241"/>
      <c r="BV2247" s="241"/>
      <c r="BW2247" s="241"/>
      <c r="BX2247" s="241"/>
      <c r="BY2247" s="241"/>
      <c r="BZ2247" s="241"/>
      <c r="CA2247" s="241"/>
      <c r="CB2247" s="241"/>
      <c r="CC2247" s="241"/>
    </row>
    <row r="2248" spans="73:81" s="242" customFormat="1" ht="12" customHeight="1" x14ac:dyDescent="0.15">
      <c r="BU2248" s="241"/>
      <c r="BV2248" s="241"/>
      <c r="BW2248" s="241"/>
      <c r="BX2248" s="241"/>
      <c r="BY2248" s="241"/>
      <c r="BZ2248" s="241"/>
      <c r="CA2248" s="241"/>
      <c r="CB2248" s="241"/>
      <c r="CC2248" s="241"/>
    </row>
    <row r="2249" spans="73:81" s="242" customFormat="1" ht="12" customHeight="1" x14ac:dyDescent="0.15">
      <c r="BU2249" s="241"/>
      <c r="BV2249" s="241"/>
      <c r="BW2249" s="241"/>
      <c r="BX2249" s="241"/>
      <c r="BY2249" s="241"/>
      <c r="BZ2249" s="241"/>
      <c r="CA2249" s="241"/>
      <c r="CB2249" s="241"/>
      <c r="CC2249" s="241"/>
    </row>
    <row r="2250" spans="73:81" s="242" customFormat="1" ht="12" customHeight="1" x14ac:dyDescent="0.15">
      <c r="BU2250" s="241"/>
      <c r="BV2250" s="241"/>
      <c r="BW2250" s="241"/>
      <c r="BX2250" s="241"/>
      <c r="BY2250" s="241"/>
      <c r="BZ2250" s="241"/>
      <c r="CA2250" s="241"/>
      <c r="CB2250" s="241"/>
      <c r="CC2250" s="241"/>
    </row>
    <row r="2251" spans="73:81" s="242" customFormat="1" ht="13.5" customHeight="1" x14ac:dyDescent="0.15">
      <c r="BU2251" s="241"/>
      <c r="BV2251" s="241"/>
      <c r="BW2251" s="241"/>
      <c r="BX2251" s="241"/>
      <c r="BY2251" s="241"/>
      <c r="BZ2251" s="241"/>
      <c r="CA2251" s="241"/>
      <c r="CB2251" s="241"/>
      <c r="CC2251" s="241"/>
    </row>
    <row r="2252" spans="73:81" s="242" customFormat="1" ht="13.5" customHeight="1" x14ac:dyDescent="0.15">
      <c r="BU2252" s="241"/>
      <c r="BV2252" s="241"/>
      <c r="BW2252" s="241"/>
      <c r="BX2252" s="241"/>
      <c r="BY2252" s="241"/>
      <c r="BZ2252" s="241"/>
      <c r="CA2252" s="241"/>
      <c r="CB2252" s="241"/>
      <c r="CC2252" s="241"/>
    </row>
    <row r="2253" spans="73:81" s="242" customFormat="1" ht="13.5" customHeight="1" x14ac:dyDescent="0.15">
      <c r="BU2253" s="241"/>
      <c r="BV2253" s="241"/>
      <c r="BW2253" s="241"/>
      <c r="BX2253" s="241"/>
      <c r="BY2253" s="241"/>
      <c r="BZ2253" s="241"/>
      <c r="CA2253" s="241"/>
      <c r="CB2253" s="241"/>
      <c r="CC2253" s="241"/>
    </row>
    <row r="2254" spans="73:81" s="242" customFormat="1" ht="12" customHeight="1" x14ac:dyDescent="0.15">
      <c r="BU2254" s="241"/>
      <c r="BV2254" s="241"/>
      <c r="BW2254" s="241"/>
      <c r="BX2254" s="241"/>
      <c r="BY2254" s="241"/>
      <c r="BZ2254" s="241"/>
      <c r="CA2254" s="241"/>
      <c r="CB2254" s="241"/>
      <c r="CC2254" s="241"/>
    </row>
    <row r="2255" spans="73:81" s="242" customFormat="1" ht="12" customHeight="1" x14ac:dyDescent="0.15">
      <c r="BU2255" s="241"/>
      <c r="BV2255" s="241"/>
      <c r="BW2255" s="241"/>
      <c r="BX2255" s="241"/>
      <c r="BY2255" s="241"/>
      <c r="BZ2255" s="241"/>
      <c r="CA2255" s="241"/>
      <c r="CB2255" s="241"/>
      <c r="CC2255" s="241"/>
    </row>
    <row r="2256" spans="73:81" s="242" customFormat="1" ht="12" customHeight="1" x14ac:dyDescent="0.15">
      <c r="BU2256" s="241"/>
      <c r="BV2256" s="241"/>
      <c r="BW2256" s="241"/>
      <c r="BX2256" s="241"/>
      <c r="BY2256" s="241"/>
      <c r="BZ2256" s="241"/>
      <c r="CA2256" s="241"/>
      <c r="CB2256" s="241"/>
      <c r="CC2256" s="241"/>
    </row>
    <row r="2257" spans="73:81" s="242" customFormat="1" ht="12" customHeight="1" x14ac:dyDescent="0.15">
      <c r="BU2257" s="241"/>
      <c r="BV2257" s="241"/>
      <c r="BW2257" s="241"/>
      <c r="BX2257" s="241"/>
      <c r="BY2257" s="241"/>
      <c r="BZ2257" s="241"/>
      <c r="CA2257" s="241"/>
      <c r="CB2257" s="241"/>
      <c r="CC2257" s="241"/>
    </row>
    <row r="2258" spans="73:81" s="242" customFormat="1" ht="12" customHeight="1" x14ac:dyDescent="0.15">
      <c r="BU2258" s="241"/>
      <c r="BV2258" s="241"/>
      <c r="BW2258" s="241"/>
      <c r="BX2258" s="241"/>
      <c r="BY2258" s="241"/>
      <c r="BZ2258" s="241"/>
      <c r="CA2258" s="241"/>
      <c r="CB2258" s="241"/>
      <c r="CC2258" s="241"/>
    </row>
    <row r="2259" spans="73:81" s="242" customFormat="1" ht="12" customHeight="1" x14ac:dyDescent="0.15">
      <c r="BU2259" s="241"/>
      <c r="BV2259" s="241"/>
      <c r="BW2259" s="241"/>
      <c r="BX2259" s="241"/>
      <c r="BY2259" s="241"/>
      <c r="BZ2259" s="241"/>
      <c r="CA2259" s="241"/>
      <c r="CB2259" s="241"/>
      <c r="CC2259" s="241"/>
    </row>
    <row r="2260" spans="73:81" s="242" customFormat="1" ht="12" x14ac:dyDescent="0.15">
      <c r="BU2260" s="241"/>
      <c r="BV2260" s="241"/>
      <c r="BW2260" s="241"/>
      <c r="BX2260" s="241"/>
      <c r="BY2260" s="241"/>
      <c r="BZ2260" s="241"/>
      <c r="CA2260" s="241"/>
      <c r="CB2260" s="241"/>
      <c r="CC2260" s="241"/>
    </row>
    <row r="2262" spans="73:81" ht="12.75" customHeight="1" x14ac:dyDescent="0.2">
      <c r="BU2262" s="210"/>
      <c r="BV2262" s="210"/>
      <c r="BW2262" s="210"/>
      <c r="BX2262" s="210"/>
      <c r="BY2262" s="210"/>
      <c r="BZ2262" s="210"/>
      <c r="CA2262" s="210"/>
      <c r="CB2262" s="210"/>
      <c r="CC2262" s="210"/>
    </row>
    <row r="2263" spans="73:81" ht="12.75" customHeight="1" x14ac:dyDescent="0.2">
      <c r="BU2263" s="210"/>
      <c r="BV2263" s="210"/>
      <c r="BW2263" s="210"/>
      <c r="BX2263" s="210"/>
      <c r="BY2263" s="210"/>
      <c r="BZ2263" s="210"/>
      <c r="CA2263" s="210"/>
      <c r="CB2263" s="210"/>
      <c r="CC2263" s="210"/>
    </row>
    <row r="2264" spans="73:81" ht="12.75" customHeight="1" x14ac:dyDescent="0.2">
      <c r="BU2264" s="210"/>
      <c r="BV2264" s="210"/>
      <c r="BW2264" s="210"/>
      <c r="BX2264" s="210"/>
      <c r="BY2264" s="210"/>
      <c r="BZ2264" s="210"/>
      <c r="CA2264" s="210"/>
      <c r="CB2264" s="210"/>
      <c r="CC2264" s="210"/>
    </row>
    <row r="2267" spans="73:81" ht="13.5" customHeight="1" x14ac:dyDescent="0.2">
      <c r="BU2267" s="210"/>
      <c r="BV2267" s="210"/>
      <c r="BW2267" s="210"/>
      <c r="BX2267" s="210"/>
      <c r="BY2267" s="210"/>
      <c r="BZ2267" s="210"/>
      <c r="CA2267" s="210"/>
      <c r="CB2267" s="210"/>
      <c r="CC2267" s="210"/>
    </row>
    <row r="2268" spans="73:81" ht="13.5" customHeight="1" x14ac:dyDescent="0.2">
      <c r="BU2268" s="210"/>
      <c r="BV2268" s="210"/>
      <c r="BW2268" s="210"/>
      <c r="BX2268" s="210"/>
      <c r="BY2268" s="210"/>
      <c r="BZ2268" s="210"/>
      <c r="CA2268" s="210"/>
      <c r="CB2268" s="210"/>
      <c r="CC2268" s="210"/>
    </row>
    <row r="2275" spans="73:81" ht="13.5" customHeight="1" x14ac:dyDescent="0.2">
      <c r="BU2275" s="210"/>
      <c r="BV2275" s="210"/>
      <c r="BW2275" s="210"/>
      <c r="BX2275" s="210"/>
      <c r="BY2275" s="210"/>
      <c r="BZ2275" s="210"/>
      <c r="CA2275" s="210"/>
      <c r="CB2275" s="210"/>
      <c r="CC2275" s="210"/>
    </row>
    <row r="2276" spans="73:81" ht="13.5" customHeight="1" x14ac:dyDescent="0.2">
      <c r="BU2276" s="210"/>
      <c r="BV2276" s="210"/>
      <c r="BW2276" s="210"/>
      <c r="BX2276" s="210"/>
      <c r="BY2276" s="210"/>
      <c r="BZ2276" s="210"/>
      <c r="CA2276" s="210"/>
      <c r="CB2276" s="210"/>
      <c r="CC2276" s="210"/>
    </row>
    <row r="2277" spans="73:81" ht="13.5" customHeight="1" x14ac:dyDescent="0.2">
      <c r="BU2277" s="210"/>
      <c r="BV2277" s="210"/>
      <c r="BW2277" s="210"/>
      <c r="BX2277" s="210"/>
      <c r="BY2277" s="210"/>
      <c r="BZ2277" s="210"/>
      <c r="CA2277" s="210"/>
      <c r="CB2277" s="210"/>
      <c r="CC2277" s="210"/>
    </row>
    <row r="2280" spans="73:81" ht="13.5" customHeight="1" x14ac:dyDescent="0.2"/>
    <row r="2281" spans="73:81" ht="13.5" customHeight="1" x14ac:dyDescent="0.2"/>
    <row r="2282" spans="73:81" ht="13.5" customHeight="1" x14ac:dyDescent="0.2"/>
    <row r="2283" spans="73:81" ht="13.5" customHeight="1" x14ac:dyDescent="0.2"/>
    <row r="2284" spans="73:81" ht="13.5" customHeight="1" x14ac:dyDescent="0.2"/>
    <row r="2285" spans="73:81" ht="13.5" customHeight="1" x14ac:dyDescent="0.2"/>
    <row r="2286" spans="73:81" s="220" customFormat="1" x14ac:dyDescent="0.2">
      <c r="BU2286" s="221"/>
      <c r="BV2286" s="221"/>
      <c r="BW2286" s="221"/>
      <c r="BX2286" s="221"/>
      <c r="BY2286" s="221"/>
      <c r="BZ2286" s="221"/>
      <c r="CA2286" s="221"/>
      <c r="CB2286" s="221"/>
      <c r="CC2286" s="221"/>
    </row>
    <row r="2287" spans="73:81" s="242" customFormat="1" ht="12" x14ac:dyDescent="0.15">
      <c r="BU2287" s="241"/>
      <c r="BV2287" s="241"/>
      <c r="BW2287" s="241"/>
      <c r="BX2287" s="241"/>
      <c r="BY2287" s="241"/>
      <c r="BZ2287" s="241"/>
      <c r="CA2287" s="241"/>
      <c r="CB2287" s="241"/>
      <c r="CC2287" s="241"/>
    </row>
    <row r="2289" spans="73:81" ht="12.75" customHeight="1" x14ac:dyDescent="0.2"/>
    <row r="2290" spans="73:81" ht="12.75" customHeight="1" x14ac:dyDescent="0.2"/>
    <row r="2291" spans="73:81" ht="12.75" customHeight="1" x14ac:dyDescent="0.2"/>
    <row r="2292" spans="73:81" ht="12.75" customHeight="1" x14ac:dyDescent="0.2"/>
    <row r="2293" spans="73:81" ht="12.75" customHeight="1" x14ac:dyDescent="0.2"/>
    <row r="2294" spans="73:81" ht="12.75" customHeight="1" x14ac:dyDescent="0.2"/>
    <row r="2295" spans="73:81" ht="12.75" customHeight="1" x14ac:dyDescent="0.2"/>
    <row r="2296" spans="73:81" ht="11.25" customHeight="1" x14ac:dyDescent="0.2"/>
    <row r="2298" spans="73:81" s="244" customFormat="1" ht="11.25" customHeight="1" x14ac:dyDescent="0.15">
      <c r="BU2298" s="243"/>
      <c r="BV2298" s="243"/>
      <c r="BW2298" s="243"/>
      <c r="BX2298" s="243"/>
      <c r="BY2298" s="243"/>
      <c r="BZ2298" s="243"/>
      <c r="CA2298" s="243"/>
      <c r="CB2298" s="243"/>
      <c r="CC2298" s="243"/>
    </row>
    <row r="2300" spans="73:81" ht="12.75" customHeight="1" x14ac:dyDescent="0.2"/>
    <row r="2301" spans="73:81" ht="12.75" customHeight="1" x14ac:dyDescent="0.2"/>
    <row r="2302" spans="73:81" ht="12.75" customHeight="1" x14ac:dyDescent="0.2"/>
    <row r="2303" spans="73:81" ht="12.75" customHeight="1" x14ac:dyDescent="0.2"/>
    <row r="2304" spans="73:81" ht="12.75" customHeight="1" x14ac:dyDescent="0.2"/>
    <row r="2305" spans="73:81" ht="12.75" customHeight="1" x14ac:dyDescent="0.2"/>
    <row r="2306" spans="73:81" ht="12.75" customHeight="1" x14ac:dyDescent="0.2"/>
    <row r="2307" spans="73:81" ht="12.75" customHeight="1" x14ac:dyDescent="0.2"/>
    <row r="2308" spans="73:81" ht="12.75" customHeight="1" x14ac:dyDescent="0.2"/>
    <row r="2309" spans="73:81" ht="12.75" customHeight="1" x14ac:dyDescent="0.2"/>
    <row r="2310" spans="73:81" ht="12.75" customHeight="1" x14ac:dyDescent="0.2">
      <c r="BU2310" s="210"/>
      <c r="BV2310" s="210"/>
      <c r="BW2310" s="210"/>
      <c r="BX2310" s="210"/>
      <c r="BY2310" s="210"/>
      <c r="BZ2310" s="210"/>
      <c r="CA2310" s="210"/>
      <c r="CB2310" s="210"/>
      <c r="CC2310" s="210"/>
    </row>
    <row r="2311" spans="73:81" ht="12.75" customHeight="1" x14ac:dyDescent="0.2">
      <c r="BU2311" s="210"/>
      <c r="BV2311" s="210"/>
      <c r="BW2311" s="210"/>
      <c r="BX2311" s="210"/>
      <c r="BY2311" s="210"/>
      <c r="BZ2311" s="210"/>
      <c r="CA2311" s="210"/>
      <c r="CB2311" s="210"/>
      <c r="CC2311" s="210"/>
    </row>
    <row r="2312" spans="73:81" ht="12.75" customHeight="1" x14ac:dyDescent="0.2">
      <c r="BU2312" s="210"/>
      <c r="BV2312" s="210"/>
      <c r="BW2312" s="210"/>
      <c r="BX2312" s="210"/>
      <c r="BY2312" s="210"/>
      <c r="BZ2312" s="210"/>
      <c r="CA2312" s="210"/>
      <c r="CB2312" s="210"/>
      <c r="CC2312" s="210"/>
    </row>
    <row r="2313" spans="73:81" ht="12.75" customHeight="1" x14ac:dyDescent="0.2">
      <c r="BU2313" s="210"/>
      <c r="BV2313" s="210"/>
      <c r="BW2313" s="210"/>
      <c r="BX2313" s="210"/>
      <c r="BY2313" s="210"/>
      <c r="BZ2313" s="210"/>
      <c r="CA2313" s="210"/>
      <c r="CB2313" s="210"/>
      <c r="CC2313" s="210"/>
    </row>
    <row r="2314" spans="73:81" ht="12.75" customHeight="1" x14ac:dyDescent="0.2">
      <c r="BU2314" s="210"/>
      <c r="BV2314" s="210"/>
      <c r="BW2314" s="210"/>
      <c r="BX2314" s="210"/>
      <c r="BY2314" s="210"/>
      <c r="BZ2314" s="210"/>
      <c r="CA2314" s="210"/>
      <c r="CB2314" s="210"/>
      <c r="CC2314" s="210"/>
    </row>
    <row r="2315" spans="73:81" ht="12.75" customHeight="1" x14ac:dyDescent="0.2">
      <c r="BU2315" s="210"/>
      <c r="BV2315" s="210"/>
      <c r="BW2315" s="210"/>
      <c r="BX2315" s="210"/>
      <c r="BY2315" s="210"/>
      <c r="BZ2315" s="210"/>
      <c r="CA2315" s="210"/>
      <c r="CB2315" s="210"/>
      <c r="CC2315" s="210"/>
    </row>
    <row r="2316" spans="73:81" ht="12.75" customHeight="1" x14ac:dyDescent="0.2">
      <c r="BU2316" s="210"/>
      <c r="BV2316" s="210"/>
      <c r="BW2316" s="210"/>
      <c r="BX2316" s="210"/>
      <c r="BY2316" s="210"/>
      <c r="BZ2316" s="210"/>
      <c r="CA2316" s="210"/>
      <c r="CB2316" s="210"/>
      <c r="CC2316" s="210"/>
    </row>
    <row r="2317" spans="73:81" ht="12.75" customHeight="1" x14ac:dyDescent="0.2">
      <c r="BU2317" s="210"/>
      <c r="BV2317" s="210"/>
      <c r="BW2317" s="210"/>
      <c r="BX2317" s="210"/>
      <c r="BY2317" s="210"/>
      <c r="BZ2317" s="210"/>
      <c r="CA2317" s="210"/>
      <c r="CB2317" s="210"/>
      <c r="CC2317" s="210"/>
    </row>
    <row r="2318" spans="73:81" ht="15" customHeight="1" x14ac:dyDescent="0.2">
      <c r="BU2318" s="210"/>
      <c r="BV2318" s="210"/>
      <c r="BW2318" s="210"/>
      <c r="BX2318" s="210"/>
      <c r="BY2318" s="210"/>
      <c r="BZ2318" s="210"/>
      <c r="CA2318" s="210"/>
      <c r="CB2318" s="210"/>
      <c r="CC2318" s="210"/>
    </row>
    <row r="2320" spans="73:81" ht="12.75" customHeight="1" x14ac:dyDescent="0.2">
      <c r="BU2320" s="210"/>
      <c r="BV2320" s="210"/>
      <c r="BW2320" s="210"/>
      <c r="BX2320" s="210"/>
      <c r="BY2320" s="210"/>
      <c r="BZ2320" s="210"/>
      <c r="CA2320" s="210"/>
      <c r="CB2320" s="210"/>
      <c r="CC2320" s="210"/>
    </row>
    <row r="2321" spans="73:81" ht="12.75" customHeight="1" x14ac:dyDescent="0.2">
      <c r="BU2321" s="210"/>
      <c r="BV2321" s="210"/>
      <c r="BW2321" s="210"/>
      <c r="BX2321" s="210"/>
      <c r="BY2321" s="210"/>
      <c r="BZ2321" s="210"/>
      <c r="CA2321" s="210"/>
      <c r="CB2321" s="210"/>
      <c r="CC2321" s="210"/>
    </row>
    <row r="2322" spans="73:81" ht="12.75" customHeight="1" x14ac:dyDescent="0.2">
      <c r="BU2322" s="210"/>
      <c r="BV2322" s="210"/>
      <c r="BW2322" s="210"/>
      <c r="BX2322" s="210"/>
      <c r="BY2322" s="210"/>
      <c r="BZ2322" s="210"/>
      <c r="CA2322" s="210"/>
      <c r="CB2322" s="210"/>
      <c r="CC2322" s="210"/>
    </row>
    <row r="2323" spans="73:81" ht="12.75" customHeight="1" x14ac:dyDescent="0.2">
      <c r="BU2323" s="210"/>
      <c r="BV2323" s="210"/>
      <c r="BW2323" s="210"/>
      <c r="BX2323" s="210"/>
      <c r="BY2323" s="210"/>
      <c r="BZ2323" s="210"/>
      <c r="CA2323" s="210"/>
      <c r="CB2323" s="210"/>
      <c r="CC2323" s="210"/>
    </row>
    <row r="2324" spans="73:81" ht="12.75" customHeight="1" x14ac:dyDescent="0.2">
      <c r="BU2324" s="210"/>
      <c r="BV2324" s="210"/>
      <c r="BW2324" s="210"/>
      <c r="BX2324" s="210"/>
      <c r="BY2324" s="210"/>
      <c r="BZ2324" s="210"/>
      <c r="CA2324" s="210"/>
      <c r="CB2324" s="210"/>
      <c r="CC2324" s="210"/>
    </row>
    <row r="2325" spans="73:81" ht="15" customHeight="1" x14ac:dyDescent="0.2">
      <c r="BU2325" s="210"/>
      <c r="BV2325" s="210"/>
      <c r="BW2325" s="210"/>
      <c r="BX2325" s="210"/>
      <c r="BY2325" s="210"/>
      <c r="BZ2325" s="210"/>
      <c r="CA2325" s="210"/>
      <c r="CB2325" s="210"/>
      <c r="CC2325" s="210"/>
    </row>
    <row r="2327" spans="73:81" ht="12.75" customHeight="1" x14ac:dyDescent="0.2">
      <c r="BU2327" s="210"/>
      <c r="BV2327" s="210"/>
      <c r="BW2327" s="210"/>
      <c r="BX2327" s="210"/>
      <c r="BY2327" s="210"/>
      <c r="BZ2327" s="210"/>
      <c r="CA2327" s="210"/>
      <c r="CB2327" s="210"/>
      <c r="CC2327" s="210"/>
    </row>
    <row r="2328" spans="73:81" ht="12.75" customHeight="1" x14ac:dyDescent="0.2">
      <c r="BU2328" s="210"/>
      <c r="BV2328" s="210"/>
      <c r="BW2328" s="210"/>
      <c r="BX2328" s="210"/>
      <c r="BY2328" s="210"/>
      <c r="BZ2328" s="210"/>
      <c r="CA2328" s="210"/>
      <c r="CB2328" s="210"/>
      <c r="CC2328" s="210"/>
    </row>
    <row r="2329" spans="73:81" ht="12.75" customHeight="1" x14ac:dyDescent="0.2">
      <c r="BU2329" s="210"/>
      <c r="BV2329" s="210"/>
      <c r="BW2329" s="210"/>
      <c r="BX2329" s="210"/>
      <c r="BY2329" s="210"/>
      <c r="BZ2329" s="210"/>
      <c r="CA2329" s="210"/>
      <c r="CB2329" s="210"/>
      <c r="CC2329" s="210"/>
    </row>
    <row r="2330" spans="73:81" ht="12.75" customHeight="1" x14ac:dyDescent="0.2">
      <c r="BU2330" s="210"/>
      <c r="BV2330" s="210"/>
      <c r="BW2330" s="210"/>
      <c r="BX2330" s="210"/>
      <c r="BY2330" s="210"/>
      <c r="BZ2330" s="210"/>
      <c r="CA2330" s="210"/>
      <c r="CB2330" s="210"/>
      <c r="CC2330" s="210"/>
    </row>
    <row r="2331" spans="73:81" ht="12.75" customHeight="1" x14ac:dyDescent="0.2">
      <c r="BU2331" s="210"/>
      <c r="BV2331" s="210"/>
      <c r="BW2331" s="210"/>
      <c r="BX2331" s="210"/>
      <c r="BY2331" s="210"/>
      <c r="BZ2331" s="210"/>
      <c r="CA2331" s="210"/>
      <c r="CB2331" s="210"/>
      <c r="CC2331" s="210"/>
    </row>
    <row r="2332" spans="73:81" ht="12.75" customHeight="1" x14ac:dyDescent="0.2">
      <c r="BU2332" s="210"/>
      <c r="BV2332" s="210"/>
      <c r="BW2332" s="210"/>
      <c r="BX2332" s="210"/>
      <c r="BY2332" s="210"/>
      <c r="BZ2332" s="210"/>
      <c r="CA2332" s="210"/>
      <c r="CB2332" s="210"/>
      <c r="CC2332" s="210"/>
    </row>
    <row r="2333" spans="73:81" ht="15" customHeight="1" x14ac:dyDescent="0.2">
      <c r="BU2333" s="210"/>
      <c r="BV2333" s="210"/>
      <c r="BW2333" s="210"/>
      <c r="BX2333" s="210"/>
      <c r="BY2333" s="210"/>
      <c r="BZ2333" s="210"/>
      <c r="CA2333" s="210"/>
      <c r="CB2333" s="210"/>
      <c r="CC2333" s="210"/>
    </row>
    <row r="2335" spans="73:81" ht="12.75" customHeight="1" x14ac:dyDescent="0.2">
      <c r="BU2335" s="210"/>
      <c r="BV2335" s="210"/>
      <c r="BW2335" s="210"/>
      <c r="BX2335" s="210"/>
      <c r="BY2335" s="210"/>
      <c r="BZ2335" s="210"/>
      <c r="CA2335" s="210"/>
      <c r="CB2335" s="210"/>
      <c r="CC2335" s="210"/>
    </row>
    <row r="2336" spans="73:81" ht="12.75" customHeight="1" x14ac:dyDescent="0.2">
      <c r="BU2336" s="210"/>
      <c r="BV2336" s="210"/>
      <c r="BW2336" s="210"/>
      <c r="BX2336" s="210"/>
      <c r="BY2336" s="210"/>
      <c r="BZ2336" s="210"/>
      <c r="CA2336" s="210"/>
      <c r="CB2336" s="210"/>
      <c r="CC2336" s="210"/>
    </row>
    <row r="2337" spans="73:81" ht="12.75" customHeight="1" x14ac:dyDescent="0.2">
      <c r="BU2337" s="210"/>
      <c r="BV2337" s="210"/>
      <c r="BW2337" s="210"/>
      <c r="BX2337" s="210"/>
      <c r="BY2337" s="210"/>
      <c r="BZ2337" s="210"/>
      <c r="CA2337" s="210"/>
      <c r="CB2337" s="210"/>
      <c r="CC2337" s="210"/>
    </row>
    <row r="2338" spans="73:81" ht="12.75" customHeight="1" x14ac:dyDescent="0.2">
      <c r="BU2338" s="210"/>
      <c r="BV2338" s="210"/>
      <c r="BW2338" s="210"/>
      <c r="BX2338" s="210"/>
      <c r="BY2338" s="210"/>
      <c r="BZ2338" s="210"/>
      <c r="CA2338" s="210"/>
      <c r="CB2338" s="210"/>
      <c r="CC2338" s="210"/>
    </row>
    <row r="2339" spans="73:81" ht="12.75" customHeight="1" x14ac:dyDescent="0.2">
      <c r="BU2339" s="210"/>
      <c r="BV2339" s="210"/>
      <c r="BW2339" s="210"/>
      <c r="BX2339" s="210"/>
      <c r="BY2339" s="210"/>
      <c r="BZ2339" s="210"/>
      <c r="CA2339" s="210"/>
      <c r="CB2339" s="210"/>
      <c r="CC2339" s="210"/>
    </row>
    <row r="2341" spans="73:81" ht="11.25" customHeight="1" x14ac:dyDescent="0.2">
      <c r="BU2341" s="210"/>
      <c r="BV2341" s="210"/>
      <c r="BW2341" s="210"/>
      <c r="BX2341" s="210"/>
      <c r="BY2341" s="210"/>
      <c r="BZ2341" s="210"/>
      <c r="CA2341" s="210"/>
      <c r="CB2341" s="210"/>
      <c r="CC2341" s="210"/>
    </row>
    <row r="2346" spans="73:81" ht="12.75" customHeight="1" x14ac:dyDescent="0.2">
      <c r="BU2346" s="210"/>
      <c r="BV2346" s="210"/>
      <c r="BW2346" s="210"/>
      <c r="BX2346" s="210"/>
      <c r="BY2346" s="210"/>
      <c r="BZ2346" s="210"/>
      <c r="CA2346" s="210"/>
      <c r="CB2346" s="210"/>
      <c r="CC2346" s="210"/>
    </row>
    <row r="2347" spans="73:81" ht="12.75" customHeight="1" x14ac:dyDescent="0.2">
      <c r="BU2347" s="210"/>
      <c r="BV2347" s="210"/>
      <c r="BW2347" s="210"/>
      <c r="BX2347" s="210"/>
      <c r="BY2347" s="210"/>
      <c r="BZ2347" s="210"/>
      <c r="CA2347" s="210"/>
      <c r="CB2347" s="210"/>
      <c r="CC2347" s="210"/>
    </row>
    <row r="2348" spans="73:81" ht="12.75" customHeight="1" x14ac:dyDescent="0.2">
      <c r="BU2348" s="210"/>
      <c r="BV2348" s="210"/>
      <c r="BW2348" s="210"/>
      <c r="BX2348" s="210"/>
      <c r="BY2348" s="210"/>
      <c r="BZ2348" s="210"/>
      <c r="CA2348" s="210"/>
      <c r="CB2348" s="210"/>
      <c r="CC2348" s="210"/>
    </row>
    <row r="2349" spans="73:81" ht="12.75" customHeight="1" x14ac:dyDescent="0.2">
      <c r="BU2349" s="210"/>
      <c r="BV2349" s="210"/>
      <c r="BW2349" s="210"/>
      <c r="BX2349" s="210"/>
      <c r="BY2349" s="210"/>
      <c r="BZ2349" s="210"/>
      <c r="CA2349" s="210"/>
      <c r="CB2349" s="210"/>
      <c r="CC2349" s="210"/>
    </row>
    <row r="2350" spans="73:81" ht="12.75" customHeight="1" x14ac:dyDescent="0.2">
      <c r="BU2350" s="210"/>
      <c r="BV2350" s="210"/>
      <c r="BW2350" s="210"/>
      <c r="BX2350" s="210"/>
      <c r="BY2350" s="210"/>
      <c r="BZ2350" s="210"/>
      <c r="CA2350" s="210"/>
      <c r="CB2350" s="210"/>
      <c r="CC2350" s="210"/>
    </row>
    <row r="2351" spans="73:81" ht="12.75" customHeight="1" x14ac:dyDescent="0.2">
      <c r="BU2351" s="210"/>
      <c r="BV2351" s="210"/>
      <c r="BW2351" s="210"/>
      <c r="BX2351" s="210"/>
      <c r="BY2351" s="210"/>
      <c r="BZ2351" s="210"/>
      <c r="CA2351" s="210"/>
      <c r="CB2351" s="210"/>
      <c r="CC2351" s="210"/>
    </row>
    <row r="2352" spans="73:81" ht="12.75" customHeight="1" x14ac:dyDescent="0.2">
      <c r="BU2352" s="210"/>
      <c r="BV2352" s="210"/>
      <c r="BW2352" s="210"/>
      <c r="BX2352" s="210"/>
      <c r="BY2352" s="210"/>
      <c r="BZ2352" s="210"/>
      <c r="CA2352" s="210"/>
      <c r="CB2352" s="210"/>
      <c r="CC2352" s="210"/>
    </row>
    <row r="2353" spans="73:81" ht="12.75" customHeight="1" x14ac:dyDescent="0.2">
      <c r="BU2353" s="210"/>
      <c r="BV2353" s="210"/>
      <c r="BW2353" s="210"/>
      <c r="BX2353" s="210"/>
      <c r="BY2353" s="210"/>
      <c r="BZ2353" s="210"/>
      <c r="CA2353" s="210"/>
      <c r="CB2353" s="210"/>
      <c r="CC2353" s="210"/>
    </row>
    <row r="2354" spans="73:81" ht="12.75" customHeight="1" x14ac:dyDescent="0.2">
      <c r="BU2354" s="210"/>
      <c r="BV2354" s="210"/>
      <c r="BW2354" s="210"/>
      <c r="BX2354" s="210"/>
      <c r="BY2354" s="210"/>
      <c r="BZ2354" s="210"/>
      <c r="CA2354" s="210"/>
      <c r="CB2354" s="210"/>
      <c r="CC2354" s="210"/>
    </row>
    <row r="2355" spans="73:81" ht="12.75" customHeight="1" x14ac:dyDescent="0.2">
      <c r="BU2355" s="210"/>
      <c r="BV2355" s="210"/>
      <c r="BW2355" s="210"/>
      <c r="BX2355" s="210"/>
      <c r="BY2355" s="210"/>
      <c r="BZ2355" s="210"/>
      <c r="CA2355" s="210"/>
      <c r="CB2355" s="210"/>
      <c r="CC2355" s="210"/>
    </row>
    <row r="2356" spans="73:81" ht="12.75" customHeight="1" x14ac:dyDescent="0.2">
      <c r="BU2356" s="210"/>
      <c r="BV2356" s="210"/>
      <c r="BW2356" s="210"/>
      <c r="BX2356" s="210"/>
      <c r="BY2356" s="210"/>
      <c r="BZ2356" s="210"/>
      <c r="CA2356" s="210"/>
      <c r="CB2356" s="210"/>
      <c r="CC2356" s="210"/>
    </row>
    <row r="2357" spans="73:81" ht="12.75" customHeight="1" x14ac:dyDescent="0.2">
      <c r="BU2357" s="210"/>
      <c r="BV2357" s="210"/>
      <c r="BW2357" s="210"/>
      <c r="BX2357" s="210"/>
      <c r="BY2357" s="210"/>
      <c r="BZ2357" s="210"/>
      <c r="CA2357" s="210"/>
      <c r="CB2357" s="210"/>
      <c r="CC2357" s="210"/>
    </row>
    <row r="2358" spans="73:81" ht="12.75" customHeight="1" x14ac:dyDescent="0.2">
      <c r="BU2358" s="210"/>
      <c r="BV2358" s="210"/>
      <c r="BW2358" s="210"/>
      <c r="BX2358" s="210"/>
      <c r="BY2358" s="210"/>
      <c r="BZ2358" s="210"/>
      <c r="CA2358" s="210"/>
      <c r="CB2358" s="210"/>
      <c r="CC2358" s="210"/>
    </row>
    <row r="2361" spans="73:81" ht="12.75" customHeight="1" x14ac:dyDescent="0.2">
      <c r="BU2361" s="210"/>
      <c r="BV2361" s="210"/>
      <c r="BW2361" s="210"/>
      <c r="BX2361" s="210"/>
      <c r="BY2361" s="210"/>
      <c r="BZ2361" s="210"/>
      <c r="CA2361" s="210"/>
      <c r="CB2361" s="210"/>
      <c r="CC2361" s="210"/>
    </row>
    <row r="2362" spans="73:81" ht="12.75" customHeight="1" x14ac:dyDescent="0.2">
      <c r="BU2362" s="210"/>
      <c r="BV2362" s="210"/>
      <c r="BW2362" s="210"/>
      <c r="BX2362" s="210"/>
      <c r="BY2362" s="210"/>
      <c r="BZ2362" s="210"/>
      <c r="CA2362" s="210"/>
      <c r="CB2362" s="210"/>
      <c r="CC2362" s="210"/>
    </row>
    <row r="2363" spans="73:81" ht="12.75" customHeight="1" x14ac:dyDescent="0.2">
      <c r="BU2363" s="210"/>
      <c r="BV2363" s="210"/>
      <c r="BW2363" s="210"/>
      <c r="BX2363" s="210"/>
      <c r="BY2363" s="210"/>
      <c r="BZ2363" s="210"/>
      <c r="CA2363" s="210"/>
      <c r="CB2363" s="210"/>
      <c r="CC2363" s="210"/>
    </row>
    <row r="2364" spans="73:81" ht="12.75" customHeight="1" x14ac:dyDescent="0.2">
      <c r="BU2364" s="210"/>
      <c r="BV2364" s="210"/>
      <c r="BW2364" s="210"/>
      <c r="BX2364" s="210"/>
      <c r="BY2364" s="210"/>
      <c r="BZ2364" s="210"/>
      <c r="CA2364" s="210"/>
      <c r="CB2364" s="210"/>
      <c r="CC2364" s="210"/>
    </row>
    <row r="2365" spans="73:81" ht="12.75" customHeight="1" x14ac:dyDescent="0.2">
      <c r="BU2365" s="210"/>
      <c r="BV2365" s="210"/>
      <c r="BW2365" s="210"/>
      <c r="BX2365" s="210"/>
      <c r="BY2365" s="210"/>
      <c r="BZ2365" s="210"/>
      <c r="CA2365" s="210"/>
      <c r="CB2365" s="210"/>
      <c r="CC2365" s="210"/>
    </row>
    <row r="2366" spans="73:81" ht="12.75" customHeight="1" x14ac:dyDescent="0.2">
      <c r="BU2366" s="210"/>
      <c r="BV2366" s="210"/>
      <c r="BW2366" s="210"/>
      <c r="BX2366" s="210"/>
      <c r="BY2366" s="210"/>
      <c r="BZ2366" s="210"/>
      <c r="CA2366" s="210"/>
      <c r="CB2366" s="210"/>
      <c r="CC2366" s="210"/>
    </row>
    <row r="2367" spans="73:81" ht="12.75" customHeight="1" x14ac:dyDescent="0.2">
      <c r="BU2367" s="210"/>
      <c r="BV2367" s="210"/>
      <c r="BW2367" s="210"/>
      <c r="BX2367" s="210"/>
      <c r="BY2367" s="210"/>
      <c r="BZ2367" s="210"/>
      <c r="CA2367" s="210"/>
      <c r="CB2367" s="210"/>
      <c r="CC2367" s="210"/>
    </row>
    <row r="2368" spans="73:81" ht="12.75" customHeight="1" x14ac:dyDescent="0.2">
      <c r="BU2368" s="210"/>
      <c r="BV2368" s="210"/>
      <c r="BW2368" s="210"/>
      <c r="BX2368" s="210"/>
      <c r="BY2368" s="210"/>
      <c r="BZ2368" s="210"/>
      <c r="CA2368" s="210"/>
      <c r="CB2368" s="210"/>
      <c r="CC2368" s="210"/>
    </row>
    <row r="2369" spans="73:81" ht="12.75" customHeight="1" x14ac:dyDescent="0.2">
      <c r="BU2369" s="210"/>
      <c r="BV2369" s="210"/>
      <c r="BW2369" s="210"/>
      <c r="BX2369" s="210"/>
      <c r="BY2369" s="210"/>
      <c r="BZ2369" s="210"/>
      <c r="CA2369" s="210"/>
      <c r="CB2369" s="210"/>
      <c r="CC2369" s="210"/>
    </row>
    <row r="2370" spans="73:81" ht="12.75" customHeight="1" x14ac:dyDescent="0.2">
      <c r="BU2370" s="210"/>
      <c r="BV2370" s="210"/>
      <c r="BW2370" s="210"/>
      <c r="BX2370" s="210"/>
      <c r="BY2370" s="210"/>
      <c r="BZ2370" s="210"/>
      <c r="CA2370" s="210"/>
      <c r="CB2370" s="210"/>
      <c r="CC2370" s="210"/>
    </row>
    <row r="2371" spans="73:81" ht="12.75" customHeight="1" x14ac:dyDescent="0.2">
      <c r="BU2371" s="210"/>
      <c r="BV2371" s="210"/>
      <c r="BW2371" s="210"/>
      <c r="BX2371" s="210"/>
      <c r="BY2371" s="210"/>
      <c r="BZ2371" s="210"/>
      <c r="CA2371" s="210"/>
      <c r="CB2371" s="210"/>
      <c r="CC2371" s="210"/>
    </row>
    <row r="2372" spans="73:81" ht="12.75" customHeight="1" x14ac:dyDescent="0.2">
      <c r="BU2372" s="210"/>
      <c r="BV2372" s="210"/>
      <c r="BW2372" s="210"/>
      <c r="BX2372" s="210"/>
      <c r="BY2372" s="210"/>
      <c r="BZ2372" s="210"/>
      <c r="CA2372" s="210"/>
      <c r="CB2372" s="210"/>
      <c r="CC2372" s="210"/>
    </row>
    <row r="2373" spans="73:81" ht="12.75" customHeight="1" x14ac:dyDescent="0.2">
      <c r="BU2373" s="210"/>
      <c r="BV2373" s="210"/>
      <c r="BW2373" s="210"/>
      <c r="BX2373" s="210"/>
      <c r="BY2373" s="210"/>
      <c r="BZ2373" s="210"/>
      <c r="CA2373" s="210"/>
      <c r="CB2373" s="210"/>
      <c r="CC2373" s="210"/>
    </row>
    <row r="2374" spans="73:81" ht="12.75" customHeight="1" x14ac:dyDescent="0.2">
      <c r="BU2374" s="210"/>
      <c r="BV2374" s="210"/>
      <c r="BW2374" s="210"/>
      <c r="BX2374" s="210"/>
      <c r="BY2374" s="210"/>
      <c r="BZ2374" s="210"/>
      <c r="CA2374" s="210"/>
      <c r="CB2374" s="210"/>
      <c r="CC2374" s="210"/>
    </row>
    <row r="2375" spans="73:81" ht="12.75" customHeight="1" x14ac:dyDescent="0.2">
      <c r="BU2375" s="210"/>
      <c r="BV2375" s="210"/>
      <c r="BW2375" s="210"/>
      <c r="BX2375" s="210"/>
      <c r="BY2375" s="210"/>
      <c r="BZ2375" s="210"/>
      <c r="CA2375" s="210"/>
      <c r="CB2375" s="210"/>
      <c r="CC2375" s="210"/>
    </row>
    <row r="2376" spans="73:81" ht="12.75" customHeight="1" x14ac:dyDescent="0.2">
      <c r="BU2376" s="210"/>
      <c r="BV2376" s="210"/>
      <c r="BW2376" s="210"/>
      <c r="BX2376" s="210"/>
      <c r="BY2376" s="210"/>
      <c r="BZ2376" s="210"/>
      <c r="CA2376" s="210"/>
      <c r="CB2376" s="210"/>
      <c r="CC2376" s="210"/>
    </row>
    <row r="2377" spans="73:81" ht="12.75" customHeight="1" x14ac:dyDescent="0.2">
      <c r="BU2377" s="210"/>
      <c r="BV2377" s="210"/>
      <c r="BW2377" s="210"/>
      <c r="BX2377" s="210"/>
      <c r="BY2377" s="210"/>
      <c r="BZ2377" s="210"/>
      <c r="CA2377" s="210"/>
      <c r="CB2377" s="210"/>
      <c r="CC2377" s="210"/>
    </row>
    <row r="2378" spans="73:81" ht="12.75" customHeight="1" x14ac:dyDescent="0.2">
      <c r="BU2378" s="210"/>
      <c r="BV2378" s="210"/>
      <c r="BW2378" s="210"/>
      <c r="BX2378" s="210"/>
      <c r="BY2378" s="210"/>
      <c r="BZ2378" s="210"/>
      <c r="CA2378" s="210"/>
      <c r="CB2378" s="210"/>
      <c r="CC2378" s="210"/>
    </row>
    <row r="2379" spans="73:81" ht="12.75" customHeight="1" x14ac:dyDescent="0.2">
      <c r="BU2379" s="210"/>
      <c r="BV2379" s="210"/>
      <c r="BW2379" s="210"/>
      <c r="BX2379" s="210"/>
      <c r="BY2379" s="210"/>
      <c r="BZ2379" s="210"/>
      <c r="CA2379" s="210"/>
      <c r="CB2379" s="210"/>
      <c r="CC2379" s="210"/>
    </row>
    <row r="2380" spans="73:81" ht="12.75" customHeight="1" x14ac:dyDescent="0.2">
      <c r="BU2380" s="210"/>
      <c r="BV2380" s="210"/>
      <c r="BW2380" s="210"/>
      <c r="BX2380" s="210"/>
      <c r="BY2380" s="210"/>
      <c r="BZ2380" s="210"/>
      <c r="CA2380" s="210"/>
      <c r="CB2380" s="210"/>
      <c r="CC2380" s="210"/>
    </row>
    <row r="2381" spans="73:81" ht="12.75" customHeight="1" x14ac:dyDescent="0.2">
      <c r="BU2381" s="210"/>
      <c r="BV2381" s="210"/>
      <c r="BW2381" s="210"/>
      <c r="BX2381" s="210"/>
      <c r="BY2381" s="210"/>
      <c r="BZ2381" s="210"/>
      <c r="CA2381" s="210"/>
      <c r="CB2381" s="210"/>
      <c r="CC2381" s="210"/>
    </row>
    <row r="2382" spans="73:81" ht="12.75" customHeight="1" x14ac:dyDescent="0.2">
      <c r="BU2382" s="210"/>
      <c r="BV2382" s="210"/>
      <c r="BW2382" s="210"/>
      <c r="BX2382" s="210"/>
      <c r="BY2382" s="210"/>
      <c r="BZ2382" s="210"/>
      <c r="CA2382" s="210"/>
      <c r="CB2382" s="210"/>
      <c r="CC2382" s="210"/>
    </row>
    <row r="2383" spans="73:81" ht="12.75" customHeight="1" x14ac:dyDescent="0.2">
      <c r="BU2383" s="210"/>
      <c r="BV2383" s="210"/>
      <c r="BW2383" s="210"/>
      <c r="BX2383" s="210"/>
      <c r="BY2383" s="210"/>
      <c r="BZ2383" s="210"/>
      <c r="CA2383" s="210"/>
      <c r="CB2383" s="210"/>
      <c r="CC2383" s="210"/>
    </row>
    <row r="2384" spans="73:81" ht="12.75" customHeight="1" x14ac:dyDescent="0.2">
      <c r="BU2384" s="210"/>
      <c r="BV2384" s="210"/>
      <c r="BW2384" s="210"/>
      <c r="BX2384" s="210"/>
      <c r="BY2384" s="210"/>
      <c r="BZ2384" s="210"/>
      <c r="CA2384" s="210"/>
      <c r="CB2384" s="210"/>
      <c r="CC2384" s="210"/>
    </row>
    <row r="2385" spans="73:81" ht="12.75" customHeight="1" x14ac:dyDescent="0.2">
      <c r="BU2385" s="210"/>
      <c r="BV2385" s="210"/>
      <c r="BW2385" s="210"/>
      <c r="BX2385" s="210"/>
      <c r="BY2385" s="210"/>
      <c r="BZ2385" s="210"/>
      <c r="CA2385" s="210"/>
      <c r="CB2385" s="210"/>
      <c r="CC2385" s="210"/>
    </row>
    <row r="2386" spans="73:81" ht="12.75" customHeight="1" x14ac:dyDescent="0.2">
      <c r="BU2386" s="210"/>
      <c r="BV2386" s="210"/>
      <c r="BW2386" s="210"/>
      <c r="BX2386" s="210"/>
      <c r="BY2386" s="210"/>
      <c r="BZ2386" s="210"/>
      <c r="CA2386" s="210"/>
      <c r="CB2386" s="210"/>
      <c r="CC2386" s="210"/>
    </row>
    <row r="2387" spans="73:81" ht="12.75" customHeight="1" x14ac:dyDescent="0.2">
      <c r="BU2387" s="210"/>
      <c r="BV2387" s="210"/>
      <c r="BW2387" s="210"/>
      <c r="BX2387" s="210"/>
      <c r="BY2387" s="210"/>
      <c r="BZ2387" s="210"/>
      <c r="CA2387" s="210"/>
      <c r="CB2387" s="210"/>
      <c r="CC2387" s="210"/>
    </row>
    <row r="2388" spans="73:81" ht="12.75" customHeight="1" x14ac:dyDescent="0.2">
      <c r="BU2388" s="210"/>
      <c r="BV2388" s="210"/>
      <c r="BW2388" s="210"/>
      <c r="BX2388" s="210"/>
      <c r="BY2388" s="210"/>
      <c r="BZ2388" s="210"/>
      <c r="CA2388" s="210"/>
      <c r="CB2388" s="210"/>
      <c r="CC2388" s="210"/>
    </row>
    <row r="2389" spans="73:81" ht="12.75" customHeight="1" x14ac:dyDescent="0.2">
      <c r="BU2389" s="210"/>
      <c r="BV2389" s="210"/>
      <c r="BW2389" s="210"/>
      <c r="BX2389" s="210"/>
      <c r="BY2389" s="210"/>
      <c r="BZ2389" s="210"/>
      <c r="CA2389" s="210"/>
      <c r="CB2389" s="210"/>
      <c r="CC2389" s="210"/>
    </row>
    <row r="2390" spans="73:81" ht="12.75" customHeight="1" x14ac:dyDescent="0.2"/>
    <row r="2391" spans="73:81" ht="12.75" customHeight="1" x14ac:dyDescent="0.2"/>
    <row r="2392" spans="73:81" ht="12.75" customHeight="1" x14ac:dyDescent="0.2"/>
    <row r="2396" spans="73:81" ht="12.75" customHeight="1" x14ac:dyDescent="0.2"/>
    <row r="2397" spans="73:81" ht="12.75" customHeight="1" x14ac:dyDescent="0.2"/>
    <row r="2398" spans="73:81" ht="12.75" customHeight="1" x14ac:dyDescent="0.2"/>
    <row r="2399" spans="73:81" ht="12.75" customHeight="1" x14ac:dyDescent="0.2"/>
    <row r="2400" spans="73:81" ht="12.75" customHeight="1" x14ac:dyDescent="0.2"/>
    <row r="2401" spans="73:81" ht="12.75" customHeight="1" x14ac:dyDescent="0.2"/>
    <row r="2402" spans="73:81" ht="12.75" customHeight="1" x14ac:dyDescent="0.2"/>
    <row r="2403" spans="73:81" ht="12.75" customHeight="1" x14ac:dyDescent="0.2"/>
    <row r="2404" spans="73:81" s="218" customFormat="1" ht="12.75" customHeight="1" x14ac:dyDescent="0.2">
      <c r="BU2404" s="228"/>
      <c r="BV2404" s="228"/>
      <c r="BW2404" s="228"/>
      <c r="BX2404" s="228"/>
      <c r="BY2404" s="228"/>
      <c r="BZ2404" s="228"/>
      <c r="CA2404" s="228"/>
      <c r="CB2404" s="228"/>
      <c r="CC2404" s="228"/>
    </row>
    <row r="2405" spans="73:81" s="218" customFormat="1" x14ac:dyDescent="0.2">
      <c r="BU2405" s="228"/>
      <c r="BV2405" s="228"/>
      <c r="BW2405" s="228"/>
      <c r="BX2405" s="228"/>
      <c r="BY2405" s="228"/>
      <c r="BZ2405" s="228"/>
      <c r="CA2405" s="228"/>
      <c r="CB2405" s="228"/>
      <c r="CC2405" s="228"/>
    </row>
    <row r="2406" spans="73:81" ht="12.75" customHeight="1" x14ac:dyDescent="0.2">
      <c r="BU2406" s="210"/>
      <c r="BV2406" s="210"/>
      <c r="BW2406" s="210"/>
      <c r="BX2406" s="210"/>
      <c r="BY2406" s="210"/>
      <c r="BZ2406" s="210"/>
      <c r="CA2406" s="210"/>
      <c r="CB2406" s="210"/>
      <c r="CC2406" s="210"/>
    </row>
    <row r="2407" spans="73:81" ht="12.75" customHeight="1" x14ac:dyDescent="0.2">
      <c r="BU2407" s="210"/>
      <c r="BV2407" s="210"/>
      <c r="BW2407" s="210"/>
      <c r="BX2407" s="210"/>
      <c r="BY2407" s="210"/>
      <c r="BZ2407" s="210"/>
      <c r="CA2407" s="210"/>
      <c r="CB2407" s="210"/>
      <c r="CC2407" s="210"/>
    </row>
    <row r="2408" spans="73:81" ht="12.75" customHeight="1" x14ac:dyDescent="0.2">
      <c r="BU2408" s="210"/>
      <c r="BV2408" s="210"/>
      <c r="BW2408" s="210"/>
      <c r="BX2408" s="210"/>
      <c r="BY2408" s="210"/>
      <c r="BZ2408" s="210"/>
      <c r="CA2408" s="210"/>
      <c r="CB2408" s="210"/>
      <c r="CC2408" s="210"/>
    </row>
    <row r="2409" spans="73:81" ht="12.75" customHeight="1" x14ac:dyDescent="0.2">
      <c r="BU2409" s="210"/>
      <c r="BV2409" s="210"/>
      <c r="BW2409" s="210"/>
      <c r="BX2409" s="210"/>
      <c r="BY2409" s="210"/>
      <c r="BZ2409" s="210"/>
      <c r="CA2409" s="210"/>
      <c r="CB2409" s="210"/>
      <c r="CC2409" s="210"/>
    </row>
    <row r="2410" spans="73:81" ht="12.75" customHeight="1" x14ac:dyDescent="0.2">
      <c r="BU2410" s="210"/>
      <c r="BV2410" s="210"/>
      <c r="BW2410" s="210"/>
      <c r="BX2410" s="210"/>
      <c r="BY2410" s="210"/>
      <c r="BZ2410" s="210"/>
      <c r="CA2410" s="210"/>
      <c r="CB2410" s="210"/>
      <c r="CC2410" s="210"/>
    </row>
    <row r="2411" spans="73:81" ht="12.75" customHeight="1" x14ac:dyDescent="0.2">
      <c r="BU2411" s="210"/>
      <c r="BV2411" s="210"/>
      <c r="BW2411" s="210"/>
      <c r="BX2411" s="210"/>
      <c r="BY2411" s="210"/>
      <c r="BZ2411" s="210"/>
      <c r="CA2411" s="210"/>
      <c r="CB2411" s="210"/>
      <c r="CC2411" s="210"/>
    </row>
    <row r="2412" spans="73:81" ht="12.75" customHeight="1" x14ac:dyDescent="0.2">
      <c r="BU2412" s="210"/>
      <c r="BV2412" s="210"/>
      <c r="BW2412" s="210"/>
      <c r="BX2412" s="210"/>
      <c r="BY2412" s="210"/>
      <c r="BZ2412" s="210"/>
      <c r="CA2412" s="210"/>
      <c r="CB2412" s="210"/>
      <c r="CC2412" s="210"/>
    </row>
    <row r="2413" spans="73:81" ht="12.75" customHeight="1" x14ac:dyDescent="0.2">
      <c r="BU2413" s="210"/>
      <c r="BV2413" s="210"/>
      <c r="BW2413" s="210"/>
      <c r="BX2413" s="210"/>
      <c r="BY2413" s="210"/>
      <c r="BZ2413" s="210"/>
      <c r="CA2413" s="210"/>
      <c r="CB2413" s="210"/>
      <c r="CC2413" s="210"/>
    </row>
    <row r="2414" spans="73:81" ht="12.75" customHeight="1" x14ac:dyDescent="0.2">
      <c r="BU2414" s="210"/>
      <c r="BV2414" s="210"/>
      <c r="BW2414" s="210"/>
      <c r="BX2414" s="210"/>
      <c r="BY2414" s="210"/>
      <c r="BZ2414" s="210"/>
      <c r="CA2414" s="210"/>
      <c r="CB2414" s="210"/>
      <c r="CC2414" s="210"/>
    </row>
    <row r="2415" spans="73:81" ht="12.75" customHeight="1" x14ac:dyDescent="0.2">
      <c r="BU2415" s="210"/>
      <c r="BV2415" s="210"/>
      <c r="BW2415" s="210"/>
      <c r="BX2415" s="210"/>
      <c r="BY2415" s="210"/>
      <c r="BZ2415" s="210"/>
      <c r="CA2415" s="210"/>
      <c r="CB2415" s="210"/>
      <c r="CC2415" s="210"/>
    </row>
    <row r="2416" spans="73:81" ht="12.75" customHeight="1" x14ac:dyDescent="0.2">
      <c r="BU2416" s="210"/>
      <c r="BV2416" s="210"/>
      <c r="BW2416" s="210"/>
      <c r="BX2416" s="210"/>
      <c r="BY2416" s="210"/>
      <c r="BZ2416" s="210"/>
      <c r="CA2416" s="210"/>
      <c r="CB2416" s="210"/>
      <c r="CC2416" s="210"/>
    </row>
    <row r="2417" spans="73:81" ht="12.75" customHeight="1" x14ac:dyDescent="0.2">
      <c r="BU2417" s="210"/>
      <c r="BV2417" s="210"/>
      <c r="BW2417" s="210"/>
      <c r="BX2417" s="210"/>
      <c r="BY2417" s="210"/>
      <c r="BZ2417" s="210"/>
      <c r="CA2417" s="210"/>
      <c r="CB2417" s="210"/>
      <c r="CC2417" s="210"/>
    </row>
    <row r="2418" spans="73:81" ht="12.75" customHeight="1" x14ac:dyDescent="0.2">
      <c r="BU2418" s="210"/>
      <c r="BV2418" s="210"/>
      <c r="BW2418" s="210"/>
      <c r="BX2418" s="210"/>
      <c r="BY2418" s="210"/>
      <c r="BZ2418" s="210"/>
      <c r="CA2418" s="210"/>
      <c r="CB2418" s="210"/>
      <c r="CC2418" s="210"/>
    </row>
    <row r="2419" spans="73:81" ht="12.75" customHeight="1" x14ac:dyDescent="0.2">
      <c r="BU2419" s="210"/>
      <c r="BV2419" s="210"/>
      <c r="BW2419" s="210"/>
      <c r="BX2419" s="210"/>
      <c r="BY2419" s="210"/>
      <c r="BZ2419" s="210"/>
      <c r="CA2419" s="210"/>
      <c r="CB2419" s="210"/>
      <c r="CC2419" s="210"/>
    </row>
    <row r="2420" spans="73:81" ht="12.75" customHeight="1" x14ac:dyDescent="0.2">
      <c r="BU2420" s="210"/>
      <c r="BV2420" s="210"/>
      <c r="BW2420" s="210"/>
      <c r="BX2420" s="210"/>
      <c r="BY2420" s="210"/>
      <c r="BZ2420" s="210"/>
      <c r="CA2420" s="210"/>
      <c r="CB2420" s="210"/>
      <c r="CC2420" s="210"/>
    </row>
    <row r="2421" spans="73:81" ht="12.75" customHeight="1" x14ac:dyDescent="0.2">
      <c r="BU2421" s="210"/>
      <c r="BV2421" s="210"/>
      <c r="BW2421" s="210"/>
      <c r="BX2421" s="210"/>
      <c r="BY2421" s="210"/>
      <c r="BZ2421" s="210"/>
      <c r="CA2421" s="210"/>
      <c r="CB2421" s="210"/>
      <c r="CC2421" s="210"/>
    </row>
    <row r="2422" spans="73:81" ht="12.75" customHeight="1" x14ac:dyDescent="0.2"/>
    <row r="2423" spans="73:81" ht="12.75" customHeight="1" x14ac:dyDescent="0.2"/>
    <row r="2424" spans="73:81" ht="12.75" customHeight="1" x14ac:dyDescent="0.2"/>
    <row r="2425" spans="73:81" ht="12.75" customHeight="1" x14ac:dyDescent="0.2"/>
    <row r="2426" spans="73:81" ht="12.75" customHeight="1" x14ac:dyDescent="0.2"/>
    <row r="2427" spans="73:81" ht="12.75" customHeight="1" x14ac:dyDescent="0.2"/>
    <row r="2428" spans="73:81" ht="12.75" customHeight="1" x14ac:dyDescent="0.2"/>
    <row r="2429" spans="73:81" ht="12.75" customHeight="1" x14ac:dyDescent="0.2"/>
    <row r="2430" spans="73:81" ht="12.75" customHeight="1" x14ac:dyDescent="0.2"/>
    <row r="2431" spans="73:81" ht="12.75" customHeight="1" x14ac:dyDescent="0.2"/>
    <row r="2432" spans="73:81" s="218" customFormat="1" ht="12.75" customHeight="1" x14ac:dyDescent="0.2">
      <c r="BU2432" s="228"/>
      <c r="BV2432" s="228"/>
      <c r="BW2432" s="228"/>
      <c r="BX2432" s="228"/>
      <c r="BY2432" s="228"/>
      <c r="BZ2432" s="228"/>
      <c r="CA2432" s="228"/>
      <c r="CB2432" s="228"/>
      <c r="CC2432" s="228"/>
    </row>
    <row r="2433" spans="73:81" s="218" customFormat="1" x14ac:dyDescent="0.2">
      <c r="BU2433" s="228"/>
      <c r="BV2433" s="228"/>
      <c r="BW2433" s="228"/>
      <c r="BX2433" s="228"/>
      <c r="BY2433" s="228"/>
      <c r="BZ2433" s="228"/>
      <c r="CA2433" s="228"/>
      <c r="CB2433" s="228"/>
      <c r="CC2433" s="228"/>
    </row>
    <row r="2434" spans="73:81" s="218" customFormat="1" x14ac:dyDescent="0.2">
      <c r="BU2434" s="228"/>
      <c r="BV2434" s="228"/>
      <c r="BW2434" s="228"/>
      <c r="BX2434" s="228"/>
      <c r="BY2434" s="228"/>
      <c r="BZ2434" s="228"/>
      <c r="CA2434" s="228"/>
      <c r="CB2434" s="228"/>
      <c r="CC2434" s="228"/>
    </row>
    <row r="2437" spans="73:81" ht="12.75" customHeight="1" x14ac:dyDescent="0.2"/>
    <row r="2438" spans="73:81" ht="12.75" customHeight="1" x14ac:dyDescent="0.2"/>
    <row r="2439" spans="73:81" ht="12.75" customHeight="1" x14ac:dyDescent="0.2"/>
    <row r="2440" spans="73:81" ht="12.75" customHeight="1" x14ac:dyDescent="0.2"/>
    <row r="2441" spans="73:81" ht="12.75" customHeight="1" x14ac:dyDescent="0.2"/>
    <row r="2442" spans="73:81" ht="12.75" customHeight="1" x14ac:dyDescent="0.2"/>
    <row r="2443" spans="73:81" ht="12.75" customHeight="1" x14ac:dyDescent="0.2"/>
    <row r="2444" spans="73:81" ht="12.75" customHeight="1" x14ac:dyDescent="0.2"/>
    <row r="2445" spans="73:81" ht="12.75" customHeight="1" x14ac:dyDescent="0.2"/>
    <row r="2446" spans="73:81" ht="12.75" customHeight="1" x14ac:dyDescent="0.2"/>
    <row r="2447" spans="73:81" ht="12.75" customHeight="1" x14ac:dyDescent="0.2"/>
    <row r="2448" spans="73:81" s="218" customFormat="1" ht="12.75" customHeight="1" x14ac:dyDescent="0.2">
      <c r="BU2448" s="228"/>
      <c r="BV2448" s="228"/>
      <c r="BW2448" s="228"/>
      <c r="BX2448" s="228"/>
      <c r="BY2448" s="228"/>
      <c r="BZ2448" s="228"/>
      <c r="CA2448" s="228"/>
      <c r="CB2448" s="228"/>
      <c r="CC2448" s="228"/>
    </row>
    <row r="2449" spans="73:81" s="218" customFormat="1" x14ac:dyDescent="0.2">
      <c r="BU2449" s="228"/>
      <c r="BV2449" s="228"/>
      <c r="BW2449" s="228"/>
      <c r="BX2449" s="228"/>
      <c r="BY2449" s="228"/>
      <c r="BZ2449" s="228"/>
      <c r="CA2449" s="228"/>
      <c r="CB2449" s="228"/>
      <c r="CC2449" s="228"/>
    </row>
    <row r="2450" spans="73:81" ht="12.75" customHeight="1" x14ac:dyDescent="0.2"/>
    <row r="2451" spans="73:81" ht="12.75" customHeight="1" x14ac:dyDescent="0.2"/>
    <row r="2452" spans="73:81" ht="12.75" customHeight="1" x14ac:dyDescent="0.2"/>
    <row r="2453" spans="73:81" ht="12.75" customHeight="1" x14ac:dyDescent="0.2"/>
    <row r="2454" spans="73:81" ht="12.75" customHeight="1" x14ac:dyDescent="0.2">
      <c r="BU2454" s="210"/>
      <c r="BV2454" s="210"/>
      <c r="BW2454" s="210"/>
      <c r="BX2454" s="210"/>
      <c r="BY2454" s="210"/>
      <c r="BZ2454" s="210"/>
      <c r="CA2454" s="210"/>
      <c r="CB2454" s="210"/>
      <c r="CC2454" s="210"/>
    </row>
    <row r="2455" spans="73:81" ht="12.75" customHeight="1" x14ac:dyDescent="0.2">
      <c r="BU2455" s="210"/>
      <c r="BV2455" s="210"/>
      <c r="BW2455" s="210"/>
      <c r="BX2455" s="210"/>
      <c r="BY2455" s="210"/>
      <c r="BZ2455" s="210"/>
      <c r="CA2455" s="210"/>
      <c r="CB2455" s="210"/>
      <c r="CC2455" s="210"/>
    </row>
    <row r="2456" spans="73:81" ht="12.75" customHeight="1" x14ac:dyDescent="0.2">
      <c r="BU2456" s="210"/>
      <c r="BV2456" s="210"/>
      <c r="BW2456" s="210"/>
      <c r="BX2456" s="210"/>
      <c r="BY2456" s="210"/>
      <c r="BZ2456" s="210"/>
      <c r="CA2456" s="210"/>
      <c r="CB2456" s="210"/>
      <c r="CC2456" s="210"/>
    </row>
    <row r="2457" spans="73:81" ht="12.75" customHeight="1" x14ac:dyDescent="0.2">
      <c r="BU2457" s="210"/>
      <c r="BV2457" s="210"/>
      <c r="BW2457" s="210"/>
      <c r="BX2457" s="210"/>
      <c r="BY2457" s="210"/>
      <c r="BZ2457" s="210"/>
      <c r="CA2457" s="210"/>
      <c r="CB2457" s="210"/>
      <c r="CC2457" s="210"/>
    </row>
    <row r="2458" spans="73:81" ht="12.75" customHeight="1" x14ac:dyDescent="0.2">
      <c r="BU2458" s="210"/>
      <c r="BV2458" s="210"/>
      <c r="BW2458" s="210"/>
      <c r="BX2458" s="210"/>
      <c r="BY2458" s="210"/>
      <c r="BZ2458" s="210"/>
      <c r="CA2458" s="210"/>
      <c r="CB2458" s="210"/>
      <c r="CC2458" s="210"/>
    </row>
    <row r="2459" spans="73:81" ht="12.75" customHeight="1" x14ac:dyDescent="0.2">
      <c r="BU2459" s="210"/>
      <c r="BV2459" s="210"/>
      <c r="BW2459" s="210"/>
      <c r="BX2459" s="210"/>
      <c r="BY2459" s="210"/>
      <c r="BZ2459" s="210"/>
      <c r="CA2459" s="210"/>
      <c r="CB2459" s="210"/>
      <c r="CC2459" s="210"/>
    </row>
    <row r="2460" spans="73:81" ht="12.75" customHeight="1" x14ac:dyDescent="0.2">
      <c r="BU2460" s="210"/>
      <c r="BV2460" s="210"/>
      <c r="BW2460" s="210"/>
      <c r="BX2460" s="210"/>
      <c r="BY2460" s="210"/>
      <c r="BZ2460" s="210"/>
      <c r="CA2460" s="210"/>
      <c r="CB2460" s="210"/>
      <c r="CC2460" s="210"/>
    </row>
    <row r="2461" spans="73:81" ht="12.75" customHeight="1" x14ac:dyDescent="0.2">
      <c r="BU2461" s="210"/>
      <c r="BV2461" s="210"/>
      <c r="BW2461" s="210"/>
      <c r="BX2461" s="210"/>
      <c r="BY2461" s="210"/>
      <c r="BZ2461" s="210"/>
      <c r="CA2461" s="210"/>
      <c r="CB2461" s="210"/>
      <c r="CC2461" s="210"/>
    </row>
    <row r="2462" spans="73:81" ht="12.75" customHeight="1" x14ac:dyDescent="0.2">
      <c r="BU2462" s="210"/>
      <c r="BV2462" s="210"/>
      <c r="BW2462" s="210"/>
      <c r="BX2462" s="210"/>
      <c r="BY2462" s="210"/>
      <c r="BZ2462" s="210"/>
      <c r="CA2462" s="210"/>
      <c r="CB2462" s="210"/>
      <c r="CC2462" s="210"/>
    </row>
    <row r="2463" spans="73:81" ht="12.75" customHeight="1" x14ac:dyDescent="0.2">
      <c r="BU2463" s="210"/>
      <c r="BV2463" s="210"/>
      <c r="BW2463" s="210"/>
      <c r="BX2463" s="210"/>
      <c r="BY2463" s="210"/>
      <c r="BZ2463" s="210"/>
      <c r="CA2463" s="210"/>
      <c r="CB2463" s="210"/>
      <c r="CC2463" s="210"/>
    </row>
    <row r="2464" spans="73:81" ht="12.75" customHeight="1" x14ac:dyDescent="0.2">
      <c r="BU2464" s="210"/>
      <c r="BV2464" s="210"/>
      <c r="BW2464" s="210"/>
      <c r="BX2464" s="210"/>
      <c r="BY2464" s="210"/>
      <c r="BZ2464" s="210"/>
      <c r="CA2464" s="210"/>
      <c r="CB2464" s="210"/>
      <c r="CC2464" s="210"/>
    </row>
    <row r="2465" spans="73:81" ht="12.75" customHeight="1" x14ac:dyDescent="0.2">
      <c r="BU2465" s="210"/>
      <c r="BV2465" s="210"/>
      <c r="BW2465" s="210"/>
      <c r="BX2465" s="210"/>
      <c r="BY2465" s="210"/>
      <c r="BZ2465" s="210"/>
      <c r="CA2465" s="210"/>
      <c r="CB2465" s="210"/>
      <c r="CC2465" s="210"/>
    </row>
    <row r="2466" spans="73:81" ht="12.75" customHeight="1" x14ac:dyDescent="0.2">
      <c r="BU2466" s="210"/>
      <c r="BV2466" s="210"/>
      <c r="BW2466" s="210"/>
      <c r="BX2466" s="210"/>
      <c r="BY2466" s="210"/>
      <c r="BZ2466" s="210"/>
      <c r="CA2466" s="210"/>
      <c r="CB2466" s="210"/>
      <c r="CC2466" s="210"/>
    </row>
    <row r="2467" spans="73:81" ht="12.75" customHeight="1" x14ac:dyDescent="0.2">
      <c r="BU2467" s="210"/>
      <c r="BV2467" s="210"/>
      <c r="BW2467" s="210"/>
      <c r="BX2467" s="210"/>
      <c r="BY2467" s="210"/>
      <c r="BZ2467" s="210"/>
      <c r="CA2467" s="210"/>
      <c r="CB2467" s="210"/>
      <c r="CC2467" s="210"/>
    </row>
    <row r="2468" spans="73:81" ht="12.75" customHeight="1" x14ac:dyDescent="0.2">
      <c r="BU2468" s="210"/>
      <c r="BV2468" s="210"/>
      <c r="BW2468" s="210"/>
      <c r="BX2468" s="210"/>
      <c r="BY2468" s="210"/>
      <c r="BZ2468" s="210"/>
      <c r="CA2468" s="210"/>
      <c r="CB2468" s="210"/>
      <c r="CC2468" s="210"/>
    </row>
    <row r="2469" spans="73:81" ht="12.75" customHeight="1" x14ac:dyDescent="0.2">
      <c r="BU2469" s="210"/>
      <c r="BV2469" s="210"/>
      <c r="BW2469" s="210"/>
      <c r="BX2469" s="210"/>
      <c r="BY2469" s="210"/>
      <c r="BZ2469" s="210"/>
      <c r="CA2469" s="210"/>
      <c r="CB2469" s="210"/>
      <c r="CC2469" s="210"/>
    </row>
    <row r="2470" spans="73:81" ht="12.75" customHeight="1" x14ac:dyDescent="0.2">
      <c r="BU2470" s="210"/>
      <c r="BV2470" s="210"/>
      <c r="BW2470" s="210"/>
      <c r="BX2470" s="210"/>
      <c r="BY2470" s="210"/>
      <c r="BZ2470" s="210"/>
      <c r="CA2470" s="210"/>
      <c r="CB2470" s="210"/>
      <c r="CC2470" s="210"/>
    </row>
    <row r="2471" spans="73:81" ht="12.75" customHeight="1" x14ac:dyDescent="0.2">
      <c r="BU2471" s="210"/>
      <c r="BV2471" s="210"/>
      <c r="BW2471" s="210"/>
      <c r="BX2471" s="210"/>
      <c r="BY2471" s="210"/>
      <c r="BZ2471" s="210"/>
      <c r="CA2471" s="210"/>
      <c r="CB2471" s="210"/>
      <c r="CC2471" s="210"/>
    </row>
    <row r="2472" spans="73:81" ht="12.75" customHeight="1" x14ac:dyDescent="0.2">
      <c r="BU2472" s="210"/>
      <c r="BV2472" s="210"/>
      <c r="BW2472" s="210"/>
      <c r="BX2472" s="210"/>
      <c r="BY2472" s="210"/>
      <c r="BZ2472" s="210"/>
      <c r="CA2472" s="210"/>
      <c r="CB2472" s="210"/>
      <c r="CC2472" s="210"/>
    </row>
    <row r="2473" spans="73:81" ht="12.75" customHeight="1" x14ac:dyDescent="0.2">
      <c r="BU2473" s="210"/>
      <c r="BV2473" s="210"/>
      <c r="BW2473" s="210"/>
      <c r="BX2473" s="210"/>
      <c r="BY2473" s="210"/>
      <c r="BZ2473" s="210"/>
      <c r="CA2473" s="210"/>
      <c r="CB2473" s="210"/>
      <c r="CC2473" s="210"/>
    </row>
    <row r="2474" spans="73:81" ht="12.75" customHeight="1" x14ac:dyDescent="0.2">
      <c r="BU2474" s="210"/>
      <c r="BV2474" s="210"/>
      <c r="BW2474" s="210"/>
      <c r="BX2474" s="210"/>
      <c r="BY2474" s="210"/>
      <c r="BZ2474" s="210"/>
      <c r="CA2474" s="210"/>
      <c r="CB2474" s="210"/>
      <c r="CC2474" s="210"/>
    </row>
    <row r="2475" spans="73:81" ht="12.75" customHeight="1" x14ac:dyDescent="0.2">
      <c r="BU2475" s="210"/>
      <c r="BV2475" s="210"/>
      <c r="BW2475" s="210"/>
      <c r="BX2475" s="210"/>
      <c r="BY2475" s="210"/>
      <c r="BZ2475" s="210"/>
      <c r="CA2475" s="210"/>
      <c r="CB2475" s="210"/>
      <c r="CC2475" s="210"/>
    </row>
    <row r="2476" spans="73:81" ht="12.75" customHeight="1" x14ac:dyDescent="0.2">
      <c r="BU2476" s="210"/>
      <c r="BV2476" s="210"/>
      <c r="BW2476" s="210"/>
      <c r="BX2476" s="210"/>
      <c r="BY2476" s="210"/>
      <c r="BZ2476" s="210"/>
      <c r="CA2476" s="210"/>
      <c r="CB2476" s="210"/>
      <c r="CC2476" s="210"/>
    </row>
    <row r="2477" spans="73:81" ht="12.75" customHeight="1" x14ac:dyDescent="0.2">
      <c r="BU2477" s="210"/>
      <c r="BV2477" s="210"/>
      <c r="BW2477" s="210"/>
      <c r="BX2477" s="210"/>
      <c r="BY2477" s="210"/>
      <c r="BZ2477" s="210"/>
      <c r="CA2477" s="210"/>
      <c r="CB2477" s="210"/>
      <c r="CC2477" s="210"/>
    </row>
    <row r="2478" spans="73:81" ht="12.75" customHeight="1" x14ac:dyDescent="0.2">
      <c r="BU2478" s="210"/>
      <c r="BV2478" s="210"/>
      <c r="BW2478" s="210"/>
      <c r="BX2478" s="210"/>
      <c r="BY2478" s="210"/>
      <c r="BZ2478" s="210"/>
      <c r="CA2478" s="210"/>
      <c r="CB2478" s="210"/>
      <c r="CC2478" s="210"/>
    </row>
    <row r="2479" spans="73:81" ht="12.75" customHeight="1" x14ac:dyDescent="0.2">
      <c r="BU2479" s="210"/>
      <c r="BV2479" s="210"/>
      <c r="BW2479" s="210"/>
      <c r="BX2479" s="210"/>
      <c r="BY2479" s="210"/>
      <c r="BZ2479" s="210"/>
      <c r="CA2479" s="210"/>
      <c r="CB2479" s="210"/>
      <c r="CC2479" s="210"/>
    </row>
    <row r="2480" spans="73:81" ht="12.75" customHeight="1" x14ac:dyDescent="0.2">
      <c r="BU2480" s="210"/>
      <c r="BV2480" s="210"/>
      <c r="BW2480" s="210"/>
      <c r="BX2480" s="210"/>
      <c r="BY2480" s="210"/>
      <c r="BZ2480" s="210"/>
      <c r="CA2480" s="210"/>
      <c r="CB2480" s="210"/>
      <c r="CC2480" s="210"/>
    </row>
    <row r="2481" spans="73:81" ht="12.75" customHeight="1" x14ac:dyDescent="0.2">
      <c r="BU2481" s="210"/>
      <c r="BV2481" s="210"/>
      <c r="BW2481" s="210"/>
      <c r="BX2481" s="210"/>
      <c r="BY2481" s="210"/>
      <c r="BZ2481" s="210"/>
      <c r="CA2481" s="210"/>
      <c r="CB2481" s="210"/>
      <c r="CC2481" s="210"/>
    </row>
    <row r="2482" spans="73:81" ht="12.75" customHeight="1" x14ac:dyDescent="0.2">
      <c r="BU2482" s="210"/>
      <c r="BV2482" s="210"/>
      <c r="BW2482" s="210"/>
      <c r="BX2482" s="210"/>
      <c r="BY2482" s="210"/>
      <c r="BZ2482" s="210"/>
      <c r="CA2482" s="210"/>
      <c r="CB2482" s="210"/>
      <c r="CC2482" s="210"/>
    </row>
    <row r="2483" spans="73:81" ht="12.75" customHeight="1" x14ac:dyDescent="0.2">
      <c r="BU2483" s="210"/>
      <c r="BV2483" s="210"/>
      <c r="BW2483" s="210"/>
      <c r="BX2483" s="210"/>
      <c r="BY2483" s="210"/>
      <c r="BZ2483" s="210"/>
      <c r="CA2483" s="210"/>
      <c r="CB2483" s="210"/>
      <c r="CC2483" s="210"/>
    </row>
    <row r="2484" spans="73:81" ht="12.75" customHeight="1" x14ac:dyDescent="0.2">
      <c r="BU2484" s="210"/>
      <c r="BV2484" s="210"/>
      <c r="BW2484" s="210"/>
      <c r="BX2484" s="210"/>
      <c r="BY2484" s="210"/>
      <c r="BZ2484" s="210"/>
      <c r="CA2484" s="210"/>
      <c r="CB2484" s="210"/>
      <c r="CC2484" s="210"/>
    </row>
    <row r="2485" spans="73:81" ht="12.75" customHeight="1" x14ac:dyDescent="0.2">
      <c r="BU2485" s="210"/>
      <c r="BV2485" s="210"/>
      <c r="BW2485" s="210"/>
      <c r="BX2485" s="210"/>
      <c r="BY2485" s="210"/>
      <c r="BZ2485" s="210"/>
      <c r="CA2485" s="210"/>
      <c r="CB2485" s="210"/>
      <c r="CC2485" s="210"/>
    </row>
    <row r="2486" spans="73:81" ht="12.75" customHeight="1" x14ac:dyDescent="0.2"/>
    <row r="2487" spans="73:81" ht="12.75" customHeight="1" x14ac:dyDescent="0.2"/>
    <row r="2488" spans="73:81" ht="12.75" customHeight="1" x14ac:dyDescent="0.2"/>
    <row r="2489" spans="73:81" ht="12.75" customHeight="1" x14ac:dyDescent="0.2"/>
    <row r="2490" spans="73:81" ht="12.75" customHeight="1" x14ac:dyDescent="0.2"/>
    <row r="2491" spans="73:81" ht="12.75" customHeight="1" x14ac:dyDescent="0.2"/>
    <row r="2492" spans="73:81" s="218" customFormat="1" ht="12.75" customHeight="1" x14ac:dyDescent="0.2">
      <c r="BU2492" s="228"/>
      <c r="BV2492" s="228"/>
      <c r="BW2492" s="228"/>
      <c r="BX2492" s="228"/>
      <c r="BY2492" s="228"/>
      <c r="BZ2492" s="228"/>
      <c r="CA2492" s="228"/>
      <c r="CB2492" s="228"/>
      <c r="CC2492" s="228"/>
    </row>
    <row r="2493" spans="73:81" s="218" customFormat="1" x14ac:dyDescent="0.2">
      <c r="BU2493" s="228"/>
      <c r="BV2493" s="228"/>
      <c r="BW2493" s="228"/>
      <c r="BX2493" s="228"/>
      <c r="BY2493" s="228"/>
      <c r="BZ2493" s="228"/>
      <c r="CA2493" s="228"/>
      <c r="CB2493" s="228"/>
      <c r="CC2493" s="228"/>
    </row>
    <row r="2494" spans="73:81" s="218" customFormat="1" x14ac:dyDescent="0.2">
      <c r="BU2494" s="228"/>
      <c r="BV2494" s="228"/>
      <c r="BW2494" s="228"/>
      <c r="BX2494" s="228"/>
      <c r="BY2494" s="228"/>
      <c r="BZ2494" s="228"/>
      <c r="CA2494" s="228"/>
      <c r="CB2494" s="228"/>
      <c r="CC2494" s="228"/>
    </row>
    <row r="2495" spans="73:81" ht="11.25" customHeight="1" x14ac:dyDescent="0.2"/>
    <row r="2497" spans="73:81" ht="12.75" customHeight="1" x14ac:dyDescent="0.2"/>
    <row r="2498" spans="73:81" ht="12.75" customHeight="1" x14ac:dyDescent="0.2"/>
    <row r="2499" spans="73:81" ht="12.75" customHeight="1" x14ac:dyDescent="0.2"/>
    <row r="2500" spans="73:81" ht="12.75" customHeight="1" x14ac:dyDescent="0.2"/>
    <row r="2501" spans="73:81" ht="12.75" customHeight="1" x14ac:dyDescent="0.2"/>
    <row r="2502" spans="73:81" ht="12.75" customHeight="1" x14ac:dyDescent="0.2"/>
    <row r="2503" spans="73:81" ht="12.75" customHeight="1" x14ac:dyDescent="0.2"/>
    <row r="2504" spans="73:81" ht="12.75" customHeight="1" x14ac:dyDescent="0.2"/>
    <row r="2505" spans="73:81" s="218" customFormat="1" ht="12.75" customHeight="1" x14ac:dyDescent="0.2">
      <c r="BU2505" s="228"/>
      <c r="BV2505" s="228"/>
      <c r="BW2505" s="228"/>
      <c r="BX2505" s="228"/>
      <c r="BY2505" s="228"/>
      <c r="BZ2505" s="228"/>
      <c r="CA2505" s="228"/>
      <c r="CB2505" s="228"/>
      <c r="CC2505" s="228"/>
    </row>
    <row r="2506" spans="73:81" s="218" customFormat="1" x14ac:dyDescent="0.2">
      <c r="BU2506" s="228"/>
      <c r="BV2506" s="228"/>
      <c r="BW2506" s="228"/>
      <c r="BX2506" s="228"/>
      <c r="BY2506" s="228"/>
      <c r="BZ2506" s="228"/>
      <c r="CA2506" s="228"/>
      <c r="CB2506" s="228"/>
      <c r="CC2506" s="228"/>
    </row>
    <row r="2507" spans="73:81" s="218" customFormat="1" x14ac:dyDescent="0.2">
      <c r="BU2507" s="228"/>
      <c r="BV2507" s="228"/>
      <c r="BW2507" s="228"/>
      <c r="BX2507" s="228"/>
      <c r="BY2507" s="228"/>
      <c r="BZ2507" s="228"/>
      <c r="CA2507" s="228"/>
      <c r="CB2507" s="228"/>
      <c r="CC2507" s="228"/>
    </row>
    <row r="2508" spans="73:81" s="218" customFormat="1" x14ac:dyDescent="0.2">
      <c r="BU2508" s="228"/>
      <c r="BV2508" s="228"/>
      <c r="BW2508" s="228"/>
      <c r="BX2508" s="228"/>
      <c r="BY2508" s="228"/>
      <c r="BZ2508" s="228"/>
      <c r="CA2508" s="228"/>
      <c r="CB2508" s="228"/>
      <c r="CC2508" s="228"/>
    </row>
    <row r="2509" spans="73:81" ht="12.75" customHeight="1" x14ac:dyDescent="0.2"/>
    <row r="2510" spans="73:81" ht="12.75" customHeight="1" x14ac:dyDescent="0.2"/>
    <row r="2511" spans="73:81" ht="12.75" customHeight="1" x14ac:dyDescent="0.2"/>
    <row r="2512" spans="73:81" ht="12.75" customHeight="1" x14ac:dyDescent="0.2"/>
    <row r="2513" spans="73:81" s="218" customFormat="1" ht="12.75" customHeight="1" x14ac:dyDescent="0.2">
      <c r="BU2513" s="228"/>
      <c r="BV2513" s="228"/>
      <c r="BW2513" s="228"/>
      <c r="BX2513" s="228"/>
      <c r="BY2513" s="228"/>
      <c r="BZ2513" s="228"/>
      <c r="CA2513" s="228"/>
      <c r="CB2513" s="228"/>
      <c r="CC2513" s="228"/>
    </row>
    <row r="2514" spans="73:81" s="218" customFormat="1" x14ac:dyDescent="0.2">
      <c r="BU2514" s="228"/>
      <c r="BV2514" s="228"/>
      <c r="BW2514" s="228"/>
      <c r="BX2514" s="228"/>
      <c r="BY2514" s="228"/>
      <c r="BZ2514" s="228"/>
      <c r="CA2514" s="228"/>
      <c r="CB2514" s="228"/>
      <c r="CC2514" s="228"/>
    </row>
    <row r="2515" spans="73:81" ht="12.75" customHeight="1" x14ac:dyDescent="0.2"/>
    <row r="2516" spans="73:81" ht="12.75" customHeight="1" x14ac:dyDescent="0.2"/>
    <row r="2517" spans="73:81" ht="12.75" customHeight="1" x14ac:dyDescent="0.2"/>
    <row r="2518" spans="73:81" ht="12.75" customHeight="1" x14ac:dyDescent="0.2">
      <c r="BU2518" s="210"/>
      <c r="BV2518" s="210"/>
      <c r="BW2518" s="210"/>
      <c r="BX2518" s="210"/>
      <c r="BY2518" s="210"/>
      <c r="BZ2518" s="210"/>
      <c r="CA2518" s="210"/>
      <c r="CB2518" s="210"/>
      <c r="CC2518" s="210"/>
    </row>
    <row r="2519" spans="73:81" ht="12.75" customHeight="1" x14ac:dyDescent="0.2">
      <c r="BU2519" s="210"/>
      <c r="BV2519" s="210"/>
      <c r="BW2519" s="210"/>
      <c r="BX2519" s="210"/>
      <c r="BY2519" s="210"/>
      <c r="BZ2519" s="210"/>
      <c r="CA2519" s="210"/>
      <c r="CB2519" s="210"/>
      <c r="CC2519" s="210"/>
    </row>
    <row r="2520" spans="73:81" ht="12.75" customHeight="1" x14ac:dyDescent="0.2">
      <c r="BU2520" s="210"/>
      <c r="BV2520" s="210"/>
      <c r="BW2520" s="210"/>
      <c r="BX2520" s="210"/>
      <c r="BY2520" s="210"/>
      <c r="BZ2520" s="210"/>
      <c r="CA2520" s="210"/>
      <c r="CB2520" s="210"/>
      <c r="CC2520" s="210"/>
    </row>
    <row r="2521" spans="73:81" ht="12.75" customHeight="1" x14ac:dyDescent="0.2">
      <c r="BU2521" s="210"/>
      <c r="BV2521" s="210"/>
      <c r="BW2521" s="210"/>
      <c r="BX2521" s="210"/>
      <c r="BY2521" s="210"/>
      <c r="BZ2521" s="210"/>
      <c r="CA2521" s="210"/>
      <c r="CB2521" s="210"/>
      <c r="CC2521" s="210"/>
    </row>
    <row r="2522" spans="73:81" ht="12.75" customHeight="1" x14ac:dyDescent="0.2">
      <c r="BU2522" s="210"/>
      <c r="BV2522" s="210"/>
      <c r="BW2522" s="210"/>
      <c r="BX2522" s="210"/>
      <c r="BY2522" s="210"/>
      <c r="BZ2522" s="210"/>
      <c r="CA2522" s="210"/>
      <c r="CB2522" s="210"/>
      <c r="CC2522" s="210"/>
    </row>
    <row r="2523" spans="73:81" ht="12.75" customHeight="1" x14ac:dyDescent="0.2">
      <c r="BU2523" s="210"/>
      <c r="BV2523" s="210"/>
      <c r="BW2523" s="210"/>
      <c r="BX2523" s="210"/>
      <c r="BY2523" s="210"/>
      <c r="BZ2523" s="210"/>
      <c r="CA2523" s="210"/>
      <c r="CB2523" s="210"/>
      <c r="CC2523" s="210"/>
    </row>
    <row r="2524" spans="73:81" ht="12.75" customHeight="1" x14ac:dyDescent="0.2">
      <c r="BU2524" s="210"/>
      <c r="BV2524" s="210"/>
      <c r="BW2524" s="210"/>
      <c r="BX2524" s="210"/>
      <c r="BY2524" s="210"/>
      <c r="BZ2524" s="210"/>
      <c r="CA2524" s="210"/>
      <c r="CB2524" s="210"/>
      <c r="CC2524" s="210"/>
    </row>
    <row r="2525" spans="73:81" ht="12.75" customHeight="1" x14ac:dyDescent="0.2">
      <c r="BU2525" s="210"/>
      <c r="BV2525" s="210"/>
      <c r="BW2525" s="210"/>
      <c r="BX2525" s="210"/>
      <c r="BY2525" s="210"/>
      <c r="BZ2525" s="210"/>
      <c r="CA2525" s="210"/>
      <c r="CB2525" s="210"/>
      <c r="CC2525" s="210"/>
    </row>
    <row r="2526" spans="73:81" ht="12.75" customHeight="1" x14ac:dyDescent="0.2">
      <c r="BU2526" s="210"/>
      <c r="BV2526" s="210"/>
      <c r="BW2526" s="210"/>
      <c r="BX2526" s="210"/>
      <c r="BY2526" s="210"/>
      <c r="BZ2526" s="210"/>
      <c r="CA2526" s="210"/>
      <c r="CB2526" s="210"/>
      <c r="CC2526" s="210"/>
    </row>
    <row r="2527" spans="73:81" ht="12.75" customHeight="1" x14ac:dyDescent="0.2">
      <c r="BU2527" s="210"/>
      <c r="BV2527" s="210"/>
      <c r="BW2527" s="210"/>
      <c r="BX2527" s="210"/>
      <c r="BY2527" s="210"/>
      <c r="BZ2527" s="210"/>
      <c r="CA2527" s="210"/>
      <c r="CB2527" s="210"/>
      <c r="CC2527" s="210"/>
    </row>
    <row r="2529" spans="73:81" ht="12.75" customHeight="1" x14ac:dyDescent="0.2">
      <c r="BU2529" s="210"/>
      <c r="BV2529" s="210"/>
      <c r="BW2529" s="210"/>
      <c r="BX2529" s="210"/>
      <c r="BY2529" s="210"/>
      <c r="BZ2529" s="210"/>
      <c r="CA2529" s="210"/>
      <c r="CB2529" s="210"/>
      <c r="CC2529" s="210"/>
    </row>
    <row r="2530" spans="73:81" ht="12.75" customHeight="1" x14ac:dyDescent="0.2">
      <c r="BU2530" s="210"/>
      <c r="BV2530" s="210"/>
      <c r="BW2530" s="210"/>
      <c r="BX2530" s="210"/>
      <c r="BY2530" s="210"/>
      <c r="BZ2530" s="210"/>
      <c r="CA2530" s="210"/>
      <c r="CB2530" s="210"/>
      <c r="CC2530" s="210"/>
    </row>
    <row r="2531" spans="73:81" ht="12.75" customHeight="1" x14ac:dyDescent="0.2">
      <c r="BU2531" s="210"/>
      <c r="BV2531" s="210"/>
      <c r="BW2531" s="210"/>
      <c r="BX2531" s="210"/>
      <c r="BY2531" s="210"/>
      <c r="BZ2531" s="210"/>
      <c r="CA2531" s="210"/>
      <c r="CB2531" s="210"/>
      <c r="CC2531" s="210"/>
    </row>
    <row r="2532" spans="73:81" ht="13.5" customHeight="1" x14ac:dyDescent="0.2">
      <c r="BU2532" s="210"/>
      <c r="BV2532" s="210"/>
      <c r="BW2532" s="210"/>
      <c r="BX2532" s="210"/>
      <c r="BY2532" s="210"/>
      <c r="BZ2532" s="210"/>
      <c r="CA2532" s="210"/>
      <c r="CB2532" s="210"/>
      <c r="CC2532" s="210"/>
    </row>
    <row r="2533" spans="73:81" ht="13.5" customHeight="1" x14ac:dyDescent="0.2">
      <c r="BU2533" s="210"/>
      <c r="BV2533" s="210"/>
      <c r="BW2533" s="210"/>
      <c r="BX2533" s="210"/>
      <c r="BY2533" s="210"/>
      <c r="BZ2533" s="210"/>
      <c r="CA2533" s="210"/>
      <c r="CB2533" s="210"/>
      <c r="CC2533" s="210"/>
    </row>
    <row r="2534" spans="73:81" ht="13.5" customHeight="1" x14ac:dyDescent="0.2"/>
    <row r="2535" spans="73:81" ht="13.5" customHeight="1" x14ac:dyDescent="0.2"/>
    <row r="2536" spans="73:81" ht="13.5" customHeight="1" x14ac:dyDescent="0.2"/>
    <row r="2537" spans="73:81" ht="13.5" customHeight="1" x14ac:dyDescent="0.2"/>
    <row r="2538" spans="73:81" ht="13.5" customHeight="1" x14ac:dyDescent="0.2"/>
    <row r="2539" spans="73:81" ht="13.5" customHeight="1" x14ac:dyDescent="0.2"/>
    <row r="2540" spans="73:81" ht="13.5" customHeight="1" x14ac:dyDescent="0.2"/>
    <row r="2541" spans="73:81" ht="13.5" customHeight="1" x14ac:dyDescent="0.2"/>
    <row r="2542" spans="73:81" ht="13.5" customHeight="1" x14ac:dyDescent="0.2"/>
    <row r="2543" spans="73:81" ht="13.5" customHeight="1" x14ac:dyDescent="0.2"/>
    <row r="2544" spans="73:81" ht="13.5" customHeight="1" x14ac:dyDescent="0.2"/>
    <row r="2545" spans="73:81" ht="13.5" customHeight="1" x14ac:dyDescent="0.2"/>
    <row r="2546" spans="73:81" ht="13.5" customHeight="1" x14ac:dyDescent="0.2"/>
    <row r="2547" spans="73:81" ht="13.5" customHeight="1" x14ac:dyDescent="0.2"/>
    <row r="2548" spans="73:81" s="218" customFormat="1" ht="12.75" customHeight="1" x14ac:dyDescent="0.2">
      <c r="BU2548" s="228"/>
      <c r="BV2548" s="228"/>
      <c r="BW2548" s="228"/>
      <c r="BX2548" s="228"/>
      <c r="BY2548" s="228"/>
      <c r="BZ2548" s="228"/>
      <c r="CA2548" s="228"/>
      <c r="CB2548" s="228"/>
      <c r="CC2548" s="228"/>
    </row>
    <row r="2549" spans="73:81" s="218" customFormat="1" x14ac:dyDescent="0.2">
      <c r="BU2549" s="228"/>
      <c r="BV2549" s="228"/>
      <c r="BW2549" s="228"/>
      <c r="BX2549" s="228"/>
      <c r="BY2549" s="228"/>
      <c r="BZ2549" s="228"/>
      <c r="CA2549" s="228"/>
      <c r="CB2549" s="228"/>
      <c r="CC2549" s="228"/>
    </row>
    <row r="2550" spans="73:81" s="218" customFormat="1" x14ac:dyDescent="0.2">
      <c r="BU2550" s="228"/>
      <c r="BV2550" s="228"/>
      <c r="BW2550" s="228"/>
      <c r="BX2550" s="228"/>
      <c r="BY2550" s="228"/>
      <c r="BZ2550" s="228"/>
      <c r="CA2550" s="228"/>
      <c r="CB2550" s="228"/>
      <c r="CC2550" s="228"/>
    </row>
    <row r="2551" spans="73:81" ht="12.75" customHeight="1" x14ac:dyDescent="0.2"/>
    <row r="2552" spans="73:81" ht="12.75" customHeight="1" x14ac:dyDescent="0.2"/>
    <row r="2553" spans="73:81" ht="12.75" customHeight="1" x14ac:dyDescent="0.2"/>
    <row r="2554" spans="73:81" ht="12.75" customHeight="1" x14ac:dyDescent="0.2"/>
    <row r="2555" spans="73:81" s="218" customFormat="1" ht="12.75" customHeight="1" x14ac:dyDescent="0.2">
      <c r="BU2555" s="228"/>
      <c r="BV2555" s="228"/>
      <c r="BW2555" s="228"/>
      <c r="BX2555" s="228"/>
      <c r="BY2555" s="228"/>
      <c r="BZ2555" s="228"/>
      <c r="CA2555" s="228"/>
      <c r="CB2555" s="228"/>
      <c r="CC2555" s="228"/>
    </row>
    <row r="2556" spans="73:81" s="218" customFormat="1" x14ac:dyDescent="0.2">
      <c r="BU2556" s="228"/>
      <c r="BV2556" s="228"/>
      <c r="BW2556" s="228"/>
      <c r="BX2556" s="228"/>
      <c r="BY2556" s="228"/>
      <c r="BZ2556" s="228"/>
      <c r="CA2556" s="228"/>
      <c r="CB2556" s="228"/>
      <c r="CC2556" s="228"/>
    </row>
    <row r="2557" spans="73:81" s="218" customFormat="1" x14ac:dyDescent="0.2">
      <c r="BU2557" s="228"/>
      <c r="BV2557" s="228"/>
      <c r="BW2557" s="228"/>
      <c r="BX2557" s="228"/>
      <c r="BY2557" s="228"/>
      <c r="BZ2557" s="228"/>
      <c r="CA2557" s="228"/>
      <c r="CB2557" s="228"/>
      <c r="CC2557" s="228"/>
    </row>
    <row r="2558" spans="73:81" ht="12.75" customHeight="1" x14ac:dyDescent="0.2"/>
    <row r="2559" spans="73:81" ht="12.75" customHeight="1" x14ac:dyDescent="0.2"/>
    <row r="2560" spans="73:81" ht="12.75" customHeight="1" x14ac:dyDescent="0.2"/>
    <row r="2561" ht="12.75" customHeight="1" x14ac:dyDescent="0.2"/>
    <row r="2562" ht="12.75" customHeight="1" x14ac:dyDescent="0.2"/>
    <row r="2564" ht="12.75" customHeight="1" x14ac:dyDescent="0.2"/>
    <row r="2565" ht="12.75" customHeight="1" x14ac:dyDescent="0.2"/>
    <row r="2566" ht="26.25" customHeight="1" x14ac:dyDescent="0.2"/>
    <row r="2567" ht="24"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spans="73:81" s="218" customFormat="1" ht="12.75" customHeight="1" x14ac:dyDescent="0.2">
      <c r="BU2577" s="228"/>
      <c r="BV2577" s="228"/>
      <c r="BW2577" s="228"/>
      <c r="BX2577" s="228"/>
      <c r="BY2577" s="228"/>
      <c r="BZ2577" s="228"/>
      <c r="CA2577" s="228"/>
      <c r="CB2577" s="228"/>
      <c r="CC2577" s="228"/>
    </row>
    <row r="2578" spans="73:81" s="218" customFormat="1" x14ac:dyDescent="0.2">
      <c r="BU2578" s="228"/>
      <c r="BV2578" s="228"/>
      <c r="BW2578" s="228"/>
      <c r="BX2578" s="228"/>
      <c r="BY2578" s="228"/>
      <c r="BZ2578" s="228"/>
      <c r="CA2578" s="228"/>
      <c r="CB2578" s="228"/>
      <c r="CC2578" s="228"/>
    </row>
    <row r="2579" spans="73:81" s="218" customFormat="1" x14ac:dyDescent="0.2">
      <c r="BU2579" s="228"/>
      <c r="BV2579" s="228"/>
      <c r="BW2579" s="228"/>
      <c r="BX2579" s="228"/>
      <c r="BY2579" s="228"/>
      <c r="BZ2579" s="228"/>
      <c r="CA2579" s="228"/>
      <c r="CB2579" s="228"/>
      <c r="CC2579" s="228"/>
    </row>
    <row r="2580" spans="73:81" s="218" customFormat="1" x14ac:dyDescent="0.2">
      <c r="BU2580" s="228"/>
      <c r="BV2580" s="228"/>
      <c r="BW2580" s="228"/>
      <c r="BX2580" s="228"/>
      <c r="BY2580" s="228"/>
      <c r="BZ2580" s="228"/>
      <c r="CA2580" s="228"/>
      <c r="CB2580" s="228"/>
      <c r="CC2580" s="228"/>
    </row>
    <row r="2581" spans="73:81" s="218" customFormat="1" x14ac:dyDescent="0.2">
      <c r="BU2581" s="228"/>
      <c r="BV2581" s="228"/>
      <c r="BW2581" s="228"/>
      <c r="BX2581" s="228"/>
      <c r="BY2581" s="228"/>
      <c r="BZ2581" s="228"/>
      <c r="CA2581" s="228"/>
      <c r="CB2581" s="228"/>
      <c r="CC2581" s="228"/>
    </row>
    <row r="2582" spans="73:81" ht="12.75" customHeight="1" x14ac:dyDescent="0.2"/>
    <row r="2583" spans="73:81" ht="12.75" customHeight="1" x14ac:dyDescent="0.2"/>
    <row r="2584" spans="73:81" ht="12.75" customHeight="1" x14ac:dyDescent="0.2"/>
    <row r="2585" spans="73:81" ht="12.75" customHeight="1" x14ac:dyDescent="0.2"/>
    <row r="2586" spans="73:81" s="218" customFormat="1" ht="12.75" customHeight="1" x14ac:dyDescent="0.2">
      <c r="BU2586" s="228"/>
      <c r="BV2586" s="228"/>
      <c r="BW2586" s="228"/>
      <c r="BX2586" s="228"/>
      <c r="BY2586" s="228"/>
      <c r="BZ2586" s="228"/>
      <c r="CA2586" s="228"/>
      <c r="CB2586" s="228"/>
      <c r="CC2586" s="228"/>
    </row>
    <row r="2587" spans="73:81" s="218" customFormat="1" x14ac:dyDescent="0.2">
      <c r="BU2587" s="228"/>
      <c r="BV2587" s="228"/>
      <c r="BW2587" s="228"/>
      <c r="BX2587" s="228"/>
      <c r="BY2587" s="228"/>
      <c r="BZ2587" s="228"/>
      <c r="CA2587" s="228"/>
      <c r="CB2587" s="228"/>
      <c r="CC2587" s="228"/>
    </row>
    <row r="2588" spans="73:81" s="218" customFormat="1" ht="12.75" customHeight="1" x14ac:dyDescent="0.2">
      <c r="BU2588" s="228"/>
      <c r="BV2588" s="228"/>
      <c r="BW2588" s="228"/>
      <c r="BX2588" s="228"/>
      <c r="BY2588" s="228"/>
      <c r="BZ2588" s="228"/>
      <c r="CA2588" s="228"/>
      <c r="CB2588" s="228"/>
      <c r="CC2588" s="228"/>
    </row>
    <row r="2589" spans="73:81" ht="12.75" customHeight="1" x14ac:dyDescent="0.2"/>
    <row r="2590" spans="73:81" ht="12.75" customHeight="1" x14ac:dyDescent="0.2"/>
    <row r="2591" spans="73:81" ht="12.75" customHeight="1" x14ac:dyDescent="0.2"/>
    <row r="2592" spans="73:81" ht="12.75" customHeight="1" x14ac:dyDescent="0.2"/>
    <row r="2593" spans="73:81" ht="12.75" customHeight="1" x14ac:dyDescent="0.2"/>
    <row r="2594" spans="73:81" ht="12.75" customHeight="1" x14ac:dyDescent="0.2"/>
    <row r="2595" spans="73:81" ht="12.75" customHeight="1" x14ac:dyDescent="0.2"/>
    <row r="2596" spans="73:81" ht="12.75" customHeight="1" x14ac:dyDescent="0.2"/>
    <row r="2597" spans="73:81" ht="12.75" customHeight="1" x14ac:dyDescent="0.2"/>
    <row r="2598" spans="73:81" s="218" customFormat="1" ht="12.75" customHeight="1" x14ac:dyDescent="0.2">
      <c r="BU2598" s="228"/>
      <c r="BV2598" s="228"/>
      <c r="BW2598" s="228"/>
      <c r="BX2598" s="228"/>
      <c r="BY2598" s="228"/>
      <c r="BZ2598" s="228"/>
      <c r="CA2598" s="228"/>
      <c r="CB2598" s="228"/>
      <c r="CC2598" s="228"/>
    </row>
    <row r="2599" spans="73:81" s="218" customFormat="1" ht="12.75" customHeight="1" x14ac:dyDescent="0.2">
      <c r="BU2599" s="228"/>
      <c r="BV2599" s="228"/>
      <c r="BW2599" s="228"/>
      <c r="BX2599" s="228"/>
      <c r="BY2599" s="228"/>
      <c r="BZ2599" s="228"/>
      <c r="CA2599" s="228"/>
      <c r="CB2599" s="228"/>
      <c r="CC2599" s="228"/>
    </row>
    <row r="2600" spans="73:81" ht="12.75" customHeight="1" x14ac:dyDescent="0.2"/>
    <row r="2601" spans="73:81" ht="12.75" customHeight="1" x14ac:dyDescent="0.2"/>
    <row r="2602" spans="73:81" ht="12.75" customHeight="1" x14ac:dyDescent="0.2"/>
    <row r="2603" spans="73:81" ht="12.75" customHeight="1" x14ac:dyDescent="0.2"/>
    <row r="2604" spans="73:81" ht="12.75" customHeight="1" x14ac:dyDescent="0.2"/>
    <row r="2605" spans="73:81" ht="12.75" customHeight="1" x14ac:dyDescent="0.2"/>
    <row r="2606" spans="73:81" ht="12.75" customHeight="1" x14ac:dyDescent="0.2"/>
    <row r="2607" spans="73:81" ht="12.75" customHeight="1" x14ac:dyDescent="0.2"/>
    <row r="2608" spans="73:81" ht="12.75" customHeight="1" x14ac:dyDescent="0.2"/>
    <row r="2609" spans="73:81" ht="12.75" customHeight="1" x14ac:dyDescent="0.2"/>
    <row r="2610" spans="73:81" ht="12.75" customHeight="1" x14ac:dyDescent="0.2"/>
    <row r="2611" spans="73:81" ht="12.75" customHeight="1" x14ac:dyDescent="0.2"/>
    <row r="2612" spans="73:81" ht="12.75" customHeight="1" x14ac:dyDescent="0.2"/>
    <row r="2613" spans="73:81" ht="12.75" customHeight="1" x14ac:dyDescent="0.2"/>
    <row r="2614" spans="73:81" ht="12.75" customHeight="1" x14ac:dyDescent="0.2"/>
    <row r="2615" spans="73:81" ht="12.75" customHeight="1" x14ac:dyDescent="0.2"/>
    <row r="2616" spans="73:81" ht="12.75" customHeight="1" x14ac:dyDescent="0.2"/>
    <row r="2617" spans="73:81" ht="12.75" customHeight="1" x14ac:dyDescent="0.2"/>
    <row r="2618" spans="73:81" ht="12.75" customHeight="1" x14ac:dyDescent="0.2"/>
    <row r="2619" spans="73:81" ht="12.75" customHeight="1" x14ac:dyDescent="0.2"/>
    <row r="2620" spans="73:81" ht="12.75" customHeight="1" x14ac:dyDescent="0.2"/>
    <row r="2621" spans="73:81" ht="12.75" customHeight="1" x14ac:dyDescent="0.2"/>
    <row r="2622" spans="73:81" ht="12.75" customHeight="1" x14ac:dyDescent="0.2"/>
    <row r="2623" spans="73:81" s="218" customFormat="1" ht="12.75" customHeight="1" x14ac:dyDescent="0.2">
      <c r="BU2623" s="228"/>
      <c r="BV2623" s="228"/>
      <c r="BW2623" s="228"/>
      <c r="BX2623" s="228"/>
      <c r="BY2623" s="228"/>
      <c r="BZ2623" s="228"/>
      <c r="CA2623" s="228"/>
      <c r="CB2623" s="228"/>
      <c r="CC2623" s="228"/>
    </row>
    <row r="2624" spans="73:81" s="218" customFormat="1" x14ac:dyDescent="0.2">
      <c r="BU2624" s="228"/>
      <c r="BV2624" s="228"/>
      <c r="BW2624" s="228"/>
      <c r="BX2624" s="228"/>
      <c r="BY2624" s="228"/>
      <c r="BZ2624" s="228"/>
      <c r="CA2624" s="228"/>
      <c r="CB2624" s="228"/>
      <c r="CC2624" s="228"/>
    </row>
    <row r="2625" spans="73:81" s="218" customFormat="1" x14ac:dyDescent="0.2">
      <c r="BU2625" s="228"/>
      <c r="BV2625" s="228"/>
      <c r="BW2625" s="228"/>
      <c r="BX2625" s="228"/>
      <c r="BY2625" s="228"/>
      <c r="BZ2625" s="228"/>
      <c r="CA2625" s="228"/>
      <c r="CB2625" s="228"/>
      <c r="CC2625" s="228"/>
    </row>
    <row r="2626" spans="73:81" s="218" customFormat="1" ht="12.75" customHeight="1" x14ac:dyDescent="0.2">
      <c r="BU2626" s="228"/>
      <c r="BV2626" s="228"/>
      <c r="BW2626" s="228"/>
      <c r="BX2626" s="228"/>
      <c r="BY2626" s="228"/>
      <c r="BZ2626" s="228"/>
      <c r="CA2626" s="228"/>
      <c r="CB2626" s="228"/>
      <c r="CC2626" s="228"/>
    </row>
    <row r="2627" spans="73:81" ht="12.75" customHeight="1" x14ac:dyDescent="0.2"/>
    <row r="2628" spans="73:81" ht="12.75" customHeight="1" x14ac:dyDescent="0.2"/>
    <row r="2629" spans="73:81" ht="12.75" customHeight="1" x14ac:dyDescent="0.2"/>
    <row r="2630" spans="73:81" ht="12.75" customHeight="1" x14ac:dyDescent="0.2">
      <c r="BU2630" s="210"/>
      <c r="BV2630" s="210"/>
      <c r="BW2630" s="210"/>
      <c r="BX2630" s="210"/>
      <c r="BY2630" s="210"/>
      <c r="BZ2630" s="210"/>
      <c r="CA2630" s="210"/>
      <c r="CB2630" s="210"/>
      <c r="CC2630" s="210"/>
    </row>
    <row r="2631" spans="73:81" ht="12.75" customHeight="1" x14ac:dyDescent="0.2">
      <c r="BU2631" s="210"/>
      <c r="BV2631" s="210"/>
      <c r="BW2631" s="210"/>
      <c r="BX2631" s="210"/>
      <c r="BY2631" s="210"/>
      <c r="BZ2631" s="210"/>
      <c r="CA2631" s="210"/>
      <c r="CB2631" s="210"/>
      <c r="CC2631" s="210"/>
    </row>
    <row r="2632" spans="73:81" ht="13.5" customHeight="1" x14ac:dyDescent="0.2">
      <c r="BU2632" s="210"/>
      <c r="BV2632" s="210"/>
      <c r="BW2632" s="210"/>
      <c r="BX2632" s="210"/>
      <c r="BY2632" s="210"/>
      <c r="BZ2632" s="210"/>
      <c r="CA2632" s="210"/>
      <c r="CB2632" s="210"/>
      <c r="CC2632" s="210"/>
    </row>
    <row r="2633" spans="73:81" ht="13.5" customHeight="1" x14ac:dyDescent="0.2">
      <c r="BU2633" s="210"/>
      <c r="BV2633" s="210"/>
      <c r="BW2633" s="210"/>
      <c r="BX2633" s="210"/>
      <c r="BY2633" s="210"/>
      <c r="BZ2633" s="210"/>
      <c r="CA2633" s="210"/>
      <c r="CB2633" s="210"/>
      <c r="CC2633" s="210"/>
    </row>
    <row r="2634" spans="73:81" ht="13.5" customHeight="1" x14ac:dyDescent="0.2">
      <c r="BU2634" s="210"/>
      <c r="BV2634" s="210"/>
      <c r="BW2634" s="210"/>
      <c r="BX2634" s="210"/>
      <c r="BY2634" s="210"/>
      <c r="BZ2634" s="210"/>
      <c r="CA2634" s="210"/>
      <c r="CB2634" s="210"/>
      <c r="CC2634" s="210"/>
    </row>
    <row r="2635" spans="73:81" ht="13.5" customHeight="1" x14ac:dyDescent="0.2">
      <c r="BU2635" s="210"/>
      <c r="BV2635" s="210"/>
      <c r="BW2635" s="210"/>
      <c r="BX2635" s="210"/>
      <c r="BY2635" s="210"/>
      <c r="BZ2635" s="210"/>
      <c r="CA2635" s="210"/>
      <c r="CB2635" s="210"/>
      <c r="CC2635" s="210"/>
    </row>
    <row r="2636" spans="73:81" ht="12.75" customHeight="1" x14ac:dyDescent="0.2">
      <c r="BU2636" s="210"/>
      <c r="BV2636" s="210"/>
      <c r="BW2636" s="210"/>
      <c r="BX2636" s="210"/>
      <c r="BY2636" s="210"/>
      <c r="BZ2636" s="210"/>
      <c r="CA2636" s="210"/>
      <c r="CB2636" s="210"/>
      <c r="CC2636" s="210"/>
    </row>
    <row r="2638" spans="73:81" ht="12.75" customHeight="1" x14ac:dyDescent="0.2">
      <c r="BU2638" s="210"/>
      <c r="BV2638" s="210"/>
      <c r="BW2638" s="210"/>
      <c r="BX2638" s="210"/>
      <c r="BY2638" s="210"/>
      <c r="BZ2638" s="210"/>
      <c r="CA2638" s="210"/>
      <c r="CB2638" s="210"/>
      <c r="CC2638" s="210"/>
    </row>
    <row r="2639" spans="73:81" ht="12.75" customHeight="1" x14ac:dyDescent="0.2">
      <c r="BU2639" s="210"/>
      <c r="BV2639" s="210"/>
      <c r="BW2639" s="210"/>
      <c r="BX2639" s="210"/>
      <c r="BY2639" s="210"/>
      <c r="BZ2639" s="210"/>
      <c r="CA2639" s="210"/>
      <c r="CB2639" s="210"/>
      <c r="CC2639" s="210"/>
    </row>
    <row r="2640" spans="73:81" ht="26.25" customHeight="1" x14ac:dyDescent="0.2">
      <c r="BU2640" s="210"/>
      <c r="BV2640" s="210"/>
      <c r="BW2640" s="210"/>
      <c r="BX2640" s="210"/>
      <c r="BY2640" s="210"/>
      <c r="BZ2640" s="210"/>
      <c r="CA2640" s="210"/>
      <c r="CB2640" s="210"/>
      <c r="CC2640" s="210"/>
    </row>
    <row r="2641" spans="73:81" ht="22.5" customHeight="1" x14ac:dyDescent="0.2">
      <c r="BU2641" s="210"/>
      <c r="BV2641" s="210"/>
      <c r="BW2641" s="210"/>
      <c r="BX2641" s="210"/>
      <c r="BY2641" s="210"/>
      <c r="BZ2641" s="210"/>
      <c r="CA2641" s="210"/>
      <c r="CB2641" s="210"/>
      <c r="CC2641" s="210"/>
    </row>
    <row r="2643" spans="73:81" ht="12.75" customHeight="1" x14ac:dyDescent="0.2">
      <c r="BU2643" s="210"/>
      <c r="BV2643" s="210"/>
      <c r="BW2643" s="210"/>
      <c r="BX2643" s="210"/>
      <c r="BY2643" s="210"/>
      <c r="BZ2643" s="210"/>
      <c r="CA2643" s="210"/>
      <c r="CB2643" s="210"/>
      <c r="CC2643" s="210"/>
    </row>
    <row r="2644" spans="73:81" ht="12.75" customHeight="1" x14ac:dyDescent="0.2">
      <c r="BU2644" s="210"/>
      <c r="BV2644" s="210"/>
      <c r="BW2644" s="210"/>
      <c r="BX2644" s="210"/>
      <c r="BY2644" s="210"/>
      <c r="BZ2644" s="210"/>
      <c r="CA2644" s="210"/>
      <c r="CB2644" s="210"/>
      <c r="CC2644" s="210"/>
    </row>
    <row r="2645" spans="73:81" ht="12.75" customHeight="1" x14ac:dyDescent="0.2">
      <c r="BU2645" s="210"/>
      <c r="BV2645" s="210"/>
      <c r="BW2645" s="210"/>
      <c r="BX2645" s="210"/>
      <c r="BY2645" s="210"/>
      <c r="BZ2645" s="210"/>
      <c r="CA2645" s="210"/>
      <c r="CB2645" s="210"/>
      <c r="CC2645" s="210"/>
    </row>
    <row r="2646" spans="73:81" ht="12.75" customHeight="1" x14ac:dyDescent="0.2">
      <c r="BU2646" s="210"/>
      <c r="BV2646" s="210"/>
      <c r="BW2646" s="210"/>
      <c r="BX2646" s="210"/>
      <c r="BY2646" s="210"/>
      <c r="BZ2646" s="210"/>
      <c r="CA2646" s="210"/>
      <c r="CB2646" s="210"/>
      <c r="CC2646" s="210"/>
    </row>
    <row r="2647" spans="73:81" ht="12.75" customHeight="1" x14ac:dyDescent="0.2">
      <c r="BU2647" s="210"/>
      <c r="BV2647" s="210"/>
      <c r="BW2647" s="210"/>
      <c r="BX2647" s="210"/>
      <c r="BY2647" s="210"/>
      <c r="BZ2647" s="210"/>
      <c r="CA2647" s="210"/>
      <c r="CB2647" s="210"/>
      <c r="CC2647" s="210"/>
    </row>
    <row r="2648" spans="73:81" ht="12.75" customHeight="1" x14ac:dyDescent="0.2">
      <c r="BU2648" s="210"/>
      <c r="BV2648" s="210"/>
      <c r="BW2648" s="210"/>
      <c r="BX2648" s="210"/>
      <c r="BY2648" s="210"/>
      <c r="BZ2648" s="210"/>
      <c r="CA2648" s="210"/>
      <c r="CB2648" s="210"/>
      <c r="CC2648" s="210"/>
    </row>
    <row r="2649" spans="73:81" ht="12.75" customHeight="1" x14ac:dyDescent="0.2">
      <c r="BU2649" s="210"/>
      <c r="BV2649" s="210"/>
      <c r="BW2649" s="210"/>
      <c r="BX2649" s="210"/>
      <c r="BY2649" s="210"/>
      <c r="BZ2649" s="210"/>
      <c r="CA2649" s="210"/>
      <c r="CB2649" s="210"/>
      <c r="CC2649" s="210"/>
    </row>
    <row r="2650" spans="73:81" ht="12.75" customHeight="1" x14ac:dyDescent="0.2">
      <c r="BU2650" s="210"/>
      <c r="BV2650" s="210"/>
      <c r="BW2650" s="210"/>
      <c r="BX2650" s="210"/>
      <c r="BY2650" s="210"/>
      <c r="BZ2650" s="210"/>
      <c r="CA2650" s="210"/>
      <c r="CB2650" s="210"/>
      <c r="CC2650" s="210"/>
    </row>
    <row r="2651" spans="73:81" ht="12.75" customHeight="1" x14ac:dyDescent="0.2">
      <c r="BU2651" s="210"/>
      <c r="BV2651" s="210"/>
      <c r="BW2651" s="210"/>
      <c r="BX2651" s="210"/>
      <c r="BY2651" s="210"/>
      <c r="BZ2651" s="210"/>
      <c r="CA2651" s="210"/>
      <c r="CB2651" s="210"/>
      <c r="CC2651" s="210"/>
    </row>
    <row r="2652" spans="73:81" ht="12.75" customHeight="1" x14ac:dyDescent="0.2">
      <c r="BU2652" s="210"/>
      <c r="BV2652" s="210"/>
      <c r="BW2652" s="210"/>
      <c r="BX2652" s="210"/>
      <c r="BY2652" s="210"/>
      <c r="BZ2652" s="210"/>
      <c r="CA2652" s="210"/>
      <c r="CB2652" s="210"/>
      <c r="CC2652" s="210"/>
    </row>
    <row r="2653" spans="73:81" ht="12.75" customHeight="1" x14ac:dyDescent="0.2">
      <c r="BU2653" s="210"/>
      <c r="BV2653" s="210"/>
      <c r="BW2653" s="210"/>
      <c r="BX2653" s="210"/>
      <c r="BY2653" s="210"/>
      <c r="BZ2653" s="210"/>
      <c r="CA2653" s="210"/>
      <c r="CB2653" s="210"/>
      <c r="CC2653" s="210"/>
    </row>
    <row r="2654" spans="73:81" ht="12.75" customHeight="1" x14ac:dyDescent="0.2">
      <c r="BU2654" s="210"/>
      <c r="BV2654" s="210"/>
      <c r="BW2654" s="210"/>
      <c r="BX2654" s="210"/>
      <c r="BY2654" s="210"/>
      <c r="BZ2654" s="210"/>
      <c r="CA2654" s="210"/>
      <c r="CB2654" s="210"/>
      <c r="CC2654" s="210"/>
    </row>
    <row r="2655" spans="73:81" ht="12.75" customHeight="1" x14ac:dyDescent="0.2">
      <c r="BU2655" s="210"/>
      <c r="BV2655" s="210"/>
      <c r="BW2655" s="210"/>
      <c r="BX2655" s="210"/>
      <c r="BY2655" s="210"/>
      <c r="BZ2655" s="210"/>
      <c r="CA2655" s="210"/>
      <c r="CB2655" s="210"/>
      <c r="CC2655" s="210"/>
    </row>
    <row r="2656" spans="73:81" ht="12.75" customHeight="1" x14ac:dyDescent="0.2">
      <c r="BU2656" s="210"/>
      <c r="BV2656" s="210"/>
      <c r="BW2656" s="210"/>
      <c r="BX2656" s="210"/>
      <c r="BY2656" s="210"/>
      <c r="BZ2656" s="210"/>
      <c r="CA2656" s="210"/>
      <c r="CB2656" s="210"/>
      <c r="CC2656" s="210"/>
    </row>
    <row r="2657" spans="73:81" ht="12.75" customHeight="1" x14ac:dyDescent="0.2">
      <c r="BU2657" s="210"/>
      <c r="BV2657" s="210"/>
      <c r="BW2657" s="210"/>
      <c r="BX2657" s="210"/>
      <c r="BY2657" s="210"/>
      <c r="BZ2657" s="210"/>
      <c r="CA2657" s="210"/>
      <c r="CB2657" s="210"/>
      <c r="CC2657" s="210"/>
    </row>
    <row r="2658" spans="73:81" ht="12.75" customHeight="1" x14ac:dyDescent="0.2">
      <c r="BU2658" s="210"/>
      <c r="BV2658" s="210"/>
      <c r="BW2658" s="210"/>
      <c r="BX2658" s="210"/>
      <c r="BY2658" s="210"/>
      <c r="BZ2658" s="210"/>
      <c r="CA2658" s="210"/>
      <c r="CB2658" s="210"/>
      <c r="CC2658" s="210"/>
    </row>
    <row r="2659" spans="73:81" ht="12.75" customHeight="1" x14ac:dyDescent="0.2">
      <c r="BU2659" s="210"/>
      <c r="BV2659" s="210"/>
      <c r="BW2659" s="210"/>
      <c r="BX2659" s="210"/>
      <c r="BY2659" s="210"/>
      <c r="BZ2659" s="210"/>
      <c r="CA2659" s="210"/>
      <c r="CB2659" s="210"/>
      <c r="CC2659" s="210"/>
    </row>
    <row r="2660" spans="73:81" ht="12.75" customHeight="1" x14ac:dyDescent="0.2">
      <c r="BU2660" s="210"/>
      <c r="BV2660" s="210"/>
      <c r="BW2660" s="210"/>
      <c r="BX2660" s="210"/>
      <c r="BY2660" s="210"/>
      <c r="BZ2660" s="210"/>
      <c r="CA2660" s="210"/>
      <c r="CB2660" s="210"/>
      <c r="CC2660" s="210"/>
    </row>
    <row r="2661" spans="73:81" ht="12.75" customHeight="1" x14ac:dyDescent="0.2">
      <c r="BU2661" s="210"/>
      <c r="BV2661" s="210"/>
      <c r="BW2661" s="210"/>
      <c r="BX2661" s="210"/>
      <c r="BY2661" s="210"/>
      <c r="BZ2661" s="210"/>
      <c r="CA2661" s="210"/>
      <c r="CB2661" s="210"/>
      <c r="CC2661" s="210"/>
    </row>
    <row r="2664" spans="73:81" ht="12.75" customHeight="1" x14ac:dyDescent="0.2">
      <c r="BU2664" s="210"/>
      <c r="BV2664" s="210"/>
      <c r="BW2664" s="210"/>
      <c r="BX2664" s="210"/>
      <c r="BY2664" s="210"/>
      <c r="BZ2664" s="210"/>
      <c r="CA2664" s="210"/>
      <c r="CB2664" s="210"/>
      <c r="CC2664" s="210"/>
    </row>
    <row r="2665" spans="73:81" ht="12.75" customHeight="1" x14ac:dyDescent="0.2">
      <c r="BU2665" s="210"/>
      <c r="BV2665" s="210"/>
      <c r="BW2665" s="210"/>
      <c r="BX2665" s="210"/>
      <c r="BY2665" s="210"/>
      <c r="BZ2665" s="210"/>
      <c r="CA2665" s="210"/>
      <c r="CB2665" s="210"/>
      <c r="CC2665" s="210"/>
    </row>
    <row r="2666" spans="73:81" ht="12.75" customHeight="1" x14ac:dyDescent="0.2">
      <c r="BU2666" s="210"/>
      <c r="BV2666" s="210"/>
      <c r="BW2666" s="210"/>
      <c r="BX2666" s="210"/>
      <c r="BY2666" s="210"/>
      <c r="BZ2666" s="210"/>
      <c r="CA2666" s="210"/>
      <c r="CB2666" s="210"/>
      <c r="CC2666" s="210"/>
    </row>
    <row r="2667" spans="73:81" ht="12.75" customHeight="1" x14ac:dyDescent="0.2">
      <c r="BU2667" s="210"/>
      <c r="BV2667" s="210"/>
      <c r="BW2667" s="210"/>
      <c r="BX2667" s="210"/>
      <c r="BY2667" s="210"/>
      <c r="BZ2667" s="210"/>
      <c r="CA2667" s="210"/>
      <c r="CB2667" s="210"/>
      <c r="CC2667" s="210"/>
    </row>
    <row r="2668" spans="73:81" ht="12.75" customHeight="1" x14ac:dyDescent="0.2">
      <c r="BU2668" s="210"/>
      <c r="BV2668" s="210"/>
      <c r="BW2668" s="210"/>
      <c r="BX2668" s="210"/>
      <c r="BY2668" s="210"/>
      <c r="BZ2668" s="210"/>
      <c r="CA2668" s="210"/>
      <c r="CB2668" s="210"/>
      <c r="CC2668" s="210"/>
    </row>
    <row r="2669" spans="73:81" ht="12.75" customHeight="1" x14ac:dyDescent="0.2">
      <c r="BU2669" s="210"/>
      <c r="BV2669" s="210"/>
      <c r="BW2669" s="210"/>
      <c r="BX2669" s="210"/>
      <c r="BY2669" s="210"/>
      <c r="BZ2669" s="210"/>
      <c r="CA2669" s="210"/>
      <c r="CB2669" s="210"/>
      <c r="CC2669" s="210"/>
    </row>
    <row r="2670" spans="73:81" ht="12.75" customHeight="1" x14ac:dyDescent="0.2">
      <c r="BU2670" s="210"/>
      <c r="BV2670" s="210"/>
      <c r="BW2670" s="210"/>
      <c r="BX2670" s="210"/>
      <c r="BY2670" s="210"/>
      <c r="BZ2670" s="210"/>
      <c r="CA2670" s="210"/>
      <c r="CB2670" s="210"/>
      <c r="CC2670" s="210"/>
    </row>
    <row r="2671" spans="73:81" ht="12.75" customHeight="1" x14ac:dyDescent="0.2">
      <c r="BU2671" s="210"/>
      <c r="BV2671" s="210"/>
      <c r="BW2671" s="210"/>
      <c r="BX2671" s="210"/>
      <c r="BY2671" s="210"/>
      <c r="BZ2671" s="210"/>
      <c r="CA2671" s="210"/>
      <c r="CB2671" s="210"/>
      <c r="CC2671" s="210"/>
    </row>
    <row r="2672" spans="73:81" ht="12.75" customHeight="1" x14ac:dyDescent="0.2">
      <c r="BU2672" s="210"/>
      <c r="BV2672" s="210"/>
      <c r="BW2672" s="210"/>
      <c r="BX2672" s="210"/>
      <c r="BY2672" s="210"/>
      <c r="BZ2672" s="210"/>
      <c r="CA2672" s="210"/>
      <c r="CB2672" s="210"/>
      <c r="CC2672" s="210"/>
    </row>
    <row r="2673" spans="73:81" ht="12.75" customHeight="1" x14ac:dyDescent="0.2">
      <c r="BU2673" s="210"/>
      <c r="BV2673" s="210"/>
      <c r="BW2673" s="210"/>
      <c r="BX2673" s="210"/>
      <c r="BY2673" s="210"/>
      <c r="BZ2673" s="210"/>
      <c r="CA2673" s="210"/>
      <c r="CB2673" s="210"/>
      <c r="CC2673" s="210"/>
    </row>
    <row r="2674" spans="73:81" ht="12.75" customHeight="1" x14ac:dyDescent="0.2">
      <c r="BU2674" s="210"/>
      <c r="BV2674" s="210"/>
      <c r="BW2674" s="210"/>
      <c r="BX2674" s="210"/>
      <c r="BY2674" s="210"/>
      <c r="BZ2674" s="210"/>
      <c r="CA2674" s="210"/>
      <c r="CB2674" s="210"/>
      <c r="CC2674" s="210"/>
    </row>
    <row r="2675" spans="73:81" ht="12.75" customHeight="1" x14ac:dyDescent="0.2">
      <c r="BU2675" s="210"/>
      <c r="BV2675" s="210"/>
      <c r="BW2675" s="210"/>
      <c r="BX2675" s="210"/>
      <c r="BY2675" s="210"/>
      <c r="BZ2675" s="210"/>
      <c r="CA2675" s="210"/>
      <c r="CB2675" s="210"/>
      <c r="CC2675" s="210"/>
    </row>
    <row r="2676" spans="73:81" ht="12.75" customHeight="1" x14ac:dyDescent="0.2">
      <c r="BU2676" s="210"/>
      <c r="BV2676" s="210"/>
      <c r="BW2676" s="210"/>
      <c r="BX2676" s="210"/>
      <c r="BY2676" s="210"/>
      <c r="BZ2676" s="210"/>
      <c r="CA2676" s="210"/>
      <c r="CB2676" s="210"/>
      <c r="CC2676" s="210"/>
    </row>
    <row r="2677" spans="73:81" ht="12.75" customHeight="1" x14ac:dyDescent="0.2">
      <c r="BU2677" s="210"/>
      <c r="BV2677" s="210"/>
      <c r="BW2677" s="210"/>
      <c r="BX2677" s="210"/>
      <c r="BY2677" s="210"/>
      <c r="BZ2677" s="210"/>
      <c r="CA2677" s="210"/>
      <c r="CB2677" s="210"/>
      <c r="CC2677" s="210"/>
    </row>
    <row r="2678" spans="73:81" ht="12.75" customHeight="1" x14ac:dyDescent="0.2">
      <c r="BU2678" s="210"/>
      <c r="BV2678" s="210"/>
      <c r="BW2678" s="210"/>
      <c r="BX2678" s="210"/>
      <c r="BY2678" s="210"/>
      <c r="BZ2678" s="210"/>
      <c r="CA2678" s="210"/>
      <c r="CB2678" s="210"/>
      <c r="CC2678" s="210"/>
    </row>
    <row r="2679" spans="73:81" ht="12.75" customHeight="1" x14ac:dyDescent="0.2">
      <c r="BU2679" s="210"/>
      <c r="BV2679" s="210"/>
      <c r="BW2679" s="210"/>
      <c r="BX2679" s="210"/>
      <c r="BY2679" s="210"/>
      <c r="BZ2679" s="210"/>
      <c r="CA2679" s="210"/>
      <c r="CB2679" s="210"/>
      <c r="CC2679" s="210"/>
    </row>
    <row r="2680" spans="73:81" ht="12.75" customHeight="1" x14ac:dyDescent="0.2">
      <c r="BU2680" s="210"/>
      <c r="BV2680" s="210"/>
      <c r="BW2680" s="210"/>
      <c r="BX2680" s="210"/>
      <c r="BY2680" s="210"/>
      <c r="BZ2680" s="210"/>
      <c r="CA2680" s="210"/>
      <c r="CB2680" s="210"/>
      <c r="CC2680" s="210"/>
    </row>
    <row r="2681" spans="73:81" ht="12.75" customHeight="1" x14ac:dyDescent="0.2">
      <c r="BU2681" s="210"/>
      <c r="BV2681" s="210"/>
      <c r="BW2681" s="210"/>
      <c r="BX2681" s="210"/>
      <c r="BY2681" s="210"/>
      <c r="BZ2681" s="210"/>
      <c r="CA2681" s="210"/>
      <c r="CB2681" s="210"/>
      <c r="CC2681" s="210"/>
    </row>
    <row r="2682" spans="73:81" ht="12.75" customHeight="1" x14ac:dyDescent="0.2">
      <c r="BU2682" s="210"/>
      <c r="BV2682" s="210"/>
      <c r="BW2682" s="210"/>
      <c r="BX2682" s="210"/>
      <c r="BY2682" s="210"/>
      <c r="BZ2682" s="210"/>
      <c r="CA2682" s="210"/>
      <c r="CB2682" s="210"/>
      <c r="CC2682" s="210"/>
    </row>
    <row r="2683" spans="73:81" ht="12.75" customHeight="1" x14ac:dyDescent="0.2">
      <c r="BU2683" s="210"/>
      <c r="BV2683" s="210"/>
      <c r="BW2683" s="210"/>
      <c r="BX2683" s="210"/>
      <c r="BY2683" s="210"/>
      <c r="BZ2683" s="210"/>
      <c r="CA2683" s="210"/>
      <c r="CB2683" s="210"/>
      <c r="CC2683" s="210"/>
    </row>
    <row r="2684" spans="73:81" ht="12.75" customHeight="1" x14ac:dyDescent="0.2">
      <c r="BU2684" s="210"/>
      <c r="BV2684" s="210"/>
      <c r="BW2684" s="210"/>
      <c r="BX2684" s="210"/>
      <c r="BY2684" s="210"/>
      <c r="BZ2684" s="210"/>
      <c r="CA2684" s="210"/>
      <c r="CB2684" s="210"/>
      <c r="CC2684" s="210"/>
    </row>
    <row r="2685" spans="73:81" ht="12.75" customHeight="1" x14ac:dyDescent="0.2">
      <c r="BU2685" s="210"/>
      <c r="BV2685" s="210"/>
      <c r="BW2685" s="210"/>
      <c r="BX2685" s="210"/>
      <c r="BY2685" s="210"/>
      <c r="BZ2685" s="210"/>
      <c r="CA2685" s="210"/>
      <c r="CB2685" s="210"/>
      <c r="CC2685" s="210"/>
    </row>
    <row r="2686" spans="73:81" ht="12.75" customHeight="1" x14ac:dyDescent="0.2">
      <c r="BU2686" s="210"/>
      <c r="BV2686" s="210"/>
      <c r="BW2686" s="210"/>
      <c r="BX2686" s="210"/>
      <c r="BY2686" s="210"/>
      <c r="BZ2686" s="210"/>
      <c r="CA2686" s="210"/>
      <c r="CB2686" s="210"/>
      <c r="CC2686" s="210"/>
    </row>
    <row r="2687" spans="73:81" ht="12.75" customHeight="1" x14ac:dyDescent="0.2">
      <c r="BU2687" s="210"/>
      <c r="BV2687" s="210"/>
      <c r="BW2687" s="210"/>
      <c r="BX2687" s="210"/>
      <c r="BY2687" s="210"/>
      <c r="BZ2687" s="210"/>
      <c r="CA2687" s="210"/>
      <c r="CB2687" s="210"/>
      <c r="CC2687" s="210"/>
    </row>
    <row r="2688" spans="73:81" ht="12.75" customHeight="1" x14ac:dyDescent="0.2">
      <c r="BU2688" s="210"/>
      <c r="BV2688" s="210"/>
      <c r="BW2688" s="210"/>
      <c r="BX2688" s="210"/>
      <c r="BY2688" s="210"/>
      <c r="BZ2688" s="210"/>
      <c r="CA2688" s="210"/>
      <c r="CB2688" s="210"/>
      <c r="CC2688" s="210"/>
    </row>
    <row r="2689" spans="73:81" ht="12.75" customHeight="1" x14ac:dyDescent="0.2">
      <c r="BU2689" s="210"/>
      <c r="BV2689" s="210"/>
      <c r="BW2689" s="210"/>
      <c r="BX2689" s="210"/>
      <c r="BY2689" s="210"/>
      <c r="BZ2689" s="210"/>
      <c r="CA2689" s="210"/>
      <c r="CB2689" s="210"/>
      <c r="CC2689" s="210"/>
    </row>
    <row r="2690" spans="73:81" ht="12.75" customHeight="1" x14ac:dyDescent="0.2">
      <c r="BU2690" s="210"/>
      <c r="BV2690" s="210"/>
      <c r="BW2690" s="210"/>
      <c r="BX2690" s="210"/>
      <c r="BY2690" s="210"/>
      <c r="BZ2690" s="210"/>
      <c r="CA2690" s="210"/>
      <c r="CB2690" s="210"/>
      <c r="CC2690" s="210"/>
    </row>
    <row r="2691" spans="73:81" ht="12.75" customHeight="1" x14ac:dyDescent="0.2">
      <c r="BU2691" s="210"/>
      <c r="BV2691" s="210"/>
      <c r="BW2691" s="210"/>
      <c r="BX2691" s="210"/>
      <c r="BY2691" s="210"/>
      <c r="BZ2691" s="210"/>
      <c r="CA2691" s="210"/>
      <c r="CB2691" s="210"/>
      <c r="CC2691" s="210"/>
    </row>
    <row r="2692" spans="73:81" ht="12.75" customHeight="1" x14ac:dyDescent="0.2">
      <c r="BU2692" s="210"/>
      <c r="BV2692" s="210"/>
      <c r="BW2692" s="210"/>
      <c r="BX2692" s="210"/>
      <c r="BY2692" s="210"/>
      <c r="BZ2692" s="210"/>
      <c r="CA2692" s="210"/>
      <c r="CB2692" s="210"/>
      <c r="CC2692" s="210"/>
    </row>
    <row r="2693" spans="73:81" ht="12.75" customHeight="1" x14ac:dyDescent="0.2">
      <c r="BU2693" s="210"/>
      <c r="BV2693" s="210"/>
      <c r="BW2693" s="210"/>
      <c r="BX2693" s="210"/>
      <c r="BY2693" s="210"/>
      <c r="BZ2693" s="210"/>
      <c r="CA2693" s="210"/>
      <c r="CB2693" s="210"/>
      <c r="CC2693" s="210"/>
    </row>
    <row r="2694" spans="73:81" ht="12.75" customHeight="1" x14ac:dyDescent="0.2">
      <c r="BU2694" s="210"/>
      <c r="BV2694" s="210"/>
      <c r="BW2694" s="210"/>
      <c r="BX2694" s="210"/>
      <c r="BY2694" s="210"/>
      <c r="BZ2694" s="210"/>
      <c r="CA2694" s="210"/>
      <c r="CB2694" s="210"/>
      <c r="CC2694" s="210"/>
    </row>
    <row r="2695" spans="73:81" ht="12.75" customHeight="1" x14ac:dyDescent="0.2">
      <c r="BU2695" s="210"/>
      <c r="BV2695" s="210"/>
      <c r="BW2695" s="210"/>
      <c r="BX2695" s="210"/>
      <c r="BY2695" s="210"/>
      <c r="BZ2695" s="210"/>
      <c r="CA2695" s="210"/>
      <c r="CB2695" s="210"/>
      <c r="CC2695" s="210"/>
    </row>
    <row r="2696" spans="73:81" ht="12.75" customHeight="1" x14ac:dyDescent="0.2">
      <c r="BU2696" s="210"/>
      <c r="BV2696" s="210"/>
      <c r="BW2696" s="210"/>
      <c r="BX2696" s="210"/>
      <c r="BY2696" s="210"/>
      <c r="BZ2696" s="210"/>
      <c r="CA2696" s="210"/>
      <c r="CB2696" s="210"/>
      <c r="CC2696" s="210"/>
    </row>
    <row r="2697" spans="73:81" ht="12.75" customHeight="1" x14ac:dyDescent="0.2">
      <c r="BU2697" s="210"/>
      <c r="BV2697" s="210"/>
      <c r="BW2697" s="210"/>
      <c r="BX2697" s="210"/>
      <c r="BY2697" s="210"/>
      <c r="BZ2697" s="210"/>
      <c r="CA2697" s="210"/>
      <c r="CB2697" s="210"/>
      <c r="CC2697" s="210"/>
    </row>
    <row r="2698" spans="73:81" ht="12.75" customHeight="1" x14ac:dyDescent="0.2">
      <c r="BU2698" s="210"/>
      <c r="BV2698" s="210"/>
      <c r="BW2698" s="210"/>
      <c r="BX2698" s="210"/>
      <c r="BY2698" s="210"/>
      <c r="BZ2698" s="210"/>
      <c r="CA2698" s="210"/>
      <c r="CB2698" s="210"/>
      <c r="CC2698" s="210"/>
    </row>
    <row r="2699" spans="73:81" ht="12.75" customHeight="1" x14ac:dyDescent="0.2">
      <c r="BU2699" s="210"/>
      <c r="BV2699" s="210"/>
      <c r="BW2699" s="210"/>
      <c r="BX2699" s="210"/>
      <c r="BY2699" s="210"/>
      <c r="BZ2699" s="210"/>
      <c r="CA2699" s="210"/>
      <c r="CB2699" s="210"/>
      <c r="CC2699" s="210"/>
    </row>
    <row r="2700" spans="73:81" ht="12.75" customHeight="1" x14ac:dyDescent="0.2">
      <c r="BU2700" s="210"/>
      <c r="BV2700" s="210"/>
      <c r="BW2700" s="210"/>
      <c r="BX2700" s="210"/>
      <c r="BY2700" s="210"/>
      <c r="BZ2700" s="210"/>
      <c r="CA2700" s="210"/>
      <c r="CB2700" s="210"/>
      <c r="CC2700" s="210"/>
    </row>
    <row r="2701" spans="73:81" ht="12.75" customHeight="1" x14ac:dyDescent="0.2">
      <c r="BU2701" s="210"/>
      <c r="BV2701" s="210"/>
      <c r="BW2701" s="210"/>
      <c r="BX2701" s="210"/>
      <c r="BY2701" s="210"/>
      <c r="BZ2701" s="210"/>
      <c r="CA2701" s="210"/>
      <c r="CB2701" s="210"/>
      <c r="CC2701" s="210"/>
    </row>
    <row r="2702" spans="73:81" ht="12.75" customHeight="1" x14ac:dyDescent="0.2">
      <c r="BU2702" s="210"/>
      <c r="BV2702" s="210"/>
      <c r="BW2702" s="210"/>
      <c r="BX2702" s="210"/>
      <c r="BY2702" s="210"/>
      <c r="BZ2702" s="210"/>
      <c r="CA2702" s="210"/>
      <c r="CB2702" s="210"/>
      <c r="CC2702" s="210"/>
    </row>
    <row r="2703" spans="73:81" ht="12.75" customHeight="1" x14ac:dyDescent="0.2">
      <c r="BU2703" s="210"/>
      <c r="BV2703" s="210"/>
      <c r="BW2703" s="210"/>
      <c r="BX2703" s="210"/>
      <c r="BY2703" s="210"/>
      <c r="BZ2703" s="210"/>
      <c r="CA2703" s="210"/>
      <c r="CB2703" s="210"/>
      <c r="CC2703" s="210"/>
    </row>
    <row r="2704" spans="73:81" ht="12.75" customHeight="1" x14ac:dyDescent="0.2">
      <c r="BU2704" s="210"/>
      <c r="BV2704" s="210"/>
      <c r="BW2704" s="210"/>
      <c r="BX2704" s="210"/>
      <c r="BY2704" s="210"/>
      <c r="BZ2704" s="210"/>
      <c r="CA2704" s="210"/>
      <c r="CB2704" s="210"/>
      <c r="CC2704" s="210"/>
    </row>
    <row r="2705" spans="73:81" ht="12.75" customHeight="1" x14ac:dyDescent="0.2">
      <c r="BU2705" s="210"/>
      <c r="BV2705" s="210"/>
      <c r="BW2705" s="210"/>
      <c r="BX2705" s="210"/>
      <c r="BY2705" s="210"/>
      <c r="BZ2705" s="210"/>
      <c r="CA2705" s="210"/>
      <c r="CB2705" s="210"/>
      <c r="CC2705" s="210"/>
    </row>
    <row r="2706" spans="73:81" ht="12.75" customHeight="1" x14ac:dyDescent="0.2">
      <c r="BU2706" s="210"/>
      <c r="BV2706" s="210"/>
      <c r="BW2706" s="210"/>
      <c r="BX2706" s="210"/>
      <c r="BY2706" s="210"/>
      <c r="BZ2706" s="210"/>
      <c r="CA2706" s="210"/>
      <c r="CB2706" s="210"/>
      <c r="CC2706" s="210"/>
    </row>
    <row r="2707" spans="73:81" ht="12.75" customHeight="1" x14ac:dyDescent="0.2">
      <c r="BU2707" s="210"/>
      <c r="BV2707" s="210"/>
      <c r="BW2707" s="210"/>
      <c r="BX2707" s="210"/>
      <c r="BY2707" s="210"/>
      <c r="BZ2707" s="210"/>
      <c r="CA2707" s="210"/>
      <c r="CB2707" s="210"/>
      <c r="CC2707" s="210"/>
    </row>
    <row r="2708" spans="73:81" ht="12.75" customHeight="1" x14ac:dyDescent="0.2">
      <c r="BU2708" s="210"/>
      <c r="BV2708" s="210"/>
      <c r="BW2708" s="210"/>
      <c r="BX2708" s="210"/>
      <c r="BY2708" s="210"/>
      <c r="BZ2708" s="210"/>
      <c r="CA2708" s="210"/>
      <c r="CB2708" s="210"/>
      <c r="CC2708" s="210"/>
    </row>
    <row r="2709" spans="73:81" ht="12.75" customHeight="1" x14ac:dyDescent="0.2">
      <c r="BU2709" s="210"/>
      <c r="BV2709" s="210"/>
      <c r="BW2709" s="210"/>
      <c r="BX2709" s="210"/>
      <c r="BY2709" s="210"/>
      <c r="BZ2709" s="210"/>
      <c r="CA2709" s="210"/>
      <c r="CB2709" s="210"/>
      <c r="CC2709" s="210"/>
    </row>
    <row r="2712" spans="73:81" ht="12.75" customHeight="1" x14ac:dyDescent="0.2">
      <c r="BU2712" s="210"/>
      <c r="BV2712" s="210"/>
      <c r="BW2712" s="210"/>
      <c r="BX2712" s="210"/>
      <c r="BY2712" s="210"/>
      <c r="BZ2712" s="210"/>
      <c r="CA2712" s="210"/>
      <c r="CB2712" s="210"/>
      <c r="CC2712" s="210"/>
    </row>
    <row r="2713" spans="73:81" ht="12.75" customHeight="1" x14ac:dyDescent="0.2">
      <c r="BU2713" s="210"/>
      <c r="BV2713" s="210"/>
      <c r="BW2713" s="210"/>
      <c r="BX2713" s="210"/>
      <c r="BY2713" s="210"/>
      <c r="BZ2713" s="210"/>
      <c r="CA2713" s="210"/>
      <c r="CB2713" s="210"/>
      <c r="CC2713" s="210"/>
    </row>
    <row r="2714" spans="73:81" ht="12.75" customHeight="1" x14ac:dyDescent="0.2">
      <c r="BU2714" s="210"/>
      <c r="BV2714" s="210"/>
      <c r="BW2714" s="210"/>
      <c r="BX2714" s="210"/>
      <c r="BY2714" s="210"/>
      <c r="BZ2714" s="210"/>
      <c r="CA2714" s="210"/>
      <c r="CB2714" s="210"/>
      <c r="CC2714" s="210"/>
    </row>
    <row r="2715" spans="73:81" ht="12.75" customHeight="1" x14ac:dyDescent="0.2">
      <c r="BU2715" s="210"/>
      <c r="BV2715" s="210"/>
      <c r="BW2715" s="210"/>
      <c r="BX2715" s="210"/>
      <c r="BY2715" s="210"/>
      <c r="BZ2715" s="210"/>
      <c r="CA2715" s="210"/>
      <c r="CB2715" s="210"/>
      <c r="CC2715" s="210"/>
    </row>
    <row r="2716" spans="73:81" ht="12.75" customHeight="1" x14ac:dyDescent="0.2">
      <c r="BU2716" s="210"/>
      <c r="BV2716" s="210"/>
      <c r="BW2716" s="210"/>
      <c r="BX2716" s="210"/>
      <c r="BY2716" s="210"/>
      <c r="BZ2716" s="210"/>
      <c r="CA2716" s="210"/>
      <c r="CB2716" s="210"/>
      <c r="CC2716" s="210"/>
    </row>
    <row r="2717" spans="73:81" ht="12.75" customHeight="1" x14ac:dyDescent="0.2">
      <c r="BU2717" s="210"/>
      <c r="BV2717" s="210"/>
      <c r="BW2717" s="210"/>
      <c r="BX2717" s="210"/>
      <c r="BY2717" s="210"/>
      <c r="BZ2717" s="210"/>
      <c r="CA2717" s="210"/>
      <c r="CB2717" s="210"/>
      <c r="CC2717" s="210"/>
    </row>
    <row r="2718" spans="73:81" ht="12.75" customHeight="1" x14ac:dyDescent="0.2">
      <c r="BU2718" s="210"/>
      <c r="BV2718" s="210"/>
      <c r="BW2718" s="210"/>
      <c r="BX2718" s="210"/>
      <c r="BY2718" s="210"/>
      <c r="BZ2718" s="210"/>
      <c r="CA2718" s="210"/>
      <c r="CB2718" s="210"/>
      <c r="CC2718" s="210"/>
    </row>
    <row r="2719" spans="73:81" ht="12.75" customHeight="1" x14ac:dyDescent="0.2">
      <c r="BU2719" s="210"/>
      <c r="BV2719" s="210"/>
      <c r="BW2719" s="210"/>
      <c r="BX2719" s="210"/>
      <c r="BY2719" s="210"/>
      <c r="BZ2719" s="210"/>
      <c r="CA2719" s="210"/>
      <c r="CB2719" s="210"/>
      <c r="CC2719" s="210"/>
    </row>
    <row r="2720" spans="73:81" ht="12.75" customHeight="1" x14ac:dyDescent="0.2">
      <c r="BU2720" s="210"/>
      <c r="BV2720" s="210"/>
      <c r="BW2720" s="210"/>
      <c r="BX2720" s="210"/>
      <c r="BY2720" s="210"/>
      <c r="BZ2720" s="210"/>
      <c r="CA2720" s="210"/>
      <c r="CB2720" s="210"/>
      <c r="CC2720" s="210"/>
    </row>
    <row r="2721" spans="73:81" ht="12.75" customHeight="1" x14ac:dyDescent="0.2">
      <c r="BU2721" s="210"/>
      <c r="BV2721" s="210"/>
      <c r="BW2721" s="210"/>
      <c r="BX2721" s="210"/>
      <c r="BY2721" s="210"/>
      <c r="BZ2721" s="210"/>
      <c r="CA2721" s="210"/>
      <c r="CB2721" s="210"/>
      <c r="CC2721" s="210"/>
    </row>
    <row r="2722" spans="73:81" ht="12.75" customHeight="1" x14ac:dyDescent="0.2">
      <c r="BU2722" s="210"/>
      <c r="BV2722" s="210"/>
      <c r="BW2722" s="210"/>
      <c r="BX2722" s="210"/>
      <c r="BY2722" s="210"/>
      <c r="BZ2722" s="210"/>
      <c r="CA2722" s="210"/>
      <c r="CB2722" s="210"/>
      <c r="CC2722" s="210"/>
    </row>
    <row r="2723" spans="73:81" ht="12.75" customHeight="1" x14ac:dyDescent="0.2">
      <c r="BU2723" s="210"/>
      <c r="BV2723" s="210"/>
      <c r="BW2723" s="210"/>
      <c r="BX2723" s="210"/>
      <c r="BY2723" s="210"/>
      <c r="BZ2723" s="210"/>
      <c r="CA2723" s="210"/>
      <c r="CB2723" s="210"/>
      <c r="CC2723" s="210"/>
    </row>
    <row r="2724" spans="73:81" ht="12.75" customHeight="1" x14ac:dyDescent="0.2">
      <c r="BU2724" s="210"/>
      <c r="BV2724" s="210"/>
      <c r="BW2724" s="210"/>
      <c r="BX2724" s="210"/>
      <c r="BY2724" s="210"/>
      <c r="BZ2724" s="210"/>
      <c r="CA2724" s="210"/>
      <c r="CB2724" s="210"/>
      <c r="CC2724" s="210"/>
    </row>
    <row r="2725" spans="73:81" ht="12.75" customHeight="1" x14ac:dyDescent="0.2">
      <c r="BU2725" s="210"/>
      <c r="BV2725" s="210"/>
      <c r="BW2725" s="210"/>
      <c r="BX2725" s="210"/>
      <c r="BY2725" s="210"/>
      <c r="BZ2725" s="210"/>
      <c r="CA2725" s="210"/>
      <c r="CB2725" s="210"/>
      <c r="CC2725" s="210"/>
    </row>
    <row r="2726" spans="73:81" ht="12.75" customHeight="1" x14ac:dyDescent="0.2">
      <c r="BU2726" s="210"/>
      <c r="BV2726" s="210"/>
      <c r="BW2726" s="210"/>
      <c r="BX2726" s="210"/>
      <c r="BY2726" s="210"/>
      <c r="BZ2726" s="210"/>
      <c r="CA2726" s="210"/>
      <c r="CB2726" s="210"/>
      <c r="CC2726" s="210"/>
    </row>
    <row r="2727" spans="73:81" ht="12.75" customHeight="1" x14ac:dyDescent="0.2">
      <c r="BU2727" s="210"/>
      <c r="BV2727" s="210"/>
      <c r="BW2727" s="210"/>
      <c r="BX2727" s="210"/>
      <c r="BY2727" s="210"/>
      <c r="BZ2727" s="210"/>
      <c r="CA2727" s="210"/>
      <c r="CB2727" s="210"/>
      <c r="CC2727" s="210"/>
    </row>
    <row r="2728" spans="73:81" ht="12.75" customHeight="1" x14ac:dyDescent="0.2">
      <c r="BU2728" s="210"/>
      <c r="BV2728" s="210"/>
      <c r="BW2728" s="210"/>
      <c r="BX2728" s="210"/>
      <c r="BY2728" s="210"/>
      <c r="BZ2728" s="210"/>
      <c r="CA2728" s="210"/>
      <c r="CB2728" s="210"/>
      <c r="CC2728" s="210"/>
    </row>
    <row r="2729" spans="73:81" ht="12.75" customHeight="1" x14ac:dyDescent="0.2">
      <c r="BU2729" s="210"/>
      <c r="BV2729" s="210"/>
      <c r="BW2729" s="210"/>
      <c r="BX2729" s="210"/>
      <c r="BY2729" s="210"/>
      <c r="BZ2729" s="210"/>
      <c r="CA2729" s="210"/>
      <c r="CB2729" s="210"/>
      <c r="CC2729" s="210"/>
    </row>
    <row r="2730" spans="73:81" ht="12.75" customHeight="1" x14ac:dyDescent="0.2">
      <c r="BU2730" s="210"/>
      <c r="BV2730" s="210"/>
      <c r="BW2730" s="210"/>
      <c r="BX2730" s="210"/>
      <c r="BY2730" s="210"/>
      <c r="BZ2730" s="210"/>
      <c r="CA2730" s="210"/>
      <c r="CB2730" s="210"/>
      <c r="CC2730" s="210"/>
    </row>
    <row r="2731" spans="73:81" ht="12.75" customHeight="1" x14ac:dyDescent="0.2">
      <c r="BU2731" s="210"/>
      <c r="BV2731" s="210"/>
      <c r="BW2731" s="210"/>
      <c r="BX2731" s="210"/>
      <c r="BY2731" s="210"/>
      <c r="BZ2731" s="210"/>
      <c r="CA2731" s="210"/>
      <c r="CB2731" s="210"/>
      <c r="CC2731" s="210"/>
    </row>
    <row r="2732" spans="73:81" ht="12.75" customHeight="1" x14ac:dyDescent="0.2">
      <c r="BU2732" s="210"/>
      <c r="BV2732" s="210"/>
      <c r="BW2732" s="210"/>
      <c r="BX2732" s="210"/>
      <c r="BY2732" s="210"/>
      <c r="BZ2732" s="210"/>
      <c r="CA2732" s="210"/>
      <c r="CB2732" s="210"/>
      <c r="CC2732" s="210"/>
    </row>
    <row r="2733" spans="73:81" ht="12.75" customHeight="1" x14ac:dyDescent="0.2">
      <c r="BU2733" s="210"/>
      <c r="BV2733" s="210"/>
      <c r="BW2733" s="210"/>
      <c r="BX2733" s="210"/>
      <c r="BY2733" s="210"/>
      <c r="BZ2733" s="210"/>
      <c r="CA2733" s="210"/>
      <c r="CB2733" s="210"/>
      <c r="CC2733" s="210"/>
    </row>
    <row r="2734" spans="73:81" ht="12.75" customHeight="1" x14ac:dyDescent="0.2">
      <c r="BU2734" s="210"/>
      <c r="BV2734" s="210"/>
      <c r="BW2734" s="210"/>
      <c r="BX2734" s="210"/>
      <c r="BY2734" s="210"/>
      <c r="BZ2734" s="210"/>
      <c r="CA2734" s="210"/>
      <c r="CB2734" s="210"/>
      <c r="CC2734" s="210"/>
    </row>
    <row r="2737" spans="73:81" ht="12.75" customHeight="1" x14ac:dyDescent="0.2">
      <c r="BU2737" s="210"/>
      <c r="BV2737" s="210"/>
      <c r="BW2737" s="210"/>
      <c r="BX2737" s="210"/>
      <c r="BY2737" s="210"/>
      <c r="BZ2737" s="210"/>
      <c r="CA2737" s="210"/>
      <c r="CB2737" s="210"/>
      <c r="CC2737" s="210"/>
    </row>
    <row r="2738" spans="73:81" ht="12.75" customHeight="1" x14ac:dyDescent="0.2">
      <c r="BU2738" s="210"/>
      <c r="BV2738" s="210"/>
      <c r="BW2738" s="210"/>
      <c r="BX2738" s="210"/>
      <c r="BY2738" s="210"/>
      <c r="BZ2738" s="210"/>
      <c r="CA2738" s="210"/>
      <c r="CB2738" s="210"/>
      <c r="CC2738" s="210"/>
    </row>
    <row r="2739" spans="73:81" ht="12.75" customHeight="1" x14ac:dyDescent="0.2">
      <c r="BU2739" s="210"/>
      <c r="BV2739" s="210"/>
      <c r="BW2739" s="210"/>
      <c r="BX2739" s="210"/>
      <c r="BY2739" s="210"/>
      <c r="BZ2739" s="210"/>
      <c r="CA2739" s="210"/>
      <c r="CB2739" s="210"/>
      <c r="CC2739" s="210"/>
    </row>
    <row r="2740" spans="73:81" ht="12.75" customHeight="1" x14ac:dyDescent="0.2">
      <c r="BU2740" s="210"/>
      <c r="BV2740" s="210"/>
      <c r="BW2740" s="210"/>
      <c r="BX2740" s="210"/>
      <c r="BY2740" s="210"/>
      <c r="BZ2740" s="210"/>
      <c r="CA2740" s="210"/>
      <c r="CB2740" s="210"/>
      <c r="CC2740" s="210"/>
    </row>
    <row r="2741" spans="73:81" ht="12.75" customHeight="1" x14ac:dyDescent="0.2">
      <c r="BU2741" s="210"/>
      <c r="BV2741" s="210"/>
      <c r="BW2741" s="210"/>
      <c r="BX2741" s="210"/>
      <c r="BY2741" s="210"/>
      <c r="BZ2741" s="210"/>
      <c r="CA2741" s="210"/>
      <c r="CB2741" s="210"/>
      <c r="CC2741" s="210"/>
    </row>
    <row r="2742" spans="73:81" ht="12.75" customHeight="1" x14ac:dyDescent="0.2"/>
    <row r="2743" spans="73:81" ht="12.75" customHeight="1" x14ac:dyDescent="0.2"/>
    <row r="2744" spans="73:81" ht="12.75" customHeight="1" x14ac:dyDescent="0.2"/>
    <row r="2745" spans="73:81" ht="12.75" customHeight="1" x14ac:dyDescent="0.2"/>
    <row r="2746" spans="73:81" ht="12.75" customHeight="1" x14ac:dyDescent="0.2"/>
    <row r="2747" spans="73:81" ht="12.75" customHeight="1" x14ac:dyDescent="0.2"/>
    <row r="2748" spans="73:81" ht="12.75" customHeight="1" x14ac:dyDescent="0.2"/>
    <row r="2749" spans="73:81" ht="12.75" customHeight="1" x14ac:dyDescent="0.2"/>
    <row r="2750" spans="73:81" ht="12.75" customHeight="1" x14ac:dyDescent="0.2"/>
    <row r="2751" spans="73:81" ht="12.75" customHeight="1" x14ac:dyDescent="0.2"/>
    <row r="2752" spans="73:81" ht="12.75" customHeight="1" x14ac:dyDescent="0.2"/>
    <row r="2753" spans="73:81" ht="12.75" customHeight="1" x14ac:dyDescent="0.2"/>
    <row r="2754" spans="73:81" ht="12.75" customHeight="1" x14ac:dyDescent="0.2"/>
    <row r="2755" spans="73:81" ht="12.75" customHeight="1" x14ac:dyDescent="0.2"/>
    <row r="2756" spans="73:81" s="218" customFormat="1" ht="24" customHeight="1" x14ac:dyDescent="0.2">
      <c r="BU2756" s="228"/>
      <c r="BV2756" s="228"/>
      <c r="BW2756" s="228"/>
      <c r="BX2756" s="228"/>
      <c r="BY2756" s="228"/>
      <c r="BZ2756" s="228"/>
      <c r="CA2756" s="228"/>
      <c r="CB2756" s="228"/>
      <c r="CC2756" s="228"/>
    </row>
    <row r="2758" spans="73:81" ht="12.75" customHeight="1" x14ac:dyDescent="0.2">
      <c r="BU2758" s="210"/>
      <c r="BV2758" s="210"/>
      <c r="BW2758" s="210"/>
      <c r="BX2758" s="210"/>
      <c r="BY2758" s="210"/>
      <c r="BZ2758" s="210"/>
      <c r="CA2758" s="210"/>
      <c r="CB2758" s="210"/>
      <c r="CC2758" s="210"/>
    </row>
    <row r="2759" spans="73:81" ht="12.75" customHeight="1" x14ac:dyDescent="0.2">
      <c r="BU2759" s="210"/>
      <c r="BV2759" s="210"/>
      <c r="BW2759" s="210"/>
      <c r="BX2759" s="210"/>
      <c r="BY2759" s="210"/>
      <c r="BZ2759" s="210"/>
      <c r="CA2759" s="210"/>
      <c r="CB2759" s="210"/>
      <c r="CC2759" s="210"/>
    </row>
    <row r="2760" spans="73:81" ht="12.75" customHeight="1" x14ac:dyDescent="0.2">
      <c r="BU2760" s="210"/>
      <c r="BV2760" s="210"/>
      <c r="BW2760" s="210"/>
      <c r="BX2760" s="210"/>
      <c r="BY2760" s="210"/>
      <c r="BZ2760" s="210"/>
      <c r="CA2760" s="210"/>
      <c r="CB2760" s="210"/>
      <c r="CC2760" s="210"/>
    </row>
    <row r="2761" spans="73:81" ht="12.75" customHeight="1" x14ac:dyDescent="0.2">
      <c r="BU2761" s="210"/>
      <c r="BV2761" s="210"/>
      <c r="BW2761" s="210"/>
      <c r="BX2761" s="210"/>
      <c r="BY2761" s="210"/>
      <c r="BZ2761" s="210"/>
      <c r="CA2761" s="210"/>
      <c r="CB2761" s="210"/>
      <c r="CC2761" s="210"/>
    </row>
    <row r="2762" spans="73:81" ht="12.75" customHeight="1" x14ac:dyDescent="0.2">
      <c r="BU2762" s="210"/>
      <c r="BV2762" s="210"/>
      <c r="BW2762" s="210"/>
      <c r="BX2762" s="210"/>
      <c r="BY2762" s="210"/>
      <c r="BZ2762" s="210"/>
      <c r="CA2762" s="210"/>
      <c r="CB2762" s="210"/>
      <c r="CC2762" s="210"/>
    </row>
    <row r="2763" spans="73:81" ht="12.75" customHeight="1" x14ac:dyDescent="0.2">
      <c r="BU2763" s="210"/>
      <c r="BV2763" s="210"/>
      <c r="BW2763" s="210"/>
      <c r="BX2763" s="210"/>
      <c r="BY2763" s="210"/>
      <c r="BZ2763" s="210"/>
      <c r="CA2763" s="210"/>
      <c r="CB2763" s="210"/>
      <c r="CC2763" s="210"/>
    </row>
    <row r="2764" spans="73:81" ht="12.75" customHeight="1" x14ac:dyDescent="0.2">
      <c r="BU2764" s="210"/>
      <c r="BV2764" s="210"/>
      <c r="BW2764" s="210"/>
      <c r="BX2764" s="210"/>
      <c r="BY2764" s="210"/>
      <c r="BZ2764" s="210"/>
      <c r="CA2764" s="210"/>
      <c r="CB2764" s="210"/>
      <c r="CC2764" s="210"/>
    </row>
    <row r="2765" spans="73:81" ht="12.75" customHeight="1" x14ac:dyDescent="0.2">
      <c r="BU2765" s="210"/>
      <c r="BV2765" s="210"/>
      <c r="BW2765" s="210"/>
      <c r="BX2765" s="210"/>
      <c r="BY2765" s="210"/>
      <c r="BZ2765" s="210"/>
      <c r="CA2765" s="210"/>
      <c r="CB2765" s="210"/>
      <c r="CC2765" s="210"/>
    </row>
    <row r="2766" spans="73:81" ht="12.75" customHeight="1" x14ac:dyDescent="0.2">
      <c r="BU2766" s="210"/>
      <c r="BV2766" s="210"/>
      <c r="BW2766" s="210"/>
      <c r="BX2766" s="210"/>
      <c r="BY2766" s="210"/>
      <c r="BZ2766" s="210"/>
      <c r="CA2766" s="210"/>
      <c r="CB2766" s="210"/>
      <c r="CC2766" s="210"/>
    </row>
    <row r="2767" spans="73:81" ht="12.75" customHeight="1" x14ac:dyDescent="0.2">
      <c r="BU2767" s="210"/>
      <c r="BV2767" s="210"/>
      <c r="BW2767" s="210"/>
      <c r="BX2767" s="210"/>
      <c r="BY2767" s="210"/>
      <c r="BZ2767" s="210"/>
      <c r="CA2767" s="210"/>
      <c r="CB2767" s="210"/>
      <c r="CC2767" s="210"/>
    </row>
    <row r="2768" spans="73:81" ht="12.75" customHeight="1" x14ac:dyDescent="0.2">
      <c r="BU2768" s="210"/>
      <c r="BV2768" s="210"/>
      <c r="BW2768" s="210"/>
      <c r="BX2768" s="210"/>
      <c r="BY2768" s="210"/>
      <c r="BZ2768" s="210"/>
      <c r="CA2768" s="210"/>
      <c r="CB2768" s="210"/>
      <c r="CC2768" s="210"/>
    </row>
    <row r="2769" spans="73:81" ht="12.75" customHeight="1" x14ac:dyDescent="0.2">
      <c r="BU2769" s="210"/>
      <c r="BV2769" s="210"/>
      <c r="BW2769" s="210"/>
      <c r="BX2769" s="210"/>
      <c r="BY2769" s="210"/>
      <c r="BZ2769" s="210"/>
      <c r="CA2769" s="210"/>
      <c r="CB2769" s="210"/>
      <c r="CC2769" s="210"/>
    </row>
    <row r="2770" spans="73:81" ht="12.75" customHeight="1" x14ac:dyDescent="0.2">
      <c r="BU2770" s="210"/>
      <c r="BV2770" s="210"/>
      <c r="BW2770" s="210"/>
      <c r="BX2770" s="210"/>
      <c r="BY2770" s="210"/>
      <c r="BZ2770" s="210"/>
      <c r="CA2770" s="210"/>
      <c r="CB2770" s="210"/>
      <c r="CC2770" s="210"/>
    </row>
    <row r="2771" spans="73:81" ht="12.75" customHeight="1" x14ac:dyDescent="0.2">
      <c r="BU2771" s="210"/>
      <c r="BV2771" s="210"/>
      <c r="BW2771" s="210"/>
      <c r="BX2771" s="210"/>
      <c r="BY2771" s="210"/>
      <c r="BZ2771" s="210"/>
      <c r="CA2771" s="210"/>
      <c r="CB2771" s="210"/>
      <c r="CC2771" s="210"/>
    </row>
    <row r="2772" spans="73:81" ht="12.75" customHeight="1" x14ac:dyDescent="0.2">
      <c r="BU2772" s="210"/>
      <c r="BV2772" s="210"/>
      <c r="BW2772" s="210"/>
      <c r="BX2772" s="210"/>
      <c r="BY2772" s="210"/>
      <c r="BZ2772" s="210"/>
      <c r="CA2772" s="210"/>
      <c r="CB2772" s="210"/>
      <c r="CC2772" s="210"/>
    </row>
    <row r="2773" spans="73:81" ht="12.75" customHeight="1" x14ac:dyDescent="0.2">
      <c r="BU2773" s="210"/>
      <c r="BV2773" s="210"/>
      <c r="BW2773" s="210"/>
      <c r="BX2773" s="210"/>
      <c r="BY2773" s="210"/>
      <c r="BZ2773" s="210"/>
      <c r="CA2773" s="210"/>
      <c r="CB2773" s="210"/>
      <c r="CC2773" s="210"/>
    </row>
    <row r="2774" spans="73:81" ht="12.75" customHeight="1" x14ac:dyDescent="0.2"/>
    <row r="2775" spans="73:81" ht="12.75" customHeight="1" x14ac:dyDescent="0.2"/>
    <row r="2776" spans="73:81" ht="12.75" customHeight="1" x14ac:dyDescent="0.2"/>
    <row r="2777" spans="73:81" ht="12.75" customHeight="1" x14ac:dyDescent="0.2"/>
    <row r="2778" spans="73:81" ht="12.75" customHeight="1" x14ac:dyDescent="0.2"/>
    <row r="2779" spans="73:81" s="218" customFormat="1" ht="24" customHeight="1" x14ac:dyDescent="0.2">
      <c r="BU2779" s="228"/>
      <c r="BV2779" s="228"/>
      <c r="BW2779" s="228"/>
      <c r="BX2779" s="228"/>
      <c r="BY2779" s="228"/>
      <c r="BZ2779" s="228"/>
      <c r="CA2779" s="228"/>
      <c r="CB2779" s="228"/>
      <c r="CC2779" s="228"/>
    </row>
    <row r="2781" spans="73:81" ht="12.75" customHeight="1" x14ac:dyDescent="0.2"/>
    <row r="2782" spans="73:81" ht="12.75" customHeight="1" x14ac:dyDescent="0.2"/>
    <row r="2783" spans="73:81" ht="12.75" customHeight="1" x14ac:dyDescent="0.2"/>
    <row r="2784" spans="73:81" ht="12.75" customHeight="1" x14ac:dyDescent="0.2"/>
    <row r="2785" spans="73:81" s="225" customFormat="1" ht="12.75" customHeight="1" x14ac:dyDescent="0.2">
      <c r="BU2785" s="245"/>
      <c r="BV2785" s="245"/>
      <c r="BW2785" s="245"/>
      <c r="BX2785" s="245"/>
      <c r="BY2785" s="245"/>
      <c r="BZ2785" s="245"/>
      <c r="CA2785" s="245"/>
      <c r="CB2785" s="245"/>
      <c r="CC2785" s="245"/>
    </row>
    <row r="2786" spans="73:81" s="225" customFormat="1" x14ac:dyDescent="0.2">
      <c r="BU2786" s="245"/>
      <c r="BV2786" s="245"/>
      <c r="BW2786" s="245"/>
      <c r="BX2786" s="245"/>
      <c r="BY2786" s="245"/>
      <c r="BZ2786" s="245"/>
      <c r="CA2786" s="245"/>
      <c r="CB2786" s="245"/>
      <c r="CC2786" s="245"/>
    </row>
    <row r="2787" spans="73:81" s="218" customFormat="1" x14ac:dyDescent="0.2">
      <c r="BU2787" s="228"/>
      <c r="BV2787" s="228"/>
      <c r="BW2787" s="228"/>
      <c r="BX2787" s="228"/>
      <c r="BY2787" s="228"/>
      <c r="BZ2787" s="228"/>
      <c r="CA2787" s="228"/>
      <c r="CB2787" s="228"/>
      <c r="CC2787" s="228"/>
    </row>
    <row r="2788" spans="73:81" ht="12.75" customHeight="1" x14ac:dyDescent="0.2"/>
    <row r="2789" spans="73:81" ht="12.75" customHeight="1" x14ac:dyDescent="0.2"/>
    <row r="2790" spans="73:81" ht="12.75" customHeight="1" x14ac:dyDescent="0.2"/>
    <row r="2791" spans="73:81" ht="12.75" customHeight="1" x14ac:dyDescent="0.2"/>
    <row r="2792" spans="73:81" ht="12.75" customHeight="1" x14ac:dyDescent="0.2"/>
    <row r="2793" spans="73:81" ht="12.75" customHeight="1" x14ac:dyDescent="0.2"/>
    <row r="2794" spans="73:81" s="218" customFormat="1" x14ac:dyDescent="0.2">
      <c r="BU2794" s="228"/>
      <c r="BV2794" s="228"/>
      <c r="BW2794" s="228"/>
      <c r="BX2794" s="228"/>
      <c r="BY2794" s="228"/>
      <c r="BZ2794" s="228"/>
      <c r="CA2794" s="228"/>
      <c r="CB2794" s="228"/>
      <c r="CC2794" s="228"/>
    </row>
    <row r="2796" spans="73:81" ht="12.75" customHeight="1" x14ac:dyDescent="0.2"/>
    <row r="2797" spans="73:81" ht="12.75" customHeight="1" x14ac:dyDescent="0.2"/>
    <row r="2798" spans="73:81" ht="12.75" customHeight="1" x14ac:dyDescent="0.2"/>
    <row r="2799" spans="73:81" ht="12.75" customHeight="1" x14ac:dyDescent="0.2"/>
    <row r="2800" spans="73:81" ht="12.75" customHeight="1" x14ac:dyDescent="0.2"/>
    <row r="2801" spans="73:81" ht="12.75" customHeight="1" x14ac:dyDescent="0.2"/>
    <row r="2802" spans="73:81" ht="12.75" customHeight="1" x14ac:dyDescent="0.2"/>
    <row r="2803" spans="73:81" ht="12.75" customHeight="1" x14ac:dyDescent="0.2"/>
    <row r="2804" spans="73:81" ht="12.75" customHeight="1" x14ac:dyDescent="0.2"/>
    <row r="2805" spans="73:81" ht="12.75" customHeight="1" x14ac:dyDescent="0.2"/>
    <row r="2806" spans="73:81" ht="12.75" customHeight="1" x14ac:dyDescent="0.2">
      <c r="BU2806" s="210"/>
      <c r="BV2806" s="210"/>
      <c r="BW2806" s="210"/>
      <c r="BX2806" s="210"/>
      <c r="BY2806" s="210"/>
      <c r="BZ2806" s="210"/>
      <c r="CA2806" s="210"/>
      <c r="CB2806" s="210"/>
      <c r="CC2806" s="210"/>
    </row>
    <row r="2809" spans="73:81" ht="12.75" customHeight="1" x14ac:dyDescent="0.2">
      <c r="BU2809" s="210"/>
      <c r="BV2809" s="210"/>
      <c r="BW2809" s="210"/>
      <c r="BX2809" s="210"/>
      <c r="BY2809" s="210"/>
      <c r="BZ2809" s="210"/>
      <c r="CA2809" s="210"/>
      <c r="CB2809" s="210"/>
      <c r="CC2809" s="210"/>
    </row>
    <row r="2810" spans="73:81" ht="12.75" customHeight="1" x14ac:dyDescent="0.2">
      <c r="BU2810" s="210"/>
      <c r="BV2810" s="210"/>
      <c r="BW2810" s="210"/>
      <c r="BX2810" s="210"/>
      <c r="BY2810" s="210"/>
      <c r="BZ2810" s="210"/>
      <c r="CA2810" s="210"/>
      <c r="CB2810" s="210"/>
      <c r="CC2810" s="210"/>
    </row>
    <row r="2811" spans="73:81" ht="12.75" customHeight="1" x14ac:dyDescent="0.2">
      <c r="BU2811" s="210"/>
      <c r="BV2811" s="210"/>
      <c r="BW2811" s="210"/>
      <c r="BX2811" s="210"/>
      <c r="BY2811" s="210"/>
      <c r="BZ2811" s="210"/>
      <c r="CA2811" s="210"/>
      <c r="CB2811" s="210"/>
      <c r="CC2811" s="210"/>
    </row>
    <row r="2812" spans="73:81" ht="12.75" customHeight="1" x14ac:dyDescent="0.2">
      <c r="BU2812" s="210"/>
      <c r="BV2812" s="210"/>
      <c r="BW2812" s="210"/>
      <c r="BX2812" s="210"/>
      <c r="BY2812" s="210"/>
      <c r="BZ2812" s="210"/>
      <c r="CA2812" s="210"/>
      <c r="CB2812" s="210"/>
      <c r="CC2812" s="210"/>
    </row>
    <row r="2813" spans="73:81" ht="12.75" customHeight="1" x14ac:dyDescent="0.2">
      <c r="BU2813" s="210"/>
      <c r="BV2813" s="210"/>
      <c r="BW2813" s="210"/>
      <c r="BX2813" s="210"/>
      <c r="BY2813" s="210"/>
      <c r="BZ2813" s="210"/>
      <c r="CA2813" s="210"/>
      <c r="CB2813" s="210"/>
      <c r="CC2813" s="210"/>
    </row>
    <row r="2814" spans="73:81" ht="12.75" customHeight="1" x14ac:dyDescent="0.2">
      <c r="BU2814" s="210"/>
      <c r="BV2814" s="210"/>
      <c r="BW2814" s="210"/>
      <c r="BX2814" s="210"/>
      <c r="BY2814" s="210"/>
      <c r="BZ2814" s="210"/>
      <c r="CA2814" s="210"/>
      <c r="CB2814" s="210"/>
      <c r="CC2814" s="210"/>
    </row>
    <row r="2815" spans="73:81" ht="12.75" customHeight="1" x14ac:dyDescent="0.2">
      <c r="BU2815" s="210"/>
      <c r="BV2815" s="210"/>
      <c r="BW2815" s="210"/>
      <c r="BX2815" s="210"/>
      <c r="BY2815" s="210"/>
      <c r="BZ2815" s="210"/>
      <c r="CA2815" s="210"/>
      <c r="CB2815" s="210"/>
      <c r="CC2815" s="210"/>
    </row>
    <row r="2816" spans="73:81" ht="12.75" customHeight="1" x14ac:dyDescent="0.2">
      <c r="BU2816" s="210"/>
      <c r="BV2816" s="210"/>
      <c r="BW2816" s="210"/>
      <c r="BX2816" s="210"/>
      <c r="BY2816" s="210"/>
      <c r="BZ2816" s="210"/>
      <c r="CA2816" s="210"/>
      <c r="CB2816" s="210"/>
      <c r="CC2816" s="210"/>
    </row>
    <row r="2817" spans="73:81" ht="12.75" customHeight="1" x14ac:dyDescent="0.2">
      <c r="BU2817" s="210"/>
      <c r="BV2817" s="210"/>
      <c r="BW2817" s="210"/>
      <c r="BX2817" s="210"/>
      <c r="BY2817" s="210"/>
      <c r="BZ2817" s="210"/>
      <c r="CA2817" s="210"/>
      <c r="CB2817" s="210"/>
      <c r="CC2817" s="210"/>
    </row>
    <row r="2818" spans="73:81" ht="12.75" customHeight="1" x14ac:dyDescent="0.2">
      <c r="BU2818" s="210"/>
      <c r="BV2818" s="210"/>
      <c r="BW2818" s="210"/>
      <c r="BX2818" s="210"/>
      <c r="BY2818" s="210"/>
      <c r="BZ2818" s="210"/>
      <c r="CA2818" s="210"/>
      <c r="CB2818" s="210"/>
      <c r="CC2818" s="210"/>
    </row>
    <row r="2819" spans="73:81" ht="12.75" customHeight="1" x14ac:dyDescent="0.2">
      <c r="BU2819" s="210"/>
      <c r="BV2819" s="210"/>
      <c r="BW2819" s="210"/>
      <c r="BX2819" s="210"/>
      <c r="BY2819" s="210"/>
      <c r="BZ2819" s="210"/>
      <c r="CA2819" s="210"/>
      <c r="CB2819" s="210"/>
      <c r="CC2819" s="210"/>
    </row>
    <row r="2820" spans="73:81" ht="12.75" customHeight="1" x14ac:dyDescent="0.2">
      <c r="BU2820" s="210"/>
      <c r="BV2820" s="210"/>
      <c r="BW2820" s="210"/>
      <c r="BX2820" s="210"/>
      <c r="BY2820" s="210"/>
      <c r="BZ2820" s="210"/>
      <c r="CA2820" s="210"/>
      <c r="CB2820" s="210"/>
      <c r="CC2820" s="210"/>
    </row>
    <row r="2821" spans="73:81" ht="12.75" customHeight="1" x14ac:dyDescent="0.2">
      <c r="BU2821" s="210"/>
      <c r="BV2821" s="210"/>
      <c r="BW2821" s="210"/>
      <c r="BX2821" s="210"/>
      <c r="BY2821" s="210"/>
      <c r="BZ2821" s="210"/>
      <c r="CA2821" s="210"/>
      <c r="CB2821" s="210"/>
      <c r="CC2821" s="210"/>
    </row>
    <row r="2822" spans="73:81" ht="12.75" customHeight="1" x14ac:dyDescent="0.2"/>
    <row r="2825" spans="73:81" ht="12.75" customHeight="1" x14ac:dyDescent="0.2"/>
    <row r="2826" spans="73:81" ht="12.75" customHeight="1" x14ac:dyDescent="0.2"/>
    <row r="2827" spans="73:81" ht="12.75" customHeight="1" x14ac:dyDescent="0.2"/>
    <row r="2828" spans="73:81" ht="12.75" customHeight="1" x14ac:dyDescent="0.2"/>
    <row r="2829" spans="73:81" ht="12.75" customHeight="1" x14ac:dyDescent="0.2"/>
    <row r="2830" spans="73:81" ht="12.75" customHeight="1" x14ac:dyDescent="0.2"/>
    <row r="2831" spans="73:81" ht="12.75" customHeight="1" x14ac:dyDescent="0.2"/>
    <row r="2832" spans="73:81" ht="12.75" customHeight="1" x14ac:dyDescent="0.2"/>
    <row r="2833" spans="73:81" ht="12.75" customHeight="1" x14ac:dyDescent="0.2"/>
    <row r="2834" spans="73:81" ht="11.25" customHeight="1" x14ac:dyDescent="0.2"/>
    <row r="2835" spans="73:81" s="220" customFormat="1" x14ac:dyDescent="0.2">
      <c r="BU2835" s="221"/>
      <c r="BV2835" s="221"/>
      <c r="BW2835" s="221"/>
      <c r="BX2835" s="221"/>
      <c r="BY2835" s="221"/>
      <c r="BZ2835" s="221"/>
      <c r="CA2835" s="221"/>
      <c r="CB2835" s="221"/>
      <c r="CC2835" s="221"/>
    </row>
    <row r="2837" spans="73:81" ht="12.75" customHeight="1" x14ac:dyDescent="0.2"/>
    <row r="2838" spans="73:81" ht="12.75" customHeight="1" x14ac:dyDescent="0.2">
      <c r="BU2838" s="210"/>
      <c r="BV2838" s="210"/>
      <c r="BW2838" s="210"/>
      <c r="BX2838" s="210"/>
      <c r="BY2838" s="210"/>
      <c r="BZ2838" s="210"/>
      <c r="CA2838" s="210"/>
      <c r="CB2838" s="210"/>
      <c r="CC2838" s="210"/>
    </row>
    <row r="2839" spans="73:81" ht="12.75" customHeight="1" x14ac:dyDescent="0.2">
      <c r="BU2839" s="210"/>
      <c r="BV2839" s="210"/>
      <c r="BW2839" s="210"/>
      <c r="BX2839" s="210"/>
      <c r="BY2839" s="210"/>
      <c r="BZ2839" s="210"/>
      <c r="CA2839" s="210"/>
      <c r="CB2839" s="210"/>
      <c r="CC2839" s="210"/>
    </row>
    <row r="2840" spans="73:81" ht="20.25" customHeight="1" x14ac:dyDescent="0.2">
      <c r="BU2840" s="210"/>
      <c r="BV2840" s="210"/>
      <c r="BW2840" s="210"/>
      <c r="BX2840" s="210"/>
      <c r="BY2840" s="210"/>
      <c r="BZ2840" s="210"/>
      <c r="CA2840" s="210"/>
      <c r="CB2840" s="210"/>
      <c r="CC2840" s="210"/>
    </row>
    <row r="2842" spans="73:81" ht="12.75" customHeight="1" x14ac:dyDescent="0.2">
      <c r="BU2842" s="210"/>
      <c r="BV2842" s="210"/>
      <c r="BW2842" s="210"/>
      <c r="BX2842" s="210"/>
      <c r="BY2842" s="210"/>
      <c r="BZ2842" s="210"/>
      <c r="CA2842" s="210"/>
      <c r="CB2842" s="210"/>
      <c r="CC2842" s="210"/>
    </row>
    <row r="2843" spans="73:81" ht="12.75" customHeight="1" x14ac:dyDescent="0.2">
      <c r="BU2843" s="210"/>
      <c r="BV2843" s="210"/>
      <c r="BW2843" s="210"/>
      <c r="BX2843" s="210"/>
      <c r="BY2843" s="210"/>
      <c r="BZ2843" s="210"/>
      <c r="CA2843" s="210"/>
      <c r="CB2843" s="210"/>
      <c r="CC2843" s="210"/>
    </row>
    <row r="2844" spans="73:81" ht="12.75" customHeight="1" x14ac:dyDescent="0.2">
      <c r="BU2844" s="210"/>
      <c r="BV2844" s="210"/>
      <c r="BW2844" s="210"/>
      <c r="BX2844" s="210"/>
      <c r="BY2844" s="210"/>
      <c r="BZ2844" s="210"/>
      <c r="CA2844" s="210"/>
      <c r="CB2844" s="210"/>
      <c r="CC2844" s="210"/>
    </row>
    <row r="2845" spans="73:81" ht="20.25" customHeight="1" x14ac:dyDescent="0.2">
      <c r="BU2845" s="210"/>
      <c r="BV2845" s="210"/>
      <c r="BW2845" s="210"/>
      <c r="BX2845" s="210"/>
      <c r="BY2845" s="210"/>
      <c r="BZ2845" s="210"/>
      <c r="CA2845" s="210"/>
      <c r="CB2845" s="210"/>
      <c r="CC2845" s="210"/>
    </row>
    <row r="2846" spans="73:81" ht="13.5" customHeight="1" x14ac:dyDescent="0.2">
      <c r="BU2846" s="210"/>
      <c r="BV2846" s="210"/>
      <c r="BW2846" s="210"/>
      <c r="BX2846" s="210"/>
      <c r="BY2846" s="210"/>
      <c r="BZ2846" s="210"/>
      <c r="CA2846" s="210"/>
      <c r="CB2846" s="210"/>
      <c r="CC2846" s="210"/>
    </row>
    <row r="2847" spans="73:81" ht="13.5" customHeight="1" x14ac:dyDescent="0.2">
      <c r="BU2847" s="210"/>
      <c r="BV2847" s="210"/>
      <c r="BW2847" s="210"/>
      <c r="BX2847" s="210"/>
      <c r="BY2847" s="210"/>
      <c r="BZ2847" s="210"/>
      <c r="CA2847" s="210"/>
      <c r="CB2847" s="210"/>
      <c r="CC2847" s="210"/>
    </row>
    <row r="2848" spans="73:81" ht="25.5" customHeight="1" x14ac:dyDescent="0.2">
      <c r="BU2848" s="210"/>
      <c r="BV2848" s="210"/>
      <c r="BW2848" s="210"/>
      <c r="BX2848" s="210"/>
      <c r="BY2848" s="210"/>
      <c r="BZ2848" s="210"/>
      <c r="CA2848" s="210"/>
      <c r="CB2848" s="210"/>
      <c r="CC2848" s="210"/>
    </row>
    <row r="2849" spans="73:81" ht="12" customHeight="1" x14ac:dyDescent="0.2">
      <c r="BU2849" s="210"/>
      <c r="BV2849" s="210"/>
      <c r="BW2849" s="210"/>
      <c r="BX2849" s="210"/>
      <c r="BY2849" s="210"/>
      <c r="BZ2849" s="210"/>
      <c r="CA2849" s="210"/>
      <c r="CB2849" s="210"/>
      <c r="CC2849" s="210"/>
    </row>
    <row r="2851" spans="73:81" ht="12.75" customHeight="1" x14ac:dyDescent="0.2">
      <c r="BU2851" s="210"/>
      <c r="BV2851" s="210"/>
      <c r="BW2851" s="210"/>
      <c r="BX2851" s="210"/>
      <c r="BY2851" s="210"/>
      <c r="BZ2851" s="210"/>
      <c r="CA2851" s="210"/>
      <c r="CB2851" s="210"/>
      <c r="CC2851" s="210"/>
    </row>
    <row r="2852" spans="73:81" ht="12.75" customHeight="1" x14ac:dyDescent="0.2">
      <c r="BU2852" s="210"/>
      <c r="BV2852" s="210"/>
      <c r="BW2852" s="210"/>
      <c r="BX2852" s="210"/>
      <c r="BY2852" s="210"/>
      <c r="BZ2852" s="210"/>
      <c r="CA2852" s="210"/>
      <c r="CB2852" s="210"/>
      <c r="CC2852" s="210"/>
    </row>
    <row r="2853" spans="73:81" ht="12.75" customHeight="1" x14ac:dyDescent="0.2">
      <c r="BU2853" s="210"/>
      <c r="BV2853" s="210"/>
      <c r="BW2853" s="210"/>
      <c r="BX2853" s="210"/>
      <c r="BY2853" s="210"/>
      <c r="BZ2853" s="210"/>
      <c r="CA2853" s="210"/>
      <c r="CB2853" s="210"/>
      <c r="CC2853" s="210"/>
    </row>
    <row r="2854" spans="73:81" ht="22.5" customHeight="1" x14ac:dyDescent="0.2"/>
    <row r="2855" spans="73:81" ht="12.75" customHeight="1" x14ac:dyDescent="0.2"/>
    <row r="2856" spans="73:81" ht="12.75" customHeight="1" x14ac:dyDescent="0.2"/>
    <row r="2857" spans="73:81" ht="24" customHeight="1" x14ac:dyDescent="0.2"/>
    <row r="2858" spans="73:81" ht="12.75" customHeight="1" x14ac:dyDescent="0.2"/>
    <row r="2859" spans="73:81" ht="12.75" customHeight="1" x14ac:dyDescent="0.2"/>
    <row r="2860" spans="73:81" ht="12.75" customHeight="1" x14ac:dyDescent="0.2"/>
    <row r="2861" spans="73:81" ht="12.75" customHeight="1" x14ac:dyDescent="0.2"/>
    <row r="2862" spans="73:81" ht="12" customHeight="1" x14ac:dyDescent="0.2"/>
    <row r="2864" spans="73:81" ht="12.75" customHeight="1" x14ac:dyDescent="0.2"/>
    <row r="2865" spans="73:81" ht="12.75" customHeight="1" x14ac:dyDescent="0.2"/>
    <row r="2866" spans="73:81" ht="12.75" customHeight="1" x14ac:dyDescent="0.2"/>
    <row r="2867" spans="73:81" s="218" customFormat="1" x14ac:dyDescent="0.2">
      <c r="BU2867" s="228"/>
      <c r="BV2867" s="228"/>
      <c r="BW2867" s="228"/>
      <c r="BX2867" s="228"/>
      <c r="BY2867" s="228"/>
      <c r="BZ2867" s="228"/>
      <c r="CA2867" s="228"/>
      <c r="CB2867" s="228"/>
      <c r="CC2867" s="228"/>
    </row>
    <row r="2868" spans="73:81" s="218" customFormat="1" x14ac:dyDescent="0.2">
      <c r="BU2868" s="228"/>
      <c r="BV2868" s="228"/>
      <c r="BW2868" s="228"/>
      <c r="BX2868" s="228"/>
      <c r="BY2868" s="228"/>
      <c r="BZ2868" s="228"/>
      <c r="CA2868" s="228"/>
      <c r="CB2868" s="228"/>
      <c r="CC2868" s="228"/>
    </row>
    <row r="2869" spans="73:81" s="218" customFormat="1" x14ac:dyDescent="0.2">
      <c r="BU2869" s="228"/>
      <c r="BV2869" s="228"/>
      <c r="BW2869" s="228"/>
      <c r="BX2869" s="228"/>
      <c r="BY2869" s="228"/>
      <c r="BZ2869" s="228"/>
      <c r="CA2869" s="228"/>
      <c r="CB2869" s="228"/>
      <c r="CC2869" s="228"/>
    </row>
    <row r="2872" spans="73:81" ht="13.5" customHeight="1" x14ac:dyDescent="0.2">
      <c r="BU2872" s="210"/>
      <c r="BV2872" s="210"/>
      <c r="BW2872" s="210"/>
      <c r="BX2872" s="210"/>
      <c r="BY2872" s="210"/>
      <c r="BZ2872" s="210"/>
      <c r="CA2872" s="210"/>
      <c r="CB2872" s="210"/>
      <c r="CC2872" s="210"/>
    </row>
    <row r="2878" spans="73:81" ht="13.5" customHeight="1" x14ac:dyDescent="0.2">
      <c r="BU2878" s="210"/>
      <c r="BV2878" s="210"/>
      <c r="BW2878" s="210"/>
      <c r="BX2878" s="210"/>
      <c r="BY2878" s="210"/>
      <c r="BZ2878" s="210"/>
      <c r="CA2878" s="210"/>
      <c r="CB2878" s="210"/>
      <c r="CC2878" s="210"/>
    </row>
    <row r="2882" spans="73:81" ht="13.5" customHeight="1" x14ac:dyDescent="0.2">
      <c r="BU2882" s="210"/>
      <c r="BV2882" s="210"/>
      <c r="BW2882" s="210"/>
      <c r="BX2882" s="210"/>
      <c r="BY2882" s="210"/>
      <c r="BZ2882" s="210"/>
      <c r="CA2882" s="210"/>
      <c r="CB2882" s="210"/>
      <c r="CC2882" s="210"/>
    </row>
    <row r="2885" spans="73:81" ht="13.5" customHeight="1" x14ac:dyDescent="0.2">
      <c r="BU2885" s="210"/>
      <c r="BV2885" s="210"/>
      <c r="BW2885" s="210"/>
      <c r="BX2885" s="210"/>
      <c r="BY2885" s="210"/>
      <c r="BZ2885" s="210"/>
      <c r="CA2885" s="210"/>
      <c r="CB2885" s="210"/>
      <c r="CC2885" s="210"/>
    </row>
    <row r="2892" spans="73:81" ht="13.5" customHeight="1" x14ac:dyDescent="0.2">
      <c r="BU2892" s="210"/>
      <c r="BV2892" s="210"/>
      <c r="BW2892" s="210"/>
      <c r="BX2892" s="210"/>
      <c r="BY2892" s="210"/>
      <c r="BZ2892" s="210"/>
      <c r="CA2892" s="210"/>
      <c r="CB2892" s="210"/>
      <c r="CC2892" s="210"/>
    </row>
    <row r="2896" spans="73:81" ht="13.5" customHeight="1" x14ac:dyDescent="0.2">
      <c r="BU2896" s="210"/>
      <c r="BV2896" s="210"/>
      <c r="BW2896" s="210"/>
      <c r="BX2896" s="210"/>
      <c r="BY2896" s="210"/>
      <c r="BZ2896" s="210"/>
      <c r="CA2896" s="210"/>
      <c r="CB2896" s="210"/>
      <c r="CC2896" s="210"/>
    </row>
    <row r="2899" spans="73:81" ht="13.5" customHeight="1" x14ac:dyDescent="0.2">
      <c r="BU2899" s="210"/>
      <c r="BV2899" s="210"/>
      <c r="BW2899" s="210"/>
      <c r="BX2899" s="210"/>
      <c r="BY2899" s="210"/>
      <c r="BZ2899" s="210"/>
      <c r="CA2899" s="210"/>
      <c r="CB2899" s="210"/>
      <c r="CC2899" s="210"/>
    </row>
    <row r="2903" spans="73:81" ht="13.5" customHeight="1" x14ac:dyDescent="0.2">
      <c r="BU2903" s="210"/>
      <c r="BV2903" s="210"/>
      <c r="BW2903" s="210"/>
      <c r="BX2903" s="210"/>
      <c r="BY2903" s="210"/>
      <c r="BZ2903" s="210"/>
      <c r="CA2903" s="210"/>
      <c r="CB2903" s="210"/>
      <c r="CC2903" s="210"/>
    </row>
    <row r="2907" spans="73:81" ht="13.5" customHeight="1" x14ac:dyDescent="0.2">
      <c r="BU2907" s="210"/>
      <c r="BV2907" s="210"/>
      <c r="BW2907" s="210"/>
      <c r="BX2907" s="210"/>
      <c r="BY2907" s="210"/>
      <c r="BZ2907" s="210"/>
      <c r="CA2907" s="210"/>
      <c r="CB2907" s="210"/>
      <c r="CC2907" s="210"/>
    </row>
    <row r="2910" spans="73:81" ht="13.5" customHeight="1" x14ac:dyDescent="0.2">
      <c r="BU2910" s="210"/>
      <c r="BV2910" s="210"/>
      <c r="BW2910" s="210"/>
      <c r="BX2910" s="210"/>
      <c r="BY2910" s="210"/>
      <c r="BZ2910" s="210"/>
      <c r="CA2910" s="210"/>
      <c r="CB2910" s="210"/>
      <c r="CC2910" s="210"/>
    </row>
    <row r="2913" spans="73:81" ht="13.5" customHeight="1" x14ac:dyDescent="0.2">
      <c r="BU2913" s="210"/>
      <c r="BV2913" s="210"/>
      <c r="BW2913" s="210"/>
      <c r="BX2913" s="210"/>
      <c r="BY2913" s="210"/>
      <c r="BZ2913" s="210"/>
      <c r="CA2913" s="210"/>
      <c r="CB2913" s="210"/>
      <c r="CC2913" s="210"/>
    </row>
    <row r="2916" spans="73:81" ht="13.5" customHeight="1" x14ac:dyDescent="0.2">
      <c r="BU2916" s="210"/>
      <c r="BV2916" s="210"/>
      <c r="BW2916" s="210"/>
      <c r="BX2916" s="210"/>
      <c r="BY2916" s="210"/>
      <c r="BZ2916" s="210"/>
      <c r="CA2916" s="210"/>
      <c r="CB2916" s="210"/>
      <c r="CC2916" s="210"/>
    </row>
    <row r="2922" spans="73:81" s="220" customFormat="1" x14ac:dyDescent="0.2">
      <c r="BU2922" s="221"/>
      <c r="BV2922" s="221"/>
      <c r="BW2922" s="221"/>
      <c r="BX2922" s="221"/>
      <c r="BY2922" s="221"/>
      <c r="BZ2922" s="221"/>
      <c r="CA2922" s="221"/>
      <c r="CB2922" s="221"/>
      <c r="CC2922" s="221"/>
    </row>
    <row r="2923" spans="73:81" ht="12.75" customHeight="1" x14ac:dyDescent="0.2"/>
    <row r="2924" spans="73:81" ht="12.75" customHeight="1" x14ac:dyDescent="0.2"/>
    <row r="2925" spans="73:81" ht="12.75" customHeight="1" x14ac:dyDescent="0.2"/>
    <row r="2927" spans="73:81" s="218" customFormat="1" ht="14.25" customHeight="1" x14ac:dyDescent="0.2">
      <c r="BU2927" s="228"/>
      <c r="BV2927" s="228"/>
      <c r="BW2927" s="228"/>
      <c r="BX2927" s="228"/>
      <c r="BY2927" s="228"/>
      <c r="BZ2927" s="228"/>
      <c r="CA2927" s="228"/>
      <c r="CB2927" s="228"/>
      <c r="CC2927" s="228"/>
    </row>
    <row r="2928" spans="73:81" s="218" customFormat="1" ht="13.5" customHeight="1" x14ac:dyDescent="0.2">
      <c r="BU2928" s="228"/>
      <c r="BV2928" s="228"/>
      <c r="BW2928" s="228"/>
      <c r="BX2928" s="228"/>
      <c r="BY2928" s="228"/>
      <c r="BZ2928" s="228"/>
      <c r="CA2928" s="228"/>
      <c r="CB2928" s="228"/>
      <c r="CC2928" s="228"/>
    </row>
    <row r="2929" spans="73:81" s="218" customFormat="1" ht="12.75" customHeight="1" x14ac:dyDescent="0.2">
      <c r="BU2929" s="228"/>
      <c r="BV2929" s="228"/>
      <c r="BW2929" s="228"/>
      <c r="BX2929" s="228"/>
      <c r="BY2929" s="228"/>
      <c r="BZ2929" s="228"/>
      <c r="CA2929" s="228"/>
      <c r="CB2929" s="228"/>
      <c r="CC2929" s="228"/>
    </row>
    <row r="2930" spans="73:81" s="218" customFormat="1" x14ac:dyDescent="0.2">
      <c r="BU2930" s="228"/>
      <c r="BV2930" s="228"/>
      <c r="BW2930" s="228"/>
      <c r="BX2930" s="228"/>
      <c r="BY2930" s="228"/>
      <c r="BZ2930" s="228"/>
      <c r="CA2930" s="228"/>
      <c r="CB2930" s="228"/>
      <c r="CC2930" s="228"/>
    </row>
    <row r="2931" spans="73:81" s="218" customFormat="1" x14ac:dyDescent="0.2">
      <c r="BU2931" s="228"/>
      <c r="BV2931" s="228"/>
      <c r="BW2931" s="228"/>
      <c r="BX2931" s="228"/>
      <c r="BY2931" s="228"/>
      <c r="BZ2931" s="228"/>
      <c r="CA2931" s="228"/>
      <c r="CB2931" s="228"/>
      <c r="CC2931" s="228"/>
    </row>
    <row r="2932" spans="73:81" ht="12.75" customHeight="1" x14ac:dyDescent="0.2"/>
    <row r="2933" spans="73:81" ht="12.75" customHeight="1" x14ac:dyDescent="0.2"/>
    <row r="2934" spans="73:81" ht="12.75" customHeight="1" x14ac:dyDescent="0.2"/>
    <row r="2935" spans="73:81" ht="12.75" customHeight="1" x14ac:dyDescent="0.2"/>
    <row r="2936" spans="73:81" s="218" customFormat="1" ht="12.75" customHeight="1" x14ac:dyDescent="0.2">
      <c r="BU2936" s="228"/>
      <c r="BV2936" s="228"/>
      <c r="BW2936" s="228"/>
      <c r="BX2936" s="228"/>
      <c r="BY2936" s="228"/>
      <c r="BZ2936" s="228"/>
      <c r="CA2936" s="228"/>
      <c r="CB2936" s="228"/>
      <c r="CC2936" s="228"/>
    </row>
    <row r="2937" spans="73:81" s="218" customFormat="1" x14ac:dyDescent="0.2">
      <c r="BU2937" s="228"/>
      <c r="BV2937" s="228"/>
      <c r="BW2937" s="228"/>
      <c r="BX2937" s="228"/>
      <c r="BY2937" s="228"/>
      <c r="BZ2937" s="228"/>
      <c r="CA2937" s="228"/>
      <c r="CB2937" s="228"/>
      <c r="CC2937" s="228"/>
    </row>
    <row r="2938" spans="73:81" s="218" customFormat="1" x14ac:dyDescent="0.2">
      <c r="BU2938" s="228"/>
      <c r="BV2938" s="228"/>
      <c r="BW2938" s="228"/>
      <c r="BX2938" s="228"/>
      <c r="BY2938" s="228"/>
      <c r="BZ2938" s="228"/>
      <c r="CA2938" s="228"/>
      <c r="CB2938" s="228"/>
      <c r="CC2938" s="228"/>
    </row>
    <row r="2939" spans="73:81" s="220" customFormat="1" ht="14.25" customHeight="1" x14ac:dyDescent="0.2">
      <c r="BU2939" s="221"/>
      <c r="BV2939" s="221"/>
      <c r="BW2939" s="221"/>
      <c r="BX2939" s="221"/>
      <c r="BY2939" s="221"/>
      <c r="BZ2939" s="221"/>
      <c r="CA2939" s="221"/>
      <c r="CB2939" s="221"/>
      <c r="CC2939" s="221"/>
    </row>
    <row r="2940" spans="73:81" s="220" customFormat="1" x14ac:dyDescent="0.2">
      <c r="BU2940" s="221"/>
      <c r="BV2940" s="221"/>
      <c r="BW2940" s="221"/>
      <c r="BX2940" s="221"/>
      <c r="BY2940" s="221"/>
      <c r="BZ2940" s="221"/>
      <c r="CA2940" s="221"/>
      <c r="CB2940" s="221"/>
      <c r="CC2940" s="221"/>
    </row>
    <row r="2941" spans="73:81" s="220" customFormat="1" ht="29.1" customHeight="1" x14ac:dyDescent="0.2">
      <c r="BU2941" s="221"/>
      <c r="BV2941" s="221"/>
      <c r="BW2941" s="221"/>
      <c r="BX2941" s="221"/>
      <c r="BY2941" s="221"/>
      <c r="BZ2941" s="221"/>
      <c r="CA2941" s="221"/>
      <c r="CB2941" s="221"/>
      <c r="CC2941" s="221"/>
    </row>
    <row r="2942" spans="73:81" ht="12.75" customHeight="1" x14ac:dyDescent="0.2"/>
    <row r="2943" spans="73:81" ht="12.75" customHeight="1" x14ac:dyDescent="0.2"/>
    <row r="2944" spans="73:81" ht="12.75" customHeight="1" x14ac:dyDescent="0.2"/>
    <row r="2945" spans="73:81" ht="13.5" customHeight="1" x14ac:dyDescent="0.2"/>
    <row r="2946" spans="73:81" ht="13.5" customHeight="1" x14ac:dyDescent="0.2"/>
    <row r="2947" spans="73:81" ht="13.5" customHeight="1" x14ac:dyDescent="0.2"/>
    <row r="2948" spans="73:81" s="218" customFormat="1" ht="12.75" customHeight="1" x14ac:dyDescent="0.2">
      <c r="BU2948" s="228"/>
      <c r="BV2948" s="228"/>
      <c r="BW2948" s="228"/>
      <c r="BX2948" s="228"/>
      <c r="BY2948" s="228"/>
      <c r="BZ2948" s="228"/>
      <c r="CA2948" s="228"/>
      <c r="CB2948" s="228"/>
      <c r="CC2948" s="228"/>
    </row>
    <row r="2949" spans="73:81" s="218" customFormat="1" x14ac:dyDescent="0.2">
      <c r="BU2949" s="228"/>
      <c r="BV2949" s="228"/>
      <c r="BW2949" s="228"/>
      <c r="BX2949" s="228"/>
      <c r="BY2949" s="228"/>
      <c r="BZ2949" s="228"/>
      <c r="CA2949" s="228"/>
      <c r="CB2949" s="228"/>
      <c r="CC2949" s="228"/>
    </row>
    <row r="2950" spans="73:81" ht="12.75" customHeight="1" x14ac:dyDescent="0.2">
      <c r="BU2950" s="210"/>
      <c r="BV2950" s="210"/>
      <c r="BW2950" s="210"/>
      <c r="BX2950" s="210"/>
      <c r="BY2950" s="210"/>
      <c r="BZ2950" s="210"/>
      <c r="CA2950" s="210"/>
      <c r="CB2950" s="210"/>
      <c r="CC2950" s="210"/>
    </row>
    <row r="2951" spans="73:81" ht="12.75" customHeight="1" x14ac:dyDescent="0.2">
      <c r="BU2951" s="210"/>
      <c r="BV2951" s="210"/>
      <c r="BW2951" s="210"/>
      <c r="BX2951" s="210"/>
      <c r="BY2951" s="210"/>
      <c r="BZ2951" s="210"/>
      <c r="CA2951" s="210"/>
      <c r="CB2951" s="210"/>
      <c r="CC2951" s="210"/>
    </row>
    <row r="2952" spans="73:81" ht="12.75" customHeight="1" x14ac:dyDescent="0.2">
      <c r="BU2952" s="210"/>
      <c r="BV2952" s="210"/>
      <c r="BW2952" s="210"/>
      <c r="BX2952" s="210"/>
      <c r="BY2952" s="210"/>
      <c r="BZ2952" s="210"/>
      <c r="CA2952" s="210"/>
      <c r="CB2952" s="210"/>
      <c r="CC2952" s="210"/>
    </row>
    <row r="2953" spans="73:81" ht="12.75" customHeight="1" x14ac:dyDescent="0.2">
      <c r="BU2953" s="210"/>
      <c r="BV2953" s="210"/>
      <c r="BW2953" s="210"/>
      <c r="BX2953" s="210"/>
      <c r="BY2953" s="210"/>
      <c r="BZ2953" s="210"/>
      <c r="CA2953" s="210"/>
      <c r="CB2953" s="210"/>
      <c r="CC2953" s="210"/>
    </row>
    <row r="2954" spans="73:81" ht="19.5" customHeight="1" x14ac:dyDescent="0.2">
      <c r="BU2954" s="210"/>
      <c r="BV2954" s="210"/>
      <c r="BW2954" s="210"/>
      <c r="BX2954" s="210"/>
      <c r="BY2954" s="210"/>
      <c r="BZ2954" s="210"/>
      <c r="CA2954" s="210"/>
      <c r="CB2954" s="210"/>
      <c r="CC2954" s="210"/>
    </row>
    <row r="2955" spans="73:81" ht="19.5" customHeight="1" x14ac:dyDescent="0.2">
      <c r="BU2955" s="210"/>
      <c r="BV2955" s="210"/>
      <c r="BW2955" s="210"/>
      <c r="BX2955" s="210"/>
      <c r="BY2955" s="210"/>
      <c r="BZ2955" s="210"/>
      <c r="CA2955" s="210"/>
      <c r="CB2955" s="210"/>
      <c r="CC2955" s="210"/>
    </row>
    <row r="2956" spans="73:81" ht="12.75" customHeight="1" x14ac:dyDescent="0.2">
      <c r="BU2956" s="210"/>
      <c r="BV2956" s="210"/>
      <c r="BW2956" s="210"/>
      <c r="BX2956" s="210"/>
      <c r="BY2956" s="210"/>
      <c r="BZ2956" s="210"/>
      <c r="CA2956" s="210"/>
      <c r="CB2956" s="210"/>
      <c r="CC2956" s="210"/>
    </row>
    <row r="2957" spans="73:81" ht="12.75" customHeight="1" x14ac:dyDescent="0.2">
      <c r="BU2957" s="210"/>
      <c r="BV2957" s="210"/>
      <c r="BW2957" s="210"/>
      <c r="BX2957" s="210"/>
      <c r="BY2957" s="210"/>
      <c r="BZ2957" s="210"/>
      <c r="CA2957" s="210"/>
      <c r="CB2957" s="210"/>
      <c r="CC2957" s="210"/>
    </row>
    <row r="2958" spans="73:81" ht="12.75" customHeight="1" x14ac:dyDescent="0.2">
      <c r="BU2958" s="210"/>
      <c r="BV2958" s="210"/>
      <c r="BW2958" s="210"/>
      <c r="BX2958" s="210"/>
      <c r="BY2958" s="210"/>
      <c r="BZ2958" s="210"/>
      <c r="CA2958" s="210"/>
      <c r="CB2958" s="210"/>
      <c r="CC2958" s="210"/>
    </row>
    <row r="2959" spans="73:81" ht="13.5" customHeight="1" x14ac:dyDescent="0.2">
      <c r="BU2959" s="210"/>
      <c r="BV2959" s="210"/>
      <c r="BW2959" s="210"/>
      <c r="BX2959" s="210"/>
      <c r="BY2959" s="210"/>
      <c r="BZ2959" s="210"/>
      <c r="CA2959" s="210"/>
      <c r="CB2959" s="210"/>
      <c r="CC2959" s="210"/>
    </row>
    <row r="2960" spans="73:81" ht="13.5" customHeight="1" x14ac:dyDescent="0.2">
      <c r="BU2960" s="210"/>
      <c r="BV2960" s="210"/>
      <c r="BW2960" s="210"/>
      <c r="BX2960" s="210"/>
      <c r="BY2960" s="210"/>
      <c r="BZ2960" s="210"/>
      <c r="CA2960" s="210"/>
      <c r="CB2960" s="210"/>
      <c r="CC2960" s="210"/>
    </row>
    <row r="2961" spans="73:81" ht="13.5" customHeight="1" x14ac:dyDescent="0.2">
      <c r="BU2961" s="210"/>
      <c r="BV2961" s="210"/>
      <c r="BW2961" s="210"/>
      <c r="BX2961" s="210"/>
      <c r="BY2961" s="210"/>
      <c r="BZ2961" s="210"/>
      <c r="CA2961" s="210"/>
      <c r="CB2961" s="210"/>
      <c r="CC2961" s="210"/>
    </row>
    <row r="2963" spans="73:81" ht="12.75" customHeight="1" x14ac:dyDescent="0.2">
      <c r="BU2963" s="210"/>
      <c r="BV2963" s="210"/>
      <c r="BW2963" s="210"/>
      <c r="BX2963" s="210"/>
      <c r="BY2963" s="210"/>
      <c r="BZ2963" s="210"/>
      <c r="CA2963" s="210"/>
      <c r="CB2963" s="210"/>
      <c r="CC2963" s="210"/>
    </row>
    <row r="2964" spans="73:81" ht="12.75" customHeight="1" x14ac:dyDescent="0.2">
      <c r="BU2964" s="210"/>
      <c r="BV2964" s="210"/>
      <c r="BW2964" s="210"/>
      <c r="BX2964" s="210"/>
      <c r="BY2964" s="210"/>
      <c r="BZ2964" s="210"/>
      <c r="CA2964" s="210"/>
      <c r="CB2964" s="210"/>
      <c r="CC2964" s="210"/>
    </row>
    <row r="2965" spans="73:81" ht="12.75" customHeight="1" x14ac:dyDescent="0.2">
      <c r="BU2965" s="210"/>
      <c r="BV2965" s="210"/>
      <c r="BW2965" s="210"/>
      <c r="BX2965" s="210"/>
      <c r="BY2965" s="210"/>
      <c r="BZ2965" s="210"/>
      <c r="CA2965" s="210"/>
      <c r="CB2965" s="210"/>
      <c r="CC2965" s="210"/>
    </row>
    <row r="2966" spans="73:81" ht="12.75" customHeight="1" x14ac:dyDescent="0.2"/>
    <row r="2967" spans="73:81" ht="12.75" customHeight="1" x14ac:dyDescent="0.2"/>
    <row r="2968" spans="73:81" ht="12.75" customHeight="1" x14ac:dyDescent="0.2"/>
    <row r="2969" spans="73:81" ht="18" customHeight="1" x14ac:dyDescent="0.2"/>
    <row r="2970" spans="73:81" ht="21.75" customHeight="1" x14ac:dyDescent="0.2"/>
    <row r="2972" spans="73:81" s="220" customFormat="1" ht="14.25" customHeight="1" x14ac:dyDescent="0.2">
      <c r="BU2972" s="221"/>
      <c r="BV2972" s="221"/>
      <c r="BW2972" s="221"/>
      <c r="BX2972" s="221"/>
      <c r="BY2972" s="221"/>
      <c r="BZ2972" s="221"/>
      <c r="CA2972" s="221"/>
      <c r="CB2972" s="221"/>
      <c r="CC2972" s="221"/>
    </row>
    <row r="2973" spans="73:81" s="220" customFormat="1" ht="14.25" customHeight="1" x14ac:dyDescent="0.2">
      <c r="BU2973" s="221"/>
      <c r="BV2973" s="221"/>
      <c r="BW2973" s="221"/>
      <c r="BX2973" s="221"/>
      <c r="BY2973" s="221"/>
      <c r="BZ2973" s="221"/>
      <c r="CA2973" s="221"/>
      <c r="CB2973" s="221"/>
      <c r="CC2973" s="221"/>
    </row>
    <row r="2974" spans="73:81" s="220" customFormat="1" ht="29.1" customHeight="1" x14ac:dyDescent="0.2">
      <c r="BU2974" s="221"/>
      <c r="BV2974" s="221"/>
      <c r="BW2974" s="221"/>
      <c r="BX2974" s="221"/>
      <c r="BY2974" s="221"/>
      <c r="BZ2974" s="221"/>
      <c r="CA2974" s="221"/>
      <c r="CB2974" s="221"/>
      <c r="CC2974" s="221"/>
    </row>
    <row r="2975" spans="73:81" ht="12.75" customHeight="1" x14ac:dyDescent="0.2"/>
    <row r="2976" spans="73:81" ht="12.75" customHeight="1" x14ac:dyDescent="0.2"/>
    <row r="2977" spans="73:81" ht="12.75" customHeight="1" x14ac:dyDescent="0.2"/>
    <row r="2978" spans="73:81" s="226" customFormat="1" ht="13.5" customHeight="1" x14ac:dyDescent="0.2">
      <c r="BU2978" s="227"/>
      <c r="BV2978" s="227"/>
      <c r="BW2978" s="227"/>
      <c r="BX2978" s="227"/>
      <c r="BY2978" s="227"/>
      <c r="BZ2978" s="227"/>
      <c r="CA2978" s="227"/>
      <c r="CB2978" s="227"/>
      <c r="CC2978" s="227"/>
    </row>
    <row r="2979" spans="73:81" ht="13.5" customHeight="1" x14ac:dyDescent="0.2"/>
    <row r="2980" spans="73:81" ht="13.5" customHeight="1" x14ac:dyDescent="0.2"/>
    <row r="2981" spans="73:81" ht="13.5" customHeight="1" x14ac:dyDescent="0.2"/>
    <row r="2982" spans="73:81" ht="12.75" customHeight="1" x14ac:dyDescent="0.2"/>
    <row r="2984" spans="73:81" ht="12.75" customHeight="1" x14ac:dyDescent="0.2"/>
    <row r="2985" spans="73:81" ht="12.75" customHeight="1" x14ac:dyDescent="0.2"/>
    <row r="2986" spans="73:81" ht="12.75" customHeight="1" x14ac:dyDescent="0.2"/>
    <row r="2987" spans="73:81" ht="12.75" customHeight="1" x14ac:dyDescent="0.2"/>
    <row r="2988" spans="73:81" s="218" customFormat="1" ht="19.5" customHeight="1" x14ac:dyDescent="0.2">
      <c r="BU2988" s="228"/>
      <c r="BV2988" s="228"/>
      <c r="BW2988" s="228"/>
      <c r="BX2988" s="228"/>
      <c r="BY2988" s="228"/>
      <c r="BZ2988" s="228"/>
      <c r="CA2988" s="228"/>
      <c r="CB2988" s="228"/>
      <c r="CC2988" s="228"/>
    </row>
    <row r="2989" spans="73:81" s="218" customFormat="1" ht="19.5" customHeight="1" x14ac:dyDescent="0.2">
      <c r="BU2989" s="228"/>
      <c r="BV2989" s="228"/>
      <c r="BW2989" s="228"/>
      <c r="BX2989" s="228"/>
      <c r="BY2989" s="228"/>
      <c r="BZ2989" s="228"/>
      <c r="CA2989" s="228"/>
      <c r="CB2989" s="228"/>
      <c r="CC2989" s="228"/>
    </row>
    <row r="2990" spans="73:81" ht="12.75" customHeight="1" x14ac:dyDescent="0.2"/>
    <row r="2991" spans="73:81" ht="12.75" customHeight="1" x14ac:dyDescent="0.2"/>
    <row r="2992" spans="73:81" ht="12.75" customHeight="1" x14ac:dyDescent="0.2"/>
    <row r="2993" spans="73:81" ht="13.5" customHeight="1" x14ac:dyDescent="0.2"/>
    <row r="2994" spans="73:81" ht="13.5" customHeight="1" x14ac:dyDescent="0.2"/>
    <row r="2995" spans="73:81" ht="13.5" customHeight="1" x14ac:dyDescent="0.2"/>
    <row r="2997" spans="73:81" ht="12.75" customHeight="1" x14ac:dyDescent="0.2"/>
    <row r="2998" spans="73:81" ht="12.75" customHeight="1" x14ac:dyDescent="0.2"/>
    <row r="2999" spans="73:81" ht="12.75" customHeight="1" x14ac:dyDescent="0.2"/>
    <row r="3000" spans="73:81" ht="12.75" customHeight="1" x14ac:dyDescent="0.2"/>
    <row r="3001" spans="73:81" ht="12.75" customHeight="1" x14ac:dyDescent="0.2"/>
    <row r="3002" spans="73:81" ht="12.75" customHeight="1" x14ac:dyDescent="0.2"/>
    <row r="3003" spans="73:81" ht="21" customHeight="1" x14ac:dyDescent="0.2"/>
    <row r="3004" spans="73:81" ht="21" customHeight="1" x14ac:dyDescent="0.2"/>
    <row r="3005" spans="73:81" s="218" customFormat="1" x14ac:dyDescent="0.2">
      <c r="BU3005" s="228"/>
      <c r="BV3005" s="228"/>
      <c r="BW3005" s="228"/>
      <c r="BX3005" s="228"/>
      <c r="BY3005" s="228"/>
      <c r="BZ3005" s="228"/>
      <c r="CA3005" s="228"/>
      <c r="CB3005" s="228"/>
      <c r="CC3005" s="228"/>
    </row>
    <row r="3006" spans="73:81" s="218" customFormat="1" x14ac:dyDescent="0.2">
      <c r="BU3006" s="228"/>
      <c r="BV3006" s="228"/>
      <c r="BW3006" s="228"/>
      <c r="BX3006" s="228"/>
      <c r="BY3006" s="228"/>
      <c r="BZ3006" s="228"/>
      <c r="CA3006" s="228"/>
      <c r="CB3006" s="228"/>
      <c r="CC3006" s="228"/>
    </row>
    <row r="3007" spans="73:81" ht="12.75" customHeight="1" x14ac:dyDescent="0.2"/>
    <row r="3008" spans="73:81" ht="12.75" customHeight="1" x14ac:dyDescent="0.2"/>
    <row r="3009" spans="73:81" ht="12.75" customHeight="1" x14ac:dyDescent="0.2"/>
    <row r="3010" spans="73:81" ht="12.75" customHeight="1" x14ac:dyDescent="0.2"/>
    <row r="3011" spans="73:81" ht="12.75" customHeight="1" x14ac:dyDescent="0.2"/>
    <row r="3012" spans="73:81" ht="15.75" customHeight="1" x14ac:dyDescent="0.2"/>
    <row r="3013" spans="73:81" s="218" customFormat="1" x14ac:dyDescent="0.2">
      <c r="BU3013" s="228"/>
      <c r="BV3013" s="228"/>
      <c r="BW3013" s="228"/>
      <c r="BX3013" s="228"/>
      <c r="BY3013" s="228"/>
      <c r="BZ3013" s="228"/>
      <c r="CA3013" s="228"/>
      <c r="CB3013" s="228"/>
      <c r="CC3013" s="228"/>
    </row>
    <row r="3014" spans="73:81" s="218" customFormat="1" x14ac:dyDescent="0.2">
      <c r="BU3014" s="228"/>
      <c r="BV3014" s="228"/>
      <c r="BW3014" s="228"/>
      <c r="BX3014" s="228"/>
      <c r="BY3014" s="228"/>
      <c r="BZ3014" s="228"/>
      <c r="CA3014" s="228"/>
      <c r="CB3014" s="228"/>
      <c r="CC3014" s="228"/>
    </row>
    <row r="3015" spans="73:81" ht="12.75" customHeight="1" x14ac:dyDescent="0.2"/>
    <row r="3016" spans="73:81" ht="12.75" customHeight="1" x14ac:dyDescent="0.2"/>
    <row r="3017" spans="73:81" ht="12.75" customHeight="1" x14ac:dyDescent="0.2"/>
    <row r="3018" spans="73:81" ht="15.75" customHeight="1" x14ac:dyDescent="0.2"/>
    <row r="3019" spans="73:81" s="218" customFormat="1" x14ac:dyDescent="0.2">
      <c r="BU3019" s="228"/>
      <c r="BV3019" s="228"/>
      <c r="BW3019" s="228"/>
      <c r="BX3019" s="228"/>
      <c r="BY3019" s="228"/>
      <c r="BZ3019" s="228"/>
      <c r="CA3019" s="228"/>
      <c r="CB3019" s="228"/>
      <c r="CC3019" s="228"/>
    </row>
    <row r="3020" spans="73:81" s="218" customFormat="1" x14ac:dyDescent="0.2">
      <c r="BU3020" s="228"/>
      <c r="BV3020" s="228"/>
      <c r="BW3020" s="228"/>
      <c r="BX3020" s="228"/>
      <c r="BY3020" s="228"/>
      <c r="BZ3020" s="228"/>
      <c r="CA3020" s="228"/>
      <c r="CB3020" s="228"/>
      <c r="CC3020" s="228"/>
    </row>
    <row r="3021" spans="73:81" s="218" customFormat="1" x14ac:dyDescent="0.2">
      <c r="BU3021" s="228"/>
      <c r="BV3021" s="228"/>
      <c r="BW3021" s="228"/>
      <c r="BX3021" s="228"/>
      <c r="BY3021" s="228"/>
      <c r="BZ3021" s="228"/>
      <c r="CA3021" s="228"/>
      <c r="CB3021" s="228"/>
      <c r="CC3021" s="228"/>
    </row>
    <row r="3022" spans="73:81" s="218" customFormat="1" x14ac:dyDescent="0.2">
      <c r="BU3022" s="228"/>
      <c r="BV3022" s="228"/>
      <c r="BW3022" s="228"/>
      <c r="BX3022" s="228"/>
      <c r="BY3022" s="228"/>
      <c r="BZ3022" s="228"/>
      <c r="CA3022" s="228"/>
      <c r="CB3022" s="228"/>
      <c r="CC3022" s="228"/>
    </row>
    <row r="3023" spans="73:81" s="218" customFormat="1" x14ac:dyDescent="0.2">
      <c r="BU3023" s="228"/>
      <c r="BV3023" s="228"/>
      <c r="BW3023" s="228"/>
      <c r="BX3023" s="228"/>
      <c r="BY3023" s="228"/>
      <c r="BZ3023" s="228"/>
      <c r="CA3023" s="228"/>
      <c r="CB3023" s="228"/>
      <c r="CC3023" s="228"/>
    </row>
    <row r="3024" spans="73:81" s="218" customFormat="1" x14ac:dyDescent="0.2">
      <c r="BU3024" s="228"/>
      <c r="BV3024" s="228"/>
      <c r="BW3024" s="228"/>
      <c r="BX3024" s="228"/>
      <c r="BY3024" s="228"/>
      <c r="BZ3024" s="228"/>
      <c r="CA3024" s="228"/>
      <c r="CB3024" s="228"/>
      <c r="CC3024" s="228"/>
    </row>
    <row r="3025" spans="73:81" s="218" customFormat="1" x14ac:dyDescent="0.2">
      <c r="BU3025" s="228"/>
      <c r="BV3025" s="228"/>
      <c r="BW3025" s="228"/>
      <c r="BX3025" s="228"/>
      <c r="BY3025" s="228"/>
      <c r="BZ3025" s="228"/>
      <c r="CA3025" s="228"/>
      <c r="CB3025" s="228"/>
      <c r="CC3025" s="228"/>
    </row>
    <row r="3026" spans="73:81" s="218" customFormat="1" x14ac:dyDescent="0.2">
      <c r="BU3026" s="228"/>
      <c r="BV3026" s="228"/>
      <c r="BW3026" s="228"/>
      <c r="BX3026" s="228"/>
      <c r="BY3026" s="228"/>
      <c r="BZ3026" s="228"/>
      <c r="CA3026" s="228"/>
      <c r="CB3026" s="228"/>
      <c r="CC3026" s="228"/>
    </row>
    <row r="3027" spans="73:81" s="246" customFormat="1" x14ac:dyDescent="0.2">
      <c r="BU3027" s="229"/>
      <c r="BV3027" s="229"/>
      <c r="BW3027" s="229"/>
      <c r="BX3027" s="229"/>
      <c r="BY3027" s="229"/>
      <c r="BZ3027" s="229"/>
      <c r="CA3027" s="229"/>
      <c r="CB3027" s="229"/>
      <c r="CC3027" s="229"/>
    </row>
    <row r="3028" spans="73:81" s="246" customFormat="1" ht="14.25" customHeight="1" x14ac:dyDescent="0.2">
      <c r="BU3028" s="229"/>
      <c r="BV3028" s="229"/>
      <c r="BW3028" s="229"/>
      <c r="BX3028" s="229"/>
      <c r="BY3028" s="229"/>
      <c r="BZ3028" s="229"/>
      <c r="CA3028" s="229"/>
      <c r="CB3028" s="229"/>
      <c r="CC3028" s="229"/>
    </row>
    <row r="3029" spans="73:81" s="246" customFormat="1" x14ac:dyDescent="0.2">
      <c r="BU3029" s="229"/>
      <c r="BV3029" s="229"/>
      <c r="BW3029" s="229"/>
      <c r="BX3029" s="229"/>
      <c r="BY3029" s="229"/>
      <c r="BZ3029" s="229"/>
      <c r="CA3029" s="229"/>
      <c r="CB3029" s="229"/>
      <c r="CC3029" s="229"/>
    </row>
    <row r="3030" spans="73:81" s="246" customFormat="1" x14ac:dyDescent="0.2">
      <c r="BU3030" s="229"/>
      <c r="BV3030" s="229"/>
      <c r="BW3030" s="229"/>
      <c r="BX3030" s="229"/>
      <c r="BY3030" s="229"/>
      <c r="BZ3030" s="229"/>
      <c r="CA3030" s="229"/>
      <c r="CB3030" s="229"/>
      <c r="CC3030" s="229"/>
    </row>
    <row r="3031" spans="73:81" s="246" customFormat="1" x14ac:dyDescent="0.2">
      <c r="BU3031" s="229"/>
      <c r="BV3031" s="229"/>
      <c r="BW3031" s="229"/>
      <c r="BX3031" s="229"/>
      <c r="BY3031" s="229"/>
      <c r="BZ3031" s="229"/>
      <c r="CA3031" s="229"/>
      <c r="CB3031" s="229"/>
      <c r="CC3031" s="229"/>
    </row>
    <row r="3032" spans="73:81" s="246" customFormat="1" x14ac:dyDescent="0.2">
      <c r="BU3032" s="229"/>
      <c r="BV3032" s="229"/>
      <c r="BW3032" s="229"/>
      <c r="BX3032" s="229"/>
      <c r="BY3032" s="229"/>
      <c r="BZ3032" s="229"/>
      <c r="CA3032" s="229"/>
      <c r="CB3032" s="229"/>
      <c r="CC3032" s="229"/>
    </row>
    <row r="3033" spans="73:81" s="246" customFormat="1" x14ac:dyDescent="0.2">
      <c r="BU3033" s="229"/>
      <c r="BV3033" s="229"/>
      <c r="BW3033" s="229"/>
      <c r="BX3033" s="229"/>
      <c r="BY3033" s="229"/>
      <c r="BZ3033" s="229"/>
      <c r="CA3033" s="229"/>
      <c r="CB3033" s="229"/>
      <c r="CC3033" s="229"/>
    </row>
    <row r="3034" spans="73:81" s="246" customFormat="1" x14ac:dyDescent="0.2">
      <c r="BU3034" s="229"/>
      <c r="BV3034" s="229"/>
      <c r="BW3034" s="229"/>
      <c r="BX3034" s="229"/>
      <c r="BY3034" s="229"/>
      <c r="BZ3034" s="229"/>
      <c r="CA3034" s="229"/>
      <c r="CB3034" s="229"/>
      <c r="CC3034" s="229"/>
    </row>
    <row r="3035" spans="73:81" s="246" customFormat="1" x14ac:dyDescent="0.2">
      <c r="BU3035" s="229"/>
      <c r="BV3035" s="229"/>
      <c r="BW3035" s="229"/>
      <c r="BX3035" s="229"/>
      <c r="BY3035" s="229"/>
      <c r="BZ3035" s="229"/>
      <c r="CA3035" s="229"/>
      <c r="CB3035" s="229"/>
      <c r="CC3035" s="229"/>
    </row>
    <row r="3036" spans="73:81" s="246" customFormat="1" x14ac:dyDescent="0.2">
      <c r="BU3036" s="229"/>
      <c r="BV3036" s="229"/>
      <c r="BW3036" s="229"/>
      <c r="BX3036" s="229"/>
      <c r="BY3036" s="229"/>
      <c r="BZ3036" s="229"/>
      <c r="CA3036" s="229"/>
      <c r="CB3036" s="229"/>
      <c r="CC3036" s="229"/>
    </row>
    <row r="3037" spans="73:81" s="246" customFormat="1" x14ac:dyDescent="0.2">
      <c r="BU3037" s="229"/>
      <c r="BV3037" s="229"/>
      <c r="BW3037" s="229"/>
      <c r="BX3037" s="229"/>
      <c r="BY3037" s="229"/>
      <c r="BZ3037" s="229"/>
      <c r="CA3037" s="229"/>
      <c r="CB3037" s="229"/>
      <c r="CC3037" s="229"/>
    </row>
    <row r="3038" spans="73:81" s="246" customFormat="1" x14ac:dyDescent="0.2">
      <c r="BU3038" s="229"/>
      <c r="BV3038" s="229"/>
      <c r="BW3038" s="229"/>
      <c r="BX3038" s="229"/>
      <c r="BY3038" s="229"/>
      <c r="BZ3038" s="229"/>
      <c r="CA3038" s="229"/>
      <c r="CB3038" s="229"/>
      <c r="CC3038" s="229"/>
    </row>
    <row r="3039" spans="73:81" s="246" customFormat="1" x14ac:dyDescent="0.2">
      <c r="BU3039" s="229"/>
      <c r="BV3039" s="229"/>
      <c r="BW3039" s="229"/>
      <c r="BX3039" s="229"/>
      <c r="BY3039" s="229"/>
      <c r="BZ3039" s="229"/>
      <c r="CA3039" s="229"/>
      <c r="CB3039" s="229"/>
      <c r="CC3039" s="229"/>
    </row>
    <row r="3040" spans="73:81" s="246" customFormat="1" x14ac:dyDescent="0.2">
      <c r="BU3040" s="229"/>
      <c r="BV3040" s="229"/>
      <c r="BW3040" s="229"/>
      <c r="BX3040" s="229"/>
      <c r="BY3040" s="229"/>
      <c r="BZ3040" s="229"/>
      <c r="CA3040" s="229"/>
      <c r="CB3040" s="229"/>
      <c r="CC3040" s="229"/>
    </row>
    <row r="3041" spans="73:81" s="246" customFormat="1" x14ac:dyDescent="0.2">
      <c r="BU3041" s="229"/>
      <c r="BV3041" s="229"/>
      <c r="BW3041" s="229"/>
      <c r="BX3041" s="229"/>
      <c r="BY3041" s="229"/>
      <c r="BZ3041" s="229"/>
      <c r="CA3041" s="229"/>
      <c r="CB3041" s="229"/>
      <c r="CC3041" s="229"/>
    </row>
    <row r="3042" spans="73:81" s="246" customFormat="1" x14ac:dyDescent="0.2">
      <c r="BU3042" s="229"/>
      <c r="BV3042" s="229"/>
      <c r="BW3042" s="229"/>
      <c r="BX3042" s="229"/>
      <c r="BY3042" s="229"/>
      <c r="BZ3042" s="229"/>
      <c r="CA3042" s="229"/>
      <c r="CB3042" s="229"/>
      <c r="CC3042" s="229"/>
    </row>
    <row r="3043" spans="73:81" s="246" customFormat="1" x14ac:dyDescent="0.2">
      <c r="BU3043" s="229"/>
      <c r="BV3043" s="229"/>
      <c r="BW3043" s="229"/>
      <c r="BX3043" s="229"/>
      <c r="BY3043" s="229"/>
      <c r="BZ3043" s="229"/>
      <c r="CA3043" s="229"/>
      <c r="CB3043" s="229"/>
      <c r="CC3043" s="229"/>
    </row>
    <row r="3044" spans="73:81" s="246" customFormat="1" x14ac:dyDescent="0.2">
      <c r="BU3044" s="229"/>
      <c r="BV3044" s="229"/>
      <c r="BW3044" s="229"/>
      <c r="BX3044" s="229"/>
      <c r="BY3044" s="229"/>
      <c r="BZ3044" s="229"/>
      <c r="CA3044" s="229"/>
      <c r="CB3044" s="229"/>
      <c r="CC3044" s="229"/>
    </row>
    <row r="3045" spans="73:81" s="246" customFormat="1" x14ac:dyDescent="0.2">
      <c r="BU3045" s="229"/>
      <c r="BV3045" s="229"/>
      <c r="BW3045" s="229"/>
      <c r="BX3045" s="229"/>
      <c r="BY3045" s="229"/>
      <c r="BZ3045" s="229"/>
      <c r="CA3045" s="229"/>
      <c r="CB3045" s="229"/>
      <c r="CC3045" s="229"/>
    </row>
    <row r="3046" spans="73:81" s="246" customFormat="1" x14ac:dyDescent="0.2">
      <c r="BU3046" s="229"/>
      <c r="BV3046" s="229"/>
      <c r="BW3046" s="229"/>
      <c r="BX3046" s="229"/>
      <c r="BY3046" s="229"/>
      <c r="BZ3046" s="229"/>
      <c r="CA3046" s="229"/>
      <c r="CB3046" s="229"/>
      <c r="CC3046" s="229"/>
    </row>
    <row r="3047" spans="73:81" s="246" customFormat="1" x14ac:dyDescent="0.2">
      <c r="BU3047" s="229"/>
      <c r="BV3047" s="229"/>
      <c r="BW3047" s="229"/>
      <c r="BX3047" s="229"/>
      <c r="BY3047" s="229"/>
      <c r="BZ3047" s="229"/>
      <c r="CA3047" s="229"/>
      <c r="CB3047" s="229"/>
      <c r="CC3047" s="229"/>
    </row>
    <row r="3048" spans="73:81" s="246" customFormat="1" x14ac:dyDescent="0.2">
      <c r="BU3048" s="229"/>
      <c r="BV3048" s="229"/>
      <c r="BW3048" s="229"/>
      <c r="BX3048" s="229"/>
      <c r="BY3048" s="229"/>
      <c r="BZ3048" s="229"/>
      <c r="CA3048" s="229"/>
      <c r="CB3048" s="229"/>
      <c r="CC3048" s="229"/>
    </row>
    <row r="3049" spans="73:81" s="246" customFormat="1" x14ac:dyDescent="0.2">
      <c r="BU3049" s="229"/>
      <c r="BV3049" s="229"/>
      <c r="BW3049" s="229"/>
      <c r="BX3049" s="229"/>
      <c r="BY3049" s="229"/>
      <c r="BZ3049" s="229"/>
      <c r="CA3049" s="229"/>
      <c r="CB3049" s="229"/>
      <c r="CC3049" s="229"/>
    </row>
    <row r="3050" spans="73:81" s="246" customFormat="1" x14ac:dyDescent="0.2">
      <c r="BU3050" s="229"/>
      <c r="BV3050" s="229"/>
      <c r="BW3050" s="229"/>
      <c r="BX3050" s="229"/>
      <c r="BY3050" s="229"/>
      <c r="BZ3050" s="229"/>
      <c r="CA3050" s="229"/>
      <c r="CB3050" s="229"/>
      <c r="CC3050" s="229"/>
    </row>
    <row r="3051" spans="73:81" s="246" customFormat="1" x14ac:dyDescent="0.2">
      <c r="BU3051" s="229"/>
      <c r="BV3051" s="229"/>
      <c r="BW3051" s="229"/>
      <c r="BX3051" s="229"/>
      <c r="BY3051" s="229"/>
      <c r="BZ3051" s="229"/>
      <c r="CA3051" s="229"/>
      <c r="CB3051" s="229"/>
      <c r="CC3051" s="229"/>
    </row>
    <row r="3052" spans="73:81" s="246" customFormat="1" x14ac:dyDescent="0.2">
      <c r="BU3052" s="229"/>
      <c r="BV3052" s="229"/>
      <c r="BW3052" s="229"/>
      <c r="BX3052" s="229"/>
      <c r="BY3052" s="229"/>
      <c r="BZ3052" s="229"/>
      <c r="CA3052" s="229"/>
      <c r="CB3052" s="229"/>
      <c r="CC3052" s="229"/>
    </row>
    <row r="3053" spans="73:81" s="246" customFormat="1" x14ac:dyDescent="0.2">
      <c r="BU3053" s="229"/>
      <c r="BV3053" s="229"/>
      <c r="BW3053" s="229"/>
      <c r="BX3053" s="229"/>
      <c r="BY3053" s="229"/>
      <c r="BZ3053" s="229"/>
      <c r="CA3053" s="229"/>
      <c r="CB3053" s="229"/>
      <c r="CC3053" s="229"/>
    </row>
    <row r="3054" spans="73:81" s="246" customFormat="1" x14ac:dyDescent="0.2">
      <c r="BU3054" s="229"/>
      <c r="BV3054" s="229"/>
      <c r="BW3054" s="229"/>
      <c r="BX3054" s="229"/>
      <c r="BY3054" s="229"/>
      <c r="BZ3054" s="229"/>
      <c r="CA3054" s="229"/>
      <c r="CB3054" s="229"/>
      <c r="CC3054" s="229"/>
    </row>
    <row r="3055" spans="73:81" s="246" customFormat="1" x14ac:dyDescent="0.2">
      <c r="BU3055" s="229"/>
      <c r="BV3055" s="229"/>
      <c r="BW3055" s="229"/>
      <c r="BX3055" s="229"/>
      <c r="BY3055" s="229"/>
      <c r="BZ3055" s="229"/>
      <c r="CA3055" s="229"/>
      <c r="CB3055" s="229"/>
      <c r="CC3055" s="229"/>
    </row>
    <row r="3056" spans="73:81" s="246" customFormat="1" x14ac:dyDescent="0.2">
      <c r="BU3056" s="229"/>
      <c r="BV3056" s="229"/>
      <c r="BW3056" s="229"/>
      <c r="BX3056" s="229"/>
      <c r="BY3056" s="229"/>
      <c r="BZ3056" s="229"/>
      <c r="CA3056" s="229"/>
      <c r="CB3056" s="229"/>
      <c r="CC3056" s="229"/>
    </row>
    <row r="3057" spans="73:81" s="246" customFormat="1" x14ac:dyDescent="0.2">
      <c r="BU3057" s="229"/>
      <c r="BV3057" s="229"/>
      <c r="BW3057" s="229"/>
      <c r="BX3057" s="229"/>
      <c r="BY3057" s="229"/>
      <c r="BZ3057" s="229"/>
      <c r="CA3057" s="229"/>
      <c r="CB3057" s="229"/>
      <c r="CC3057" s="229"/>
    </row>
    <row r="3058" spans="73:81" s="246" customFormat="1" x14ac:dyDescent="0.2">
      <c r="BU3058" s="229"/>
      <c r="BV3058" s="229"/>
      <c r="BW3058" s="229"/>
      <c r="BX3058" s="229"/>
      <c r="BY3058" s="229"/>
      <c r="BZ3058" s="229"/>
      <c r="CA3058" s="229"/>
      <c r="CB3058" s="229"/>
      <c r="CC3058" s="229"/>
    </row>
    <row r="3059" spans="73:81" s="246" customFormat="1" x14ac:dyDescent="0.2">
      <c r="BU3059" s="229"/>
      <c r="BV3059" s="229"/>
      <c r="BW3059" s="229"/>
      <c r="BX3059" s="229"/>
      <c r="BY3059" s="229"/>
      <c r="BZ3059" s="229"/>
      <c r="CA3059" s="229"/>
      <c r="CB3059" s="229"/>
      <c r="CC3059" s="229"/>
    </row>
    <row r="3060" spans="73:81" s="246" customFormat="1" x14ac:dyDescent="0.2">
      <c r="BU3060" s="229"/>
      <c r="BV3060" s="229"/>
      <c r="BW3060" s="229"/>
      <c r="BX3060" s="229"/>
      <c r="BY3060" s="229"/>
      <c r="BZ3060" s="229"/>
      <c r="CA3060" s="229"/>
      <c r="CB3060" s="229"/>
      <c r="CC3060" s="229"/>
    </row>
    <row r="3061" spans="73:81" s="246" customFormat="1" x14ac:dyDescent="0.2">
      <c r="BU3061" s="229"/>
      <c r="BV3061" s="229"/>
      <c r="BW3061" s="229"/>
      <c r="BX3061" s="229"/>
      <c r="BY3061" s="229"/>
      <c r="BZ3061" s="229"/>
      <c r="CA3061" s="229"/>
      <c r="CB3061" s="229"/>
      <c r="CC3061" s="229"/>
    </row>
    <row r="3062" spans="73:81" s="246" customFormat="1" x14ac:dyDescent="0.2">
      <c r="BU3062" s="229"/>
      <c r="BV3062" s="229"/>
      <c r="BW3062" s="229"/>
      <c r="BX3062" s="229"/>
      <c r="BY3062" s="229"/>
      <c r="BZ3062" s="229"/>
      <c r="CA3062" s="229"/>
      <c r="CB3062" s="229"/>
      <c r="CC3062" s="229"/>
    </row>
    <row r="3063" spans="73:81" s="246" customFormat="1" x14ac:dyDescent="0.2">
      <c r="BU3063" s="229"/>
      <c r="BV3063" s="229"/>
      <c r="BW3063" s="229"/>
      <c r="BX3063" s="229"/>
      <c r="BY3063" s="229"/>
      <c r="BZ3063" s="229"/>
      <c r="CA3063" s="229"/>
      <c r="CB3063" s="229"/>
      <c r="CC3063" s="229"/>
    </row>
    <row r="3064" spans="73:81" s="246" customFormat="1" x14ac:dyDescent="0.2">
      <c r="BU3064" s="229"/>
      <c r="BV3064" s="229"/>
      <c r="BW3064" s="229"/>
      <c r="BX3064" s="229"/>
      <c r="BY3064" s="229"/>
      <c r="BZ3064" s="229"/>
      <c r="CA3064" s="229"/>
      <c r="CB3064" s="229"/>
      <c r="CC3064" s="229"/>
    </row>
    <row r="3065" spans="73:81" s="246" customFormat="1" x14ac:dyDescent="0.2">
      <c r="BU3065" s="229"/>
      <c r="BV3065" s="229"/>
      <c r="BW3065" s="229"/>
      <c r="BX3065" s="229"/>
      <c r="BY3065" s="229"/>
      <c r="BZ3065" s="229"/>
      <c r="CA3065" s="229"/>
      <c r="CB3065" s="229"/>
      <c r="CC3065" s="229"/>
    </row>
    <row r="3066" spans="73:81" s="246" customFormat="1" x14ac:dyDescent="0.2">
      <c r="BU3066" s="229"/>
      <c r="BV3066" s="229"/>
      <c r="BW3066" s="229"/>
      <c r="BX3066" s="229"/>
      <c r="BY3066" s="229"/>
      <c r="BZ3066" s="229"/>
      <c r="CA3066" s="229"/>
      <c r="CB3066" s="229"/>
      <c r="CC3066" s="229"/>
    </row>
    <row r="3067" spans="73:81" s="246" customFormat="1" x14ac:dyDescent="0.2">
      <c r="BU3067" s="229"/>
      <c r="BV3067" s="229"/>
      <c r="BW3067" s="229"/>
      <c r="BX3067" s="229"/>
      <c r="BY3067" s="229"/>
      <c r="BZ3067" s="229"/>
      <c r="CA3067" s="229"/>
      <c r="CB3067" s="229"/>
      <c r="CC3067" s="229"/>
    </row>
    <row r="3068" spans="73:81" s="246" customFormat="1" x14ac:dyDescent="0.2">
      <c r="BU3068" s="229"/>
      <c r="BV3068" s="229"/>
      <c r="BW3068" s="229"/>
      <c r="BX3068" s="229"/>
      <c r="BY3068" s="229"/>
      <c r="BZ3068" s="229"/>
      <c r="CA3068" s="229"/>
      <c r="CB3068" s="229"/>
      <c r="CC3068" s="229"/>
    </row>
    <row r="3069" spans="73:81" s="246" customFormat="1" x14ac:dyDescent="0.2">
      <c r="BU3069" s="229"/>
      <c r="BV3069" s="229"/>
      <c r="BW3069" s="229"/>
      <c r="BX3069" s="229"/>
      <c r="BY3069" s="229"/>
      <c r="BZ3069" s="229"/>
      <c r="CA3069" s="229"/>
      <c r="CB3069" s="229"/>
      <c r="CC3069" s="229"/>
    </row>
    <row r="3070" spans="73:81" s="246" customFormat="1" x14ac:dyDescent="0.2">
      <c r="BU3070" s="229"/>
      <c r="BV3070" s="229"/>
      <c r="BW3070" s="229"/>
      <c r="BX3070" s="229"/>
      <c r="BY3070" s="229"/>
      <c r="BZ3070" s="229"/>
      <c r="CA3070" s="229"/>
      <c r="CB3070" s="229"/>
      <c r="CC3070" s="229"/>
    </row>
    <row r="3071" spans="73:81" s="246" customFormat="1" x14ac:dyDescent="0.2">
      <c r="BU3071" s="229"/>
      <c r="BV3071" s="229"/>
      <c r="BW3071" s="229"/>
      <c r="BX3071" s="229"/>
      <c r="BY3071" s="229"/>
      <c r="BZ3071" s="229"/>
      <c r="CA3071" s="229"/>
      <c r="CB3071" s="229"/>
      <c r="CC3071" s="229"/>
    </row>
    <row r="3072" spans="73:81" s="246" customFormat="1" x14ac:dyDescent="0.2">
      <c r="BU3072" s="229"/>
      <c r="BV3072" s="229"/>
      <c r="BW3072" s="229"/>
      <c r="BX3072" s="229"/>
      <c r="BY3072" s="229"/>
      <c r="BZ3072" s="229"/>
      <c r="CA3072" s="229"/>
      <c r="CB3072" s="229"/>
      <c r="CC3072" s="229"/>
    </row>
    <row r="3073" spans="73:81" s="246" customFormat="1" x14ac:dyDescent="0.2">
      <c r="BU3073" s="229"/>
      <c r="BV3073" s="229"/>
      <c r="BW3073" s="229"/>
      <c r="BX3073" s="229"/>
      <c r="BY3073" s="229"/>
      <c r="BZ3073" s="229"/>
      <c r="CA3073" s="229"/>
      <c r="CB3073" s="229"/>
      <c r="CC3073" s="229"/>
    </row>
    <row r="3074" spans="73:81" s="246" customFormat="1" x14ac:dyDescent="0.2">
      <c r="BU3074" s="229"/>
      <c r="BV3074" s="229"/>
      <c r="BW3074" s="229"/>
      <c r="BX3074" s="229"/>
      <c r="BY3074" s="229"/>
      <c r="BZ3074" s="229"/>
      <c r="CA3074" s="229"/>
      <c r="CB3074" s="229"/>
      <c r="CC3074" s="229"/>
    </row>
    <row r="3075" spans="73:81" s="246" customFormat="1" x14ac:dyDescent="0.2">
      <c r="BU3075" s="229"/>
      <c r="BV3075" s="229"/>
      <c r="BW3075" s="229"/>
      <c r="BX3075" s="229"/>
      <c r="BY3075" s="229"/>
      <c r="BZ3075" s="229"/>
      <c r="CA3075" s="229"/>
      <c r="CB3075" s="229"/>
      <c r="CC3075" s="229"/>
    </row>
    <row r="3076" spans="73:81" s="246" customFormat="1" x14ac:dyDescent="0.2">
      <c r="BU3076" s="229"/>
      <c r="BV3076" s="229"/>
      <c r="BW3076" s="229"/>
      <c r="BX3076" s="229"/>
      <c r="BY3076" s="229"/>
      <c r="BZ3076" s="229"/>
      <c r="CA3076" s="229"/>
      <c r="CB3076" s="229"/>
      <c r="CC3076" s="229"/>
    </row>
    <row r="3077" spans="73:81" s="246" customFormat="1" x14ac:dyDescent="0.2">
      <c r="BU3077" s="229"/>
      <c r="BV3077" s="229"/>
      <c r="BW3077" s="229"/>
      <c r="BX3077" s="229"/>
      <c r="BY3077" s="229"/>
      <c r="BZ3077" s="229"/>
      <c r="CA3077" s="229"/>
      <c r="CB3077" s="229"/>
      <c r="CC3077" s="229"/>
    </row>
    <row r="3078" spans="73:81" s="246" customFormat="1" x14ac:dyDescent="0.2">
      <c r="BU3078" s="229"/>
      <c r="BV3078" s="229"/>
      <c r="BW3078" s="229"/>
      <c r="BX3078" s="229"/>
      <c r="BY3078" s="229"/>
      <c r="BZ3078" s="229"/>
      <c r="CA3078" s="229"/>
      <c r="CB3078" s="229"/>
      <c r="CC3078" s="229"/>
    </row>
    <row r="3079" spans="73:81" s="246" customFormat="1" x14ac:dyDescent="0.2">
      <c r="BU3079" s="229"/>
      <c r="BV3079" s="229"/>
      <c r="BW3079" s="229"/>
      <c r="BX3079" s="229"/>
      <c r="BY3079" s="229"/>
      <c r="BZ3079" s="229"/>
      <c r="CA3079" s="229"/>
      <c r="CB3079" s="229"/>
      <c r="CC3079" s="229"/>
    </row>
    <row r="3080" spans="73:81" s="246" customFormat="1" x14ac:dyDescent="0.2">
      <c r="BU3080" s="229"/>
      <c r="BV3080" s="229"/>
      <c r="BW3080" s="229"/>
      <c r="BX3080" s="229"/>
      <c r="BY3080" s="229"/>
      <c r="BZ3080" s="229"/>
      <c r="CA3080" s="229"/>
      <c r="CB3080" s="229"/>
      <c r="CC3080" s="229"/>
    </row>
    <row r="3081" spans="73:81" s="246" customFormat="1" x14ac:dyDescent="0.2">
      <c r="BU3081" s="229"/>
      <c r="BV3081" s="229"/>
      <c r="BW3081" s="229"/>
      <c r="BX3081" s="229"/>
      <c r="BY3081" s="229"/>
      <c r="BZ3081" s="229"/>
      <c r="CA3081" s="229"/>
      <c r="CB3081" s="229"/>
      <c r="CC3081" s="229"/>
    </row>
    <row r="3082" spans="73:81" s="246" customFormat="1" x14ac:dyDescent="0.2">
      <c r="BU3082" s="229"/>
      <c r="BV3082" s="229"/>
      <c r="BW3082" s="229"/>
      <c r="BX3082" s="229"/>
      <c r="BY3082" s="229"/>
      <c r="BZ3082" s="229"/>
      <c r="CA3082" s="229"/>
      <c r="CB3082" s="229"/>
      <c r="CC3082" s="229"/>
    </row>
    <row r="3083" spans="73:81" s="246" customFormat="1" x14ac:dyDescent="0.2">
      <c r="BU3083" s="229"/>
      <c r="BV3083" s="229"/>
      <c r="BW3083" s="229"/>
      <c r="BX3083" s="229"/>
      <c r="BY3083" s="229"/>
      <c r="BZ3083" s="229"/>
      <c r="CA3083" s="229"/>
      <c r="CB3083" s="229"/>
      <c r="CC3083" s="229"/>
    </row>
    <row r="3084" spans="73:81" s="246" customFormat="1" x14ac:dyDescent="0.2">
      <c r="BU3084" s="229"/>
      <c r="BV3084" s="229"/>
      <c r="BW3084" s="229"/>
      <c r="BX3084" s="229"/>
      <c r="BY3084" s="229"/>
      <c r="BZ3084" s="229"/>
      <c r="CA3084" s="229"/>
      <c r="CB3084" s="229"/>
      <c r="CC3084" s="229"/>
    </row>
    <row r="3085" spans="73:81" s="246" customFormat="1" x14ac:dyDescent="0.2">
      <c r="BU3085" s="229"/>
      <c r="BV3085" s="229"/>
      <c r="BW3085" s="229"/>
      <c r="BX3085" s="229"/>
      <c r="BY3085" s="229"/>
      <c r="BZ3085" s="229"/>
      <c r="CA3085" s="229"/>
      <c r="CB3085" s="229"/>
      <c r="CC3085" s="229"/>
    </row>
    <row r="3086" spans="73:81" s="246" customFormat="1" x14ac:dyDescent="0.2">
      <c r="BU3086" s="229"/>
      <c r="BV3086" s="229"/>
      <c r="BW3086" s="229"/>
      <c r="BX3086" s="229"/>
      <c r="BY3086" s="229"/>
      <c r="BZ3086" s="229"/>
      <c r="CA3086" s="229"/>
      <c r="CB3086" s="229"/>
      <c r="CC3086" s="229"/>
    </row>
    <row r="3087" spans="73:81" s="246" customFormat="1" x14ac:dyDescent="0.2">
      <c r="BU3087" s="229"/>
      <c r="BV3087" s="229"/>
      <c r="BW3087" s="229"/>
      <c r="BX3087" s="229"/>
      <c r="BY3087" s="229"/>
      <c r="BZ3087" s="229"/>
      <c r="CA3087" s="229"/>
      <c r="CB3087" s="229"/>
      <c r="CC3087" s="229"/>
    </row>
    <row r="3088" spans="73:81" s="246" customFormat="1" x14ac:dyDescent="0.2">
      <c r="BU3088" s="229"/>
      <c r="BV3088" s="229"/>
      <c r="BW3088" s="229"/>
      <c r="BX3088" s="229"/>
      <c r="BY3088" s="229"/>
      <c r="BZ3088" s="229"/>
      <c r="CA3088" s="229"/>
      <c r="CB3088" s="229"/>
      <c r="CC3088" s="229"/>
    </row>
    <row r="3089" spans="73:81" s="246" customFormat="1" x14ac:dyDescent="0.2">
      <c r="BU3089" s="229"/>
      <c r="BV3089" s="229"/>
      <c r="BW3089" s="229"/>
      <c r="BX3089" s="229"/>
      <c r="BY3089" s="229"/>
      <c r="BZ3089" s="229"/>
      <c r="CA3089" s="229"/>
      <c r="CB3089" s="229"/>
      <c r="CC3089" s="229"/>
    </row>
    <row r="3090" spans="73:81" s="246" customFormat="1" x14ac:dyDescent="0.2">
      <c r="BU3090" s="229"/>
      <c r="BV3090" s="229"/>
      <c r="BW3090" s="229"/>
      <c r="BX3090" s="229"/>
      <c r="BY3090" s="229"/>
      <c r="BZ3090" s="229"/>
      <c r="CA3090" s="229"/>
      <c r="CB3090" s="229"/>
      <c r="CC3090" s="229"/>
    </row>
    <row r="3091" spans="73:81" s="246" customFormat="1" x14ac:dyDescent="0.2">
      <c r="BU3091" s="229"/>
      <c r="BV3091" s="229"/>
      <c r="BW3091" s="229"/>
      <c r="BX3091" s="229"/>
      <c r="BY3091" s="229"/>
      <c r="BZ3091" s="229"/>
      <c r="CA3091" s="229"/>
      <c r="CB3091" s="229"/>
      <c r="CC3091" s="229"/>
    </row>
    <row r="3092" spans="73:81" s="246" customFormat="1" x14ac:dyDescent="0.2">
      <c r="BU3092" s="229"/>
      <c r="BV3092" s="229"/>
      <c r="BW3092" s="229"/>
      <c r="BX3092" s="229"/>
      <c r="BY3092" s="229"/>
      <c r="BZ3092" s="229"/>
      <c r="CA3092" s="229"/>
      <c r="CB3092" s="229"/>
      <c r="CC3092" s="229"/>
    </row>
    <row r="3093" spans="73:81" s="246" customFormat="1" x14ac:dyDescent="0.2">
      <c r="BU3093" s="229"/>
      <c r="BV3093" s="229"/>
      <c r="BW3093" s="229"/>
      <c r="BX3093" s="229"/>
      <c r="BY3093" s="229"/>
      <c r="BZ3093" s="229"/>
      <c r="CA3093" s="229"/>
      <c r="CB3093" s="229"/>
      <c r="CC3093" s="229"/>
    </row>
    <row r="3094" spans="73:81" s="246" customFormat="1" x14ac:dyDescent="0.2">
      <c r="BU3094" s="229"/>
      <c r="BV3094" s="229"/>
      <c r="BW3094" s="229"/>
      <c r="BX3094" s="229"/>
      <c r="BY3094" s="229"/>
      <c r="BZ3094" s="229"/>
      <c r="CA3094" s="229"/>
      <c r="CB3094" s="229"/>
      <c r="CC3094" s="229"/>
    </row>
    <row r="3095" spans="73:81" s="246" customFormat="1" x14ac:dyDescent="0.2">
      <c r="BU3095" s="229"/>
      <c r="BV3095" s="229"/>
      <c r="BW3095" s="229"/>
      <c r="BX3095" s="229"/>
      <c r="BY3095" s="229"/>
      <c r="BZ3095" s="229"/>
      <c r="CA3095" s="229"/>
      <c r="CB3095" s="229"/>
      <c r="CC3095" s="229"/>
    </row>
    <row r="3096" spans="73:81" s="246" customFormat="1" x14ac:dyDescent="0.2">
      <c r="BU3096" s="229"/>
      <c r="BV3096" s="229"/>
      <c r="BW3096" s="229"/>
      <c r="BX3096" s="229"/>
      <c r="BY3096" s="229"/>
      <c r="BZ3096" s="229"/>
      <c r="CA3096" s="229"/>
      <c r="CB3096" s="229"/>
      <c r="CC3096" s="229"/>
    </row>
    <row r="3097" spans="73:81" s="246" customFormat="1" x14ac:dyDescent="0.2">
      <c r="BU3097" s="229"/>
      <c r="BV3097" s="229"/>
      <c r="BW3097" s="229"/>
      <c r="BX3097" s="229"/>
      <c r="BY3097" s="229"/>
      <c r="BZ3097" s="229"/>
      <c r="CA3097" s="229"/>
      <c r="CB3097" s="229"/>
      <c r="CC3097" s="229"/>
    </row>
    <row r="3098" spans="73:81" s="246" customFormat="1" x14ac:dyDescent="0.2">
      <c r="BU3098" s="229"/>
      <c r="BV3098" s="229"/>
      <c r="BW3098" s="229"/>
      <c r="BX3098" s="229"/>
      <c r="BY3098" s="229"/>
      <c r="BZ3098" s="229"/>
      <c r="CA3098" s="229"/>
      <c r="CB3098" s="229"/>
      <c r="CC3098" s="229"/>
    </row>
    <row r="3099" spans="73:81" s="246" customFormat="1" x14ac:dyDescent="0.2">
      <c r="BU3099" s="229"/>
      <c r="BV3099" s="229"/>
      <c r="BW3099" s="229"/>
      <c r="BX3099" s="229"/>
      <c r="BY3099" s="229"/>
      <c r="BZ3099" s="229"/>
      <c r="CA3099" s="229"/>
      <c r="CB3099" s="229"/>
      <c r="CC3099" s="229"/>
    </row>
    <row r="3119" spans="73:81" s="218" customFormat="1" x14ac:dyDescent="0.2">
      <c r="BU3119" s="228"/>
      <c r="BV3119" s="228"/>
      <c r="BW3119" s="228"/>
      <c r="BX3119" s="228"/>
      <c r="BY3119" s="228"/>
      <c r="BZ3119" s="228"/>
      <c r="CA3119" s="228"/>
      <c r="CB3119" s="228"/>
      <c r="CC3119" s="228"/>
    </row>
    <row r="3120" spans="73:81" s="218" customFormat="1" x14ac:dyDescent="0.2">
      <c r="BU3120" s="228"/>
      <c r="BV3120" s="228"/>
      <c r="BW3120" s="228"/>
      <c r="BX3120" s="228"/>
      <c r="BY3120" s="228"/>
      <c r="BZ3120" s="228"/>
      <c r="CA3120" s="228"/>
      <c r="CB3120" s="228"/>
      <c r="CC3120" s="228"/>
    </row>
    <row r="3121" spans="73:81" s="218" customFormat="1" x14ac:dyDescent="0.2">
      <c r="BU3121" s="228"/>
      <c r="BV3121" s="228"/>
      <c r="BW3121" s="228"/>
      <c r="BX3121" s="228"/>
      <c r="BY3121" s="228"/>
      <c r="BZ3121" s="228"/>
      <c r="CA3121" s="228"/>
      <c r="CB3121" s="228"/>
      <c r="CC3121" s="228"/>
    </row>
    <row r="3122" spans="73:81" s="218" customFormat="1" x14ac:dyDescent="0.2">
      <c r="BU3122" s="228"/>
      <c r="BV3122" s="228"/>
      <c r="BW3122" s="228"/>
      <c r="BX3122" s="228"/>
      <c r="BY3122" s="228"/>
      <c r="BZ3122" s="228"/>
      <c r="CA3122" s="228"/>
      <c r="CB3122" s="228"/>
      <c r="CC3122" s="228"/>
    </row>
    <row r="3123" spans="73:81" s="218" customFormat="1" x14ac:dyDescent="0.2">
      <c r="BU3123" s="228"/>
      <c r="BV3123" s="228"/>
      <c r="BW3123" s="228"/>
      <c r="BX3123" s="228"/>
      <c r="BY3123" s="228"/>
      <c r="BZ3123" s="228"/>
      <c r="CA3123" s="228"/>
      <c r="CB3123" s="228"/>
      <c r="CC3123" s="228"/>
    </row>
    <row r="3124" spans="73:81" s="218" customFormat="1" x14ac:dyDescent="0.2">
      <c r="BU3124" s="228"/>
      <c r="BV3124" s="228"/>
      <c r="BW3124" s="228"/>
      <c r="BX3124" s="228"/>
      <c r="BY3124" s="228"/>
      <c r="BZ3124" s="228"/>
      <c r="CA3124" s="228"/>
      <c r="CB3124" s="228"/>
      <c r="CC3124" s="228"/>
    </row>
    <row r="3125" spans="73:81" s="218" customFormat="1" x14ac:dyDescent="0.2">
      <c r="BU3125" s="228"/>
      <c r="BV3125" s="228"/>
      <c r="BW3125" s="228"/>
      <c r="BX3125" s="228"/>
      <c r="BY3125" s="228"/>
      <c r="BZ3125" s="228"/>
      <c r="CA3125" s="228"/>
      <c r="CB3125" s="228"/>
      <c r="CC3125" s="228"/>
    </row>
    <row r="3144" spans="73:81" s="248" customFormat="1" x14ac:dyDescent="0.2">
      <c r="BU3144" s="247"/>
      <c r="BV3144" s="247"/>
      <c r="BW3144" s="247"/>
      <c r="BX3144" s="247"/>
      <c r="BY3144" s="247"/>
      <c r="BZ3144" s="247"/>
      <c r="CA3144" s="247"/>
      <c r="CB3144" s="247"/>
      <c r="CC3144" s="247"/>
    </row>
    <row r="3145" spans="73:81" s="248" customFormat="1" x14ac:dyDescent="0.2">
      <c r="BU3145" s="247"/>
      <c r="BV3145" s="247"/>
      <c r="BW3145" s="247"/>
      <c r="BX3145" s="247"/>
      <c r="BY3145" s="247"/>
      <c r="BZ3145" s="247"/>
      <c r="CA3145" s="247"/>
      <c r="CB3145" s="247"/>
      <c r="CC3145" s="247"/>
    </row>
    <row r="3146" spans="73:81" s="248" customFormat="1" x14ac:dyDescent="0.2">
      <c r="BU3146" s="247"/>
      <c r="BV3146" s="247"/>
      <c r="BW3146" s="247"/>
      <c r="BX3146" s="247"/>
      <c r="BY3146" s="247"/>
      <c r="BZ3146" s="247"/>
      <c r="CA3146" s="247"/>
      <c r="CB3146" s="247"/>
      <c r="CC3146" s="247"/>
    </row>
    <row r="3147" spans="73:81" s="248" customFormat="1" x14ac:dyDescent="0.2">
      <c r="BU3147" s="247"/>
      <c r="BV3147" s="247"/>
      <c r="BW3147" s="247"/>
      <c r="BX3147" s="247"/>
      <c r="BY3147" s="247"/>
      <c r="BZ3147" s="247"/>
      <c r="CA3147" s="247"/>
      <c r="CB3147" s="247"/>
      <c r="CC3147" s="247"/>
    </row>
    <row r="3148" spans="73:81" s="248" customFormat="1" x14ac:dyDescent="0.2">
      <c r="BU3148" s="247"/>
      <c r="BV3148" s="247"/>
      <c r="BW3148" s="247"/>
      <c r="BX3148" s="247"/>
      <c r="BY3148" s="247"/>
      <c r="BZ3148" s="247"/>
      <c r="CA3148" s="247"/>
      <c r="CB3148" s="247"/>
      <c r="CC3148" s="247"/>
    </row>
    <row r="3149" spans="73:81" s="248" customFormat="1" x14ac:dyDescent="0.2">
      <c r="BU3149" s="247"/>
      <c r="BV3149" s="247"/>
      <c r="BW3149" s="247"/>
      <c r="BX3149" s="247"/>
      <c r="BY3149" s="247"/>
      <c r="BZ3149" s="247"/>
      <c r="CA3149" s="247"/>
      <c r="CB3149" s="247"/>
      <c r="CC3149" s="247"/>
    </row>
    <row r="3150" spans="73:81" s="248" customFormat="1" x14ac:dyDescent="0.2">
      <c r="BU3150" s="247"/>
      <c r="BV3150" s="247"/>
      <c r="BW3150" s="247"/>
      <c r="BX3150" s="247"/>
      <c r="BY3150" s="247"/>
      <c r="BZ3150" s="247"/>
      <c r="CA3150" s="247"/>
      <c r="CB3150" s="247"/>
      <c r="CC3150" s="247"/>
    </row>
    <row r="3151" spans="73:81" s="248" customFormat="1" x14ac:dyDescent="0.2">
      <c r="BU3151" s="247"/>
      <c r="BV3151" s="247"/>
      <c r="BW3151" s="247"/>
      <c r="BX3151" s="247"/>
      <c r="BY3151" s="247"/>
      <c r="BZ3151" s="247"/>
      <c r="CA3151" s="247"/>
      <c r="CB3151" s="247"/>
      <c r="CC3151" s="247"/>
    </row>
    <row r="3152" spans="73:81" s="248" customFormat="1" x14ac:dyDescent="0.2">
      <c r="BU3152" s="247"/>
      <c r="BV3152" s="247"/>
      <c r="BW3152" s="247"/>
      <c r="BX3152" s="247"/>
      <c r="BY3152" s="247"/>
      <c r="BZ3152" s="247"/>
      <c r="CA3152" s="247"/>
      <c r="CB3152" s="247"/>
      <c r="CC3152" s="247"/>
    </row>
    <row r="3153" spans="73:81" s="248" customFormat="1" x14ac:dyDescent="0.2">
      <c r="BU3153" s="247"/>
      <c r="BV3153" s="247"/>
      <c r="BW3153" s="247"/>
      <c r="BX3153" s="247"/>
      <c r="BY3153" s="247"/>
      <c r="BZ3153" s="247"/>
      <c r="CA3153" s="247"/>
      <c r="CB3153" s="247"/>
      <c r="CC3153" s="247"/>
    </row>
    <row r="3154" spans="73:81" s="248" customFormat="1" x14ac:dyDescent="0.2">
      <c r="BU3154" s="247"/>
      <c r="BV3154" s="247"/>
      <c r="BW3154" s="247"/>
      <c r="BX3154" s="247"/>
      <c r="BY3154" s="247"/>
      <c r="BZ3154" s="247"/>
      <c r="CA3154" s="247"/>
      <c r="CB3154" s="247"/>
      <c r="CC3154" s="247"/>
    </row>
    <row r="3155" spans="73:81" s="248" customFormat="1" x14ac:dyDescent="0.2">
      <c r="BU3155" s="247"/>
      <c r="BV3155" s="247"/>
      <c r="BW3155" s="247"/>
      <c r="BX3155" s="247"/>
      <c r="BY3155" s="247"/>
      <c r="BZ3155" s="247"/>
      <c r="CA3155" s="247"/>
      <c r="CB3155" s="247"/>
      <c r="CC3155" s="247"/>
    </row>
    <row r="3156" spans="73:81" s="248" customFormat="1" x14ac:dyDescent="0.2">
      <c r="BU3156" s="247"/>
      <c r="BV3156" s="247"/>
      <c r="BW3156" s="247"/>
      <c r="BX3156" s="247"/>
      <c r="BY3156" s="247"/>
      <c r="BZ3156" s="247"/>
      <c r="CA3156" s="247"/>
      <c r="CB3156" s="247"/>
      <c r="CC3156" s="247"/>
    </row>
    <row r="3157" spans="73:81" s="248" customFormat="1" x14ac:dyDescent="0.2">
      <c r="BU3157" s="247"/>
      <c r="BV3157" s="247"/>
      <c r="BW3157" s="247"/>
      <c r="BX3157" s="247"/>
      <c r="BY3157" s="247"/>
      <c r="BZ3157" s="247"/>
      <c r="CA3157" s="247"/>
      <c r="CB3157" s="247"/>
      <c r="CC3157" s="247"/>
    </row>
    <row r="3158" spans="73:81" s="248" customFormat="1" x14ac:dyDescent="0.2">
      <c r="BU3158" s="247"/>
      <c r="BV3158" s="247"/>
      <c r="BW3158" s="247"/>
      <c r="BX3158" s="247"/>
      <c r="BY3158" s="247"/>
      <c r="BZ3158" s="247"/>
      <c r="CA3158" s="247"/>
      <c r="CB3158" s="247"/>
      <c r="CC3158" s="247"/>
    </row>
    <row r="3159" spans="73:81" s="248" customFormat="1" x14ac:dyDescent="0.2">
      <c r="BU3159" s="247"/>
      <c r="BV3159" s="247"/>
      <c r="BW3159" s="247"/>
      <c r="BX3159" s="247"/>
      <c r="BY3159" s="247"/>
      <c r="BZ3159" s="247"/>
      <c r="CA3159" s="247"/>
      <c r="CB3159" s="247"/>
      <c r="CC3159" s="247"/>
    </row>
    <row r="3160" spans="73:81" s="248" customFormat="1" x14ac:dyDescent="0.2">
      <c r="BU3160" s="247"/>
      <c r="BV3160" s="247"/>
      <c r="BW3160" s="247"/>
      <c r="BX3160" s="247"/>
      <c r="BY3160" s="247"/>
      <c r="BZ3160" s="247"/>
      <c r="CA3160" s="247"/>
      <c r="CB3160" s="247"/>
      <c r="CC3160" s="247"/>
    </row>
    <row r="3161" spans="73:81" s="248" customFormat="1" x14ac:dyDescent="0.2">
      <c r="BU3161" s="247"/>
      <c r="BV3161" s="247"/>
      <c r="BW3161" s="247"/>
      <c r="BX3161" s="247"/>
      <c r="BY3161" s="247"/>
      <c r="BZ3161" s="247"/>
      <c r="CA3161" s="247"/>
      <c r="CB3161" s="247"/>
      <c r="CC3161" s="247"/>
    </row>
    <row r="3162" spans="73:81" s="248" customFormat="1" x14ac:dyDescent="0.2">
      <c r="BU3162" s="247"/>
      <c r="BV3162" s="247"/>
      <c r="BW3162" s="247"/>
      <c r="BX3162" s="247"/>
      <c r="BY3162" s="247"/>
      <c r="BZ3162" s="247"/>
      <c r="CA3162" s="247"/>
      <c r="CB3162" s="247"/>
      <c r="CC3162" s="247"/>
    </row>
    <row r="3163" spans="73:81" s="248" customFormat="1" x14ac:dyDescent="0.2">
      <c r="BU3163" s="247"/>
      <c r="BV3163" s="247"/>
      <c r="BW3163" s="247"/>
      <c r="BX3163" s="247"/>
      <c r="BY3163" s="247"/>
      <c r="BZ3163" s="247"/>
      <c r="CA3163" s="247"/>
      <c r="CB3163" s="247"/>
      <c r="CC3163" s="247"/>
    </row>
    <row r="3164" spans="73:81" s="248" customFormat="1" x14ac:dyDescent="0.2">
      <c r="BU3164" s="247"/>
      <c r="BV3164" s="247"/>
      <c r="BW3164" s="247"/>
      <c r="BX3164" s="247"/>
      <c r="BY3164" s="247"/>
      <c r="BZ3164" s="247"/>
      <c r="CA3164" s="247"/>
      <c r="CB3164" s="247"/>
      <c r="CC3164" s="247"/>
    </row>
    <row r="3165" spans="73:81" s="248" customFormat="1" x14ac:dyDescent="0.2">
      <c r="BU3165" s="247"/>
      <c r="BV3165" s="247"/>
      <c r="BW3165" s="247"/>
      <c r="BX3165" s="247"/>
      <c r="BY3165" s="247"/>
      <c r="BZ3165" s="247"/>
      <c r="CA3165" s="247"/>
      <c r="CB3165" s="247"/>
      <c r="CC3165" s="247"/>
    </row>
    <row r="3166" spans="73:81" s="248" customFormat="1" x14ac:dyDescent="0.2">
      <c r="BU3166" s="247"/>
      <c r="BV3166" s="247"/>
      <c r="BW3166" s="247"/>
      <c r="BX3166" s="247"/>
      <c r="BY3166" s="247"/>
      <c r="BZ3166" s="247"/>
      <c r="CA3166" s="247"/>
      <c r="CB3166" s="247"/>
      <c r="CC3166" s="247"/>
    </row>
    <row r="3167" spans="73:81" s="248" customFormat="1" x14ac:dyDescent="0.2">
      <c r="BU3167" s="247"/>
      <c r="BV3167" s="247"/>
      <c r="BW3167" s="247"/>
      <c r="BX3167" s="247"/>
      <c r="BY3167" s="247"/>
      <c r="BZ3167" s="247"/>
      <c r="CA3167" s="247"/>
      <c r="CB3167" s="247"/>
      <c r="CC3167" s="247"/>
    </row>
    <row r="3168" spans="73:81" s="248" customFormat="1" x14ac:dyDescent="0.2">
      <c r="BU3168" s="247"/>
      <c r="BV3168" s="247"/>
      <c r="BW3168" s="247"/>
      <c r="BX3168" s="247"/>
      <c r="BY3168" s="247"/>
      <c r="BZ3168" s="247"/>
      <c r="CA3168" s="247"/>
      <c r="CB3168" s="247"/>
      <c r="CC3168" s="247"/>
    </row>
    <row r="3169" spans="73:81" s="248" customFormat="1" x14ac:dyDescent="0.2">
      <c r="BU3169" s="247"/>
      <c r="BV3169" s="247"/>
      <c r="BW3169" s="247"/>
      <c r="BX3169" s="247"/>
      <c r="BY3169" s="247"/>
      <c r="BZ3169" s="247"/>
      <c r="CA3169" s="247"/>
      <c r="CB3169" s="247"/>
      <c r="CC3169" s="247"/>
    </row>
    <row r="3170" spans="73:81" s="248" customFormat="1" x14ac:dyDescent="0.2">
      <c r="BU3170" s="247"/>
      <c r="BV3170" s="247"/>
      <c r="BW3170" s="247"/>
      <c r="BX3170" s="247"/>
      <c r="BY3170" s="247"/>
      <c r="BZ3170" s="247"/>
      <c r="CA3170" s="247"/>
      <c r="CB3170" s="247"/>
      <c r="CC3170" s="247"/>
    </row>
    <row r="3171" spans="73:81" s="248" customFormat="1" x14ac:dyDescent="0.2">
      <c r="BU3171" s="247"/>
      <c r="BV3171" s="247"/>
      <c r="BW3171" s="247"/>
      <c r="BX3171" s="247"/>
      <c r="BY3171" s="247"/>
      <c r="BZ3171" s="247"/>
      <c r="CA3171" s="247"/>
      <c r="CB3171" s="247"/>
      <c r="CC3171" s="247"/>
    </row>
    <row r="3172" spans="73:81" s="248" customFormat="1" x14ac:dyDescent="0.2">
      <c r="BU3172" s="247"/>
      <c r="BV3172" s="247"/>
      <c r="BW3172" s="247"/>
      <c r="BX3172" s="247"/>
      <c r="BY3172" s="247"/>
      <c r="BZ3172" s="247"/>
      <c r="CA3172" s="247"/>
      <c r="CB3172" s="247"/>
      <c r="CC3172" s="247"/>
    </row>
    <row r="3173" spans="73:81" s="248" customFormat="1" x14ac:dyDescent="0.2">
      <c r="BU3173" s="247"/>
      <c r="BV3173" s="247"/>
      <c r="BW3173" s="247"/>
      <c r="BX3173" s="247"/>
      <c r="BY3173" s="247"/>
      <c r="BZ3173" s="247"/>
      <c r="CA3173" s="247"/>
      <c r="CB3173" s="247"/>
      <c r="CC3173" s="247"/>
    </row>
    <row r="3174" spans="73:81" s="248" customFormat="1" x14ac:dyDescent="0.2">
      <c r="BU3174" s="247"/>
      <c r="BV3174" s="247"/>
      <c r="BW3174" s="247"/>
      <c r="BX3174" s="247"/>
      <c r="BY3174" s="247"/>
      <c r="BZ3174" s="247"/>
      <c r="CA3174" s="247"/>
      <c r="CB3174" s="247"/>
      <c r="CC3174" s="247"/>
    </row>
    <row r="3175" spans="73:81" s="248" customFormat="1" x14ac:dyDescent="0.2">
      <c r="BU3175" s="247"/>
      <c r="BV3175" s="247"/>
      <c r="BW3175" s="247"/>
      <c r="BX3175" s="247"/>
      <c r="BY3175" s="247"/>
      <c r="BZ3175" s="247"/>
      <c r="CA3175" s="247"/>
      <c r="CB3175" s="247"/>
      <c r="CC3175" s="247"/>
    </row>
    <row r="3176" spans="73:81" s="248" customFormat="1" x14ac:dyDescent="0.2">
      <c r="BU3176" s="247"/>
      <c r="BV3176" s="247"/>
      <c r="BW3176" s="247"/>
      <c r="BX3176" s="247"/>
      <c r="BY3176" s="247"/>
      <c r="BZ3176" s="247"/>
      <c r="CA3176" s="247"/>
      <c r="CB3176" s="247"/>
      <c r="CC3176" s="247"/>
    </row>
    <row r="3177" spans="73:81" s="248" customFormat="1" x14ac:dyDescent="0.2">
      <c r="BU3177" s="247"/>
      <c r="BV3177" s="247"/>
      <c r="BW3177" s="247"/>
      <c r="BX3177" s="247"/>
      <c r="BY3177" s="247"/>
      <c r="BZ3177" s="247"/>
      <c r="CA3177" s="247"/>
      <c r="CB3177" s="247"/>
      <c r="CC3177" s="247"/>
    </row>
    <row r="3178" spans="73:81" s="248" customFormat="1" x14ac:dyDescent="0.2">
      <c r="BU3178" s="247"/>
      <c r="BV3178" s="247"/>
      <c r="BW3178" s="247"/>
      <c r="BX3178" s="247"/>
      <c r="BY3178" s="247"/>
      <c r="BZ3178" s="247"/>
      <c r="CA3178" s="247"/>
      <c r="CB3178" s="247"/>
      <c r="CC3178" s="247"/>
    </row>
    <row r="3179" spans="73:81" s="248" customFormat="1" x14ac:dyDescent="0.2">
      <c r="BU3179" s="247"/>
      <c r="BV3179" s="247"/>
      <c r="BW3179" s="247"/>
      <c r="BX3179" s="247"/>
      <c r="BY3179" s="247"/>
      <c r="BZ3179" s="247"/>
      <c r="CA3179" s="247"/>
      <c r="CB3179" s="247"/>
      <c r="CC3179" s="247"/>
    </row>
    <row r="3180" spans="73:81" s="248" customFormat="1" x14ac:dyDescent="0.2">
      <c r="BU3180" s="247"/>
      <c r="BV3180" s="247"/>
      <c r="BW3180" s="247"/>
      <c r="BX3180" s="247"/>
      <c r="BY3180" s="247"/>
      <c r="BZ3180" s="247"/>
      <c r="CA3180" s="247"/>
      <c r="CB3180" s="247"/>
      <c r="CC3180" s="247"/>
    </row>
    <row r="3181" spans="73:81" s="248" customFormat="1" x14ac:dyDescent="0.2">
      <c r="BU3181" s="247"/>
      <c r="BV3181" s="247"/>
      <c r="BW3181" s="247"/>
      <c r="BX3181" s="247"/>
      <c r="BY3181" s="247"/>
      <c r="BZ3181" s="247"/>
      <c r="CA3181" s="247"/>
      <c r="CB3181" s="247"/>
      <c r="CC3181" s="247"/>
    </row>
    <row r="3182" spans="73:81" s="248" customFormat="1" x14ac:dyDescent="0.2">
      <c r="BU3182" s="247"/>
      <c r="BV3182" s="247"/>
      <c r="BW3182" s="247"/>
      <c r="BX3182" s="247"/>
      <c r="BY3182" s="247"/>
      <c r="BZ3182" s="247"/>
      <c r="CA3182" s="247"/>
      <c r="CB3182" s="247"/>
      <c r="CC3182" s="247"/>
    </row>
    <row r="3183" spans="73:81" s="248" customFormat="1" x14ac:dyDescent="0.2">
      <c r="BU3183" s="247"/>
      <c r="BV3183" s="247"/>
      <c r="BW3183" s="247"/>
      <c r="BX3183" s="247"/>
      <c r="BY3183" s="247"/>
      <c r="BZ3183" s="247"/>
      <c r="CA3183" s="247"/>
      <c r="CB3183" s="247"/>
      <c r="CC3183" s="247"/>
    </row>
    <row r="3184" spans="73:81" s="248" customFormat="1" x14ac:dyDescent="0.2">
      <c r="BU3184" s="247"/>
      <c r="BV3184" s="247"/>
      <c r="BW3184" s="247"/>
      <c r="BX3184" s="247"/>
      <c r="BY3184" s="247"/>
      <c r="BZ3184" s="247"/>
      <c r="CA3184" s="247"/>
      <c r="CB3184" s="247"/>
      <c r="CC3184" s="247"/>
    </row>
    <row r="3185" spans="73:81" s="248" customFormat="1" x14ac:dyDescent="0.2">
      <c r="BU3185" s="247"/>
      <c r="BV3185" s="247"/>
      <c r="BW3185" s="247"/>
      <c r="BX3185" s="247"/>
      <c r="BY3185" s="247"/>
      <c r="BZ3185" s="247"/>
      <c r="CA3185" s="247"/>
      <c r="CB3185" s="247"/>
      <c r="CC3185" s="247"/>
    </row>
    <row r="3186" spans="73:81" s="248" customFormat="1" x14ac:dyDescent="0.2">
      <c r="BU3186" s="247"/>
      <c r="BV3186" s="247"/>
      <c r="BW3186" s="247"/>
      <c r="BX3186" s="247"/>
      <c r="BY3186" s="247"/>
      <c r="BZ3186" s="247"/>
      <c r="CA3186" s="247"/>
      <c r="CB3186" s="247"/>
      <c r="CC3186" s="247"/>
    </row>
    <row r="3187" spans="73:81" s="248" customFormat="1" x14ac:dyDescent="0.2">
      <c r="BU3187" s="247"/>
      <c r="BV3187" s="247"/>
      <c r="BW3187" s="247"/>
      <c r="BX3187" s="247"/>
      <c r="BY3187" s="247"/>
      <c r="BZ3187" s="247"/>
      <c r="CA3187" s="247"/>
      <c r="CB3187" s="247"/>
      <c r="CC3187" s="247"/>
    </row>
    <row r="3188" spans="73:81" s="248" customFormat="1" x14ac:dyDescent="0.2">
      <c r="BU3188" s="247"/>
      <c r="BV3188" s="247"/>
      <c r="BW3188" s="247"/>
      <c r="BX3188" s="247"/>
      <c r="BY3188" s="247"/>
      <c r="BZ3188" s="247"/>
      <c r="CA3188" s="247"/>
      <c r="CB3188" s="247"/>
      <c r="CC3188" s="247"/>
    </row>
    <row r="3189" spans="73:81" s="248" customFormat="1" x14ac:dyDescent="0.2">
      <c r="BU3189" s="247"/>
      <c r="BV3189" s="247"/>
      <c r="BW3189" s="247"/>
      <c r="BX3189" s="247"/>
      <c r="BY3189" s="247"/>
      <c r="BZ3189" s="247"/>
      <c r="CA3189" s="247"/>
      <c r="CB3189" s="247"/>
      <c r="CC3189" s="247"/>
    </row>
    <row r="3190" spans="73:81" s="248" customFormat="1" x14ac:dyDescent="0.2">
      <c r="BU3190" s="247"/>
      <c r="BV3190" s="247"/>
      <c r="BW3190" s="247"/>
      <c r="BX3190" s="247"/>
      <c r="BY3190" s="247"/>
      <c r="BZ3190" s="247"/>
      <c r="CA3190" s="247"/>
      <c r="CB3190" s="247"/>
      <c r="CC3190" s="247"/>
    </row>
    <row r="3191" spans="73:81" s="248" customFormat="1" x14ac:dyDescent="0.2">
      <c r="BU3191" s="247"/>
      <c r="BV3191" s="247"/>
      <c r="BW3191" s="247"/>
      <c r="BX3191" s="247"/>
      <c r="BY3191" s="247"/>
      <c r="BZ3191" s="247"/>
      <c r="CA3191" s="247"/>
      <c r="CB3191" s="247"/>
      <c r="CC3191" s="247"/>
    </row>
    <row r="3192" spans="73:81" s="248" customFormat="1" x14ac:dyDescent="0.2">
      <c r="BU3192" s="247"/>
      <c r="BV3192" s="247"/>
      <c r="BW3192" s="247"/>
      <c r="BX3192" s="247"/>
      <c r="BY3192" s="247"/>
      <c r="BZ3192" s="247"/>
      <c r="CA3192" s="247"/>
      <c r="CB3192" s="247"/>
      <c r="CC3192" s="247"/>
    </row>
    <row r="3193" spans="73:81" s="248" customFormat="1" x14ac:dyDescent="0.2">
      <c r="BU3193" s="247"/>
      <c r="BV3193" s="247"/>
      <c r="BW3193" s="247"/>
      <c r="BX3193" s="247"/>
      <c r="BY3193" s="247"/>
      <c r="BZ3193" s="247"/>
      <c r="CA3193" s="247"/>
      <c r="CB3193" s="247"/>
      <c r="CC3193" s="247"/>
    </row>
    <row r="3194" spans="73:81" s="248" customFormat="1" x14ac:dyDescent="0.2">
      <c r="BU3194" s="247"/>
      <c r="BV3194" s="247"/>
      <c r="BW3194" s="247"/>
      <c r="BX3194" s="247"/>
      <c r="BY3194" s="247"/>
      <c r="BZ3194" s="247"/>
      <c r="CA3194" s="247"/>
      <c r="CB3194" s="247"/>
      <c r="CC3194" s="247"/>
    </row>
    <row r="3195" spans="73:81" s="248" customFormat="1" x14ac:dyDescent="0.2">
      <c r="BU3195" s="247"/>
      <c r="BV3195" s="247"/>
      <c r="BW3195" s="247"/>
      <c r="BX3195" s="247"/>
      <c r="BY3195" s="247"/>
      <c r="BZ3195" s="247"/>
      <c r="CA3195" s="247"/>
      <c r="CB3195" s="247"/>
      <c r="CC3195" s="247"/>
    </row>
    <row r="3196" spans="73:81" s="248" customFormat="1" x14ac:dyDescent="0.2">
      <c r="BU3196" s="247"/>
      <c r="BV3196" s="247"/>
      <c r="BW3196" s="247"/>
      <c r="BX3196" s="247"/>
      <c r="BY3196" s="247"/>
      <c r="BZ3196" s="247"/>
      <c r="CA3196" s="247"/>
      <c r="CB3196" s="247"/>
      <c r="CC3196" s="247"/>
    </row>
  </sheetData>
  <mergeCells count="1843">
    <mergeCell ref="F1568:G1569"/>
    <mergeCell ref="H1290:BL1292"/>
    <mergeCell ref="F1281:G1283"/>
    <mergeCell ref="F1284:G1286"/>
    <mergeCell ref="F1287:G1289"/>
    <mergeCell ref="F1290:G1292"/>
    <mergeCell ref="BM1533:BR1533"/>
    <mergeCell ref="F1535:BL1537"/>
    <mergeCell ref="B1534:BR1534"/>
    <mergeCell ref="BM1527:BR1528"/>
    <mergeCell ref="B1535:E1537"/>
    <mergeCell ref="AL1530:AU1531"/>
    <mergeCell ref="AV1530:BR1531"/>
    <mergeCell ref="BM1525:BR1526"/>
    <mergeCell ref="BM1565:BR1567"/>
    <mergeCell ref="AP1578:BL1578"/>
    <mergeCell ref="BM1578:BR1578"/>
    <mergeCell ref="B1579:E1588"/>
    <mergeCell ref="F1579:BL1581"/>
    <mergeCell ref="BM1579:BR1588"/>
    <mergeCell ref="B1527:E1528"/>
    <mergeCell ref="F1527:BL1528"/>
    <mergeCell ref="F166:BL168"/>
    <mergeCell ref="F170:BL171"/>
    <mergeCell ref="F255:BL257"/>
    <mergeCell ref="F1410:BL1411"/>
    <mergeCell ref="F1582:H1582"/>
    <mergeCell ref="I1582:BL1583"/>
    <mergeCell ref="F1584:H1584"/>
    <mergeCell ref="I1584:BL1587"/>
    <mergeCell ref="BM1535:BR1537"/>
    <mergeCell ref="F1530:AK1531"/>
    <mergeCell ref="F1575:AK1576"/>
    <mergeCell ref="AL1575:AU1576"/>
    <mergeCell ref="AV1575:BR1576"/>
    <mergeCell ref="B1558:BR1558"/>
    <mergeCell ref="H1551:BL1553"/>
    <mergeCell ref="BM1551:BR1553"/>
    <mergeCell ref="F1489:AK1490"/>
    <mergeCell ref="AL1489:AU1490"/>
    <mergeCell ref="AV1489:BR1490"/>
    <mergeCell ref="B1512:BR1512"/>
    <mergeCell ref="B1513:E1515"/>
    <mergeCell ref="F1513:BL1515"/>
    <mergeCell ref="BM1513:BR1515"/>
    <mergeCell ref="B1516:E1517"/>
    <mergeCell ref="F1516:BL1517"/>
    <mergeCell ref="BM1516:BR1517"/>
    <mergeCell ref="B1518:E1521"/>
    <mergeCell ref="F1518:BL1521"/>
    <mergeCell ref="BM1518:BR1521"/>
    <mergeCell ref="J1510:BL1510"/>
    <mergeCell ref="F1496:BL1499"/>
    <mergeCell ref="B1559:E1561"/>
    <mergeCell ref="B1544:E1547"/>
    <mergeCell ref="F1544:BL1546"/>
    <mergeCell ref="BM1544:BR1547"/>
    <mergeCell ref="F1547:G1547"/>
    <mergeCell ref="H1547:BL1547"/>
    <mergeCell ref="BM1538:BR1543"/>
    <mergeCell ref="BM1559:BR1561"/>
    <mergeCell ref="B1496:E1499"/>
    <mergeCell ref="F1559:BL1561"/>
    <mergeCell ref="B1522:E1523"/>
    <mergeCell ref="F1522:BL1523"/>
    <mergeCell ref="BM1522:BR1523"/>
    <mergeCell ref="B1524:BR1524"/>
    <mergeCell ref="B1525:E1526"/>
    <mergeCell ref="F1525:BL1526"/>
    <mergeCell ref="F1554:G1557"/>
    <mergeCell ref="B1210:BR1210"/>
    <mergeCell ref="F1298:AK1299"/>
    <mergeCell ref="B1478:E1480"/>
    <mergeCell ref="F1478:BL1480"/>
    <mergeCell ref="BM1478:BR1480"/>
    <mergeCell ref="AP1501:BL1501"/>
    <mergeCell ref="BM1501:BR1501"/>
    <mergeCell ref="B1502:BR1502"/>
    <mergeCell ref="B1503:E1511"/>
    <mergeCell ref="F1503:BL1505"/>
    <mergeCell ref="BM1503:BR1511"/>
    <mergeCell ref="G1506:I1506"/>
    <mergeCell ref="J1506:BL1507"/>
    <mergeCell ref="G1508:I1508"/>
    <mergeCell ref="J1508:BL1508"/>
    <mergeCell ref="G1509:I1509"/>
    <mergeCell ref="J1509:BL1509"/>
    <mergeCell ref="G1510:I1510"/>
    <mergeCell ref="BM1284:BR1286"/>
    <mergeCell ref="H1287:BL1289"/>
    <mergeCell ref="BM1287:BR1289"/>
    <mergeCell ref="BM1290:BR1292"/>
    <mergeCell ref="B1278:E1292"/>
    <mergeCell ref="B1293:BR1293"/>
    <mergeCell ref="F1402:BL1403"/>
    <mergeCell ref="BM1446:BR1447"/>
    <mergeCell ref="BM1342:BR1346"/>
    <mergeCell ref="F1412:BL1413"/>
    <mergeCell ref="F1440:G1440"/>
    <mergeCell ref="F1487:G1487"/>
    <mergeCell ref="F1474:BL1477"/>
    <mergeCell ref="BM1238:BR1240"/>
    <mergeCell ref="F1627:BL1628"/>
    <mergeCell ref="F1611:H1611"/>
    <mergeCell ref="I1611:BL1612"/>
    <mergeCell ref="F1613:H1613"/>
    <mergeCell ref="I1613:BL1613"/>
    <mergeCell ref="B1631:E1633"/>
    <mergeCell ref="F1631:BL1633"/>
    <mergeCell ref="BM1631:BR1633"/>
    <mergeCell ref="B1629:E1630"/>
    <mergeCell ref="F1629:BL1630"/>
    <mergeCell ref="BM1629:BR1630"/>
    <mergeCell ref="B1627:E1628"/>
    <mergeCell ref="B1625:E1626"/>
    <mergeCell ref="F1625:BL1626"/>
    <mergeCell ref="BM1625:BR1626"/>
    <mergeCell ref="F1541:G1541"/>
    <mergeCell ref="H1541:BL1543"/>
    <mergeCell ref="B1538:E1543"/>
    <mergeCell ref="H1565:BL1567"/>
    <mergeCell ref="H1568:BL1570"/>
    <mergeCell ref="BM1568:BR1570"/>
    <mergeCell ref="F1563:BR1564"/>
    <mergeCell ref="F1565:G1567"/>
    <mergeCell ref="H1554:BL1557"/>
    <mergeCell ref="BM1554:BR1557"/>
    <mergeCell ref="B1548:BR1548"/>
    <mergeCell ref="I1614:BL1615"/>
    <mergeCell ref="F1616:H1616"/>
    <mergeCell ref="I1616:BL1616"/>
    <mergeCell ref="F1551:G1553"/>
    <mergeCell ref="B1562:BR1562"/>
    <mergeCell ref="BM1571:BR1573"/>
    <mergeCell ref="H1361:BL1362"/>
    <mergeCell ref="J1316:BL1317"/>
    <mergeCell ref="B1294:E1296"/>
    <mergeCell ref="F1294:BL1296"/>
    <mergeCell ref="B1302:BR1302"/>
    <mergeCell ref="BM1412:BR1413"/>
    <mergeCell ref="H1333:J1334"/>
    <mergeCell ref="F1427:G1427"/>
    <mergeCell ref="F1449:AK1450"/>
    <mergeCell ref="B1216:BR1216"/>
    <mergeCell ref="B1223:E1227"/>
    <mergeCell ref="H1424:BL1426"/>
    <mergeCell ref="BM1420:BR1429"/>
    <mergeCell ref="F1415:BL1419"/>
    <mergeCell ref="BM1269:BR1271"/>
    <mergeCell ref="B1272:E1274"/>
    <mergeCell ref="F1272:BL1274"/>
    <mergeCell ref="BM1272:BR1274"/>
    <mergeCell ref="F1275:BL1277"/>
    <mergeCell ref="BM1275:BR1277"/>
    <mergeCell ref="BM1263:BR1263"/>
    <mergeCell ref="H1675:Q1676"/>
    <mergeCell ref="AJ1662:AO1663"/>
    <mergeCell ref="AP1662:AR1663"/>
    <mergeCell ref="A1641:BS1641"/>
    <mergeCell ref="H1749:BL1749"/>
    <mergeCell ref="B1592:E1596"/>
    <mergeCell ref="F1592:BL1593"/>
    <mergeCell ref="BM1592:BR1596"/>
    <mergeCell ref="F1594:H1594"/>
    <mergeCell ref="I1594:BL1596"/>
    <mergeCell ref="B1598:E1599"/>
    <mergeCell ref="F1598:BL1599"/>
    <mergeCell ref="BM1598:BR1599"/>
    <mergeCell ref="B1600:E1603"/>
    <mergeCell ref="F1600:BL1603"/>
    <mergeCell ref="BM1600:BR1603"/>
    <mergeCell ref="F1736:BL1738"/>
    <mergeCell ref="BM1736:BR1738"/>
    <mergeCell ref="F1721:G1721"/>
    <mergeCell ref="H1721:BL1721"/>
    <mergeCell ref="B1718:E1722"/>
    <mergeCell ref="BM1627:BR1628"/>
    <mergeCell ref="F1604:BL1605"/>
    <mergeCell ref="BM1604:BR1605"/>
    <mergeCell ref="B1606:E1617"/>
    <mergeCell ref="F1606:BL1607"/>
    <mergeCell ref="BM1606:BR1617"/>
    <mergeCell ref="F1608:H1608"/>
    <mergeCell ref="I1608:BL1609"/>
    <mergeCell ref="F1610:H1610"/>
    <mergeCell ref="I1610:BL1610"/>
    <mergeCell ref="K1653:N1655"/>
    <mergeCell ref="BM1621:BR1622"/>
    <mergeCell ref="B1623:E1624"/>
    <mergeCell ref="F1623:BL1624"/>
    <mergeCell ref="BM1623:BR1624"/>
    <mergeCell ref="B1604:E1605"/>
    <mergeCell ref="F1614:H1614"/>
    <mergeCell ref="F1587:H1587"/>
    <mergeCell ref="B1589:E1591"/>
    <mergeCell ref="F1589:BL1591"/>
    <mergeCell ref="BM1589:BR1591"/>
    <mergeCell ref="B1549:E1557"/>
    <mergeCell ref="B1563:E1573"/>
    <mergeCell ref="F1571:G1572"/>
    <mergeCell ref="H1571:BL1573"/>
    <mergeCell ref="AL1449:AU1450"/>
    <mergeCell ref="H1188:BL1188"/>
    <mergeCell ref="F1189:G1189"/>
    <mergeCell ref="BM1223:BR1227"/>
    <mergeCell ref="F1206:AK1207"/>
    <mergeCell ref="BM1217:BR1218"/>
    <mergeCell ref="H1316:I1316"/>
    <mergeCell ref="B1368:E1393"/>
    <mergeCell ref="F1538:BL1540"/>
    <mergeCell ref="BM1496:BR1499"/>
    <mergeCell ref="F1193:AK1194"/>
    <mergeCell ref="AL1193:AU1194"/>
    <mergeCell ref="B1264:BR1264"/>
    <mergeCell ref="B1269:E1271"/>
    <mergeCell ref="F1269:BL1271"/>
    <mergeCell ref="F1404:BL1405"/>
    <mergeCell ref="H1335:J1336"/>
    <mergeCell ref="K1335:BL1336"/>
    <mergeCell ref="H365:BL365"/>
    <mergeCell ref="H727:BL727"/>
    <mergeCell ref="BM415:BR417"/>
    <mergeCell ref="BM598:BR601"/>
    <mergeCell ref="BM580:BR584"/>
    <mergeCell ref="BM570:BR574"/>
    <mergeCell ref="F570:BK573"/>
    <mergeCell ref="B1265:E1268"/>
    <mergeCell ref="F1265:BL1268"/>
    <mergeCell ref="BM1265:BR1268"/>
    <mergeCell ref="F1250:BL1251"/>
    <mergeCell ref="BM1250:BR1251"/>
    <mergeCell ref="B1414:BR1414"/>
    <mergeCell ref="BM1410:BR1411"/>
    <mergeCell ref="B1410:E1411"/>
    <mergeCell ref="BM1301:BR1301"/>
    <mergeCell ref="F1348:BL1357"/>
    <mergeCell ref="AV1246:BR1247"/>
    <mergeCell ref="AV1260:BR1261"/>
    <mergeCell ref="BM1305:BR1325"/>
    <mergeCell ref="F1254:BL1258"/>
    <mergeCell ref="B1326:E1338"/>
    <mergeCell ref="BM1326:BR1330"/>
    <mergeCell ref="AL1246:AU1247"/>
    <mergeCell ref="B1250:E1251"/>
    <mergeCell ref="B1252:E1253"/>
    <mergeCell ref="BM1119:BR1125"/>
    <mergeCell ref="B1128:E1130"/>
    <mergeCell ref="B415:E417"/>
    <mergeCell ref="B357:E366"/>
    <mergeCell ref="F633:BL635"/>
    <mergeCell ref="B598:E601"/>
    <mergeCell ref="F299:BL300"/>
    <mergeCell ref="F321:BL323"/>
    <mergeCell ref="F314:BL315"/>
    <mergeCell ref="B542:E544"/>
    <mergeCell ref="F496:BL498"/>
    <mergeCell ref="BM500:BR500"/>
    <mergeCell ref="B501:E504"/>
    <mergeCell ref="F509:BL510"/>
    <mergeCell ref="F539:BL541"/>
    <mergeCell ref="F515:BL518"/>
    <mergeCell ref="B507:E508"/>
    <mergeCell ref="B1058:E1059"/>
    <mergeCell ref="B511:E512"/>
    <mergeCell ref="B1075:E1078"/>
    <mergeCell ref="F598:BL601"/>
    <mergeCell ref="F494:G494"/>
    <mergeCell ref="BM597:BR597"/>
    <mergeCell ref="B602:E605"/>
    <mergeCell ref="F1058:BL1059"/>
    <mergeCell ref="B592:E595"/>
    <mergeCell ref="F531:BL533"/>
    <mergeCell ref="BM539:BR541"/>
    <mergeCell ref="BM524:BR526"/>
    <mergeCell ref="B1056:E1057"/>
    <mergeCell ref="F727:G727"/>
    <mergeCell ref="F725:G725"/>
    <mergeCell ref="H725:BL726"/>
    <mergeCell ref="B527:E530"/>
    <mergeCell ref="BM519:BR520"/>
    <mergeCell ref="F519:BL520"/>
    <mergeCell ref="B367:E380"/>
    <mergeCell ref="F316:BL317"/>
    <mergeCell ref="B1918:E1920"/>
    <mergeCell ref="B1909:BR1909"/>
    <mergeCell ref="AI1835:AM1835"/>
    <mergeCell ref="BM515:BR518"/>
    <mergeCell ref="H366:J366"/>
    <mergeCell ref="B394:E401"/>
    <mergeCell ref="BM394:BR401"/>
    <mergeCell ref="B1893:E1896"/>
    <mergeCell ref="F1900:BL1903"/>
    <mergeCell ref="BM1900:BR1903"/>
    <mergeCell ref="F1880:BL1883"/>
    <mergeCell ref="B1870:BR1870"/>
    <mergeCell ref="BM1814:BR1825"/>
    <mergeCell ref="K1834:AP1834"/>
    <mergeCell ref="G1835:J1835"/>
    <mergeCell ref="F1871:BL1873"/>
    <mergeCell ref="F1893:BL1896"/>
    <mergeCell ref="BM1893:BR1896"/>
    <mergeCell ref="H1823:BL1824"/>
    <mergeCell ref="B1826:E1828"/>
    <mergeCell ref="F1826:BL1828"/>
    <mergeCell ref="BM1826:BR1828"/>
    <mergeCell ref="B1829:E1841"/>
    <mergeCell ref="H1853:BL1853"/>
    <mergeCell ref="F1888:BL1890"/>
    <mergeCell ref="F1829:BL1832"/>
    <mergeCell ref="BM1829:BR1841"/>
    <mergeCell ref="B1618:E1620"/>
    <mergeCell ref="F1618:BL1620"/>
    <mergeCell ref="BM1618:BR1620"/>
    <mergeCell ref="B1621:E1622"/>
    <mergeCell ref="F1621:BL1622"/>
    <mergeCell ref="F318:BL318"/>
    <mergeCell ref="B296:BR296"/>
    <mergeCell ref="B306:E312"/>
    <mergeCell ref="BM306:BR312"/>
    <mergeCell ref="H352:BL352"/>
    <mergeCell ref="BM373:BR377"/>
    <mergeCell ref="B580:E584"/>
    <mergeCell ref="B585:E589"/>
    <mergeCell ref="B545:E547"/>
    <mergeCell ref="F537:G537"/>
    <mergeCell ref="F575:BL578"/>
    <mergeCell ref="BM575:BR578"/>
    <mergeCell ref="F580:BL584"/>
    <mergeCell ref="BM299:BR300"/>
    <mergeCell ref="BM389:BR391"/>
    <mergeCell ref="F330:BL331"/>
    <mergeCell ref="BM408:BR412"/>
    <mergeCell ref="BM414:BR414"/>
    <mergeCell ref="BM463:BR463"/>
    <mergeCell ref="B408:E412"/>
    <mergeCell ref="B531:E533"/>
    <mergeCell ref="F453:BL456"/>
    <mergeCell ref="F470:BL473"/>
    <mergeCell ref="B389:E391"/>
    <mergeCell ref="F389:BL391"/>
    <mergeCell ref="BM365:BR366"/>
    <mergeCell ref="B444:E447"/>
    <mergeCell ref="BM527:BR530"/>
    <mergeCell ref="F524:BL526"/>
    <mergeCell ref="F511:BL512"/>
    <mergeCell ref="K364:BL364"/>
    <mergeCell ref="B427:E430"/>
    <mergeCell ref="B1927:E1929"/>
    <mergeCell ref="F1927:BL1929"/>
    <mergeCell ref="B1855:E1857"/>
    <mergeCell ref="H1907:BL1907"/>
    <mergeCell ref="B1904:E1908"/>
    <mergeCell ref="BM1904:BR1908"/>
    <mergeCell ref="B1879:BR1879"/>
    <mergeCell ref="F1874:BL1876"/>
    <mergeCell ref="B1867:E1869"/>
    <mergeCell ref="BM1871:BR1873"/>
    <mergeCell ref="B1910:E1917"/>
    <mergeCell ref="H1914:BL1914"/>
    <mergeCell ref="BM1910:BR1917"/>
    <mergeCell ref="F1924:G1924"/>
    <mergeCell ref="H1925:BL1925"/>
    <mergeCell ref="F1845:G1845"/>
    <mergeCell ref="H1845:BL1845"/>
    <mergeCell ref="B1842:E1846"/>
    <mergeCell ref="BM1842:BR1846"/>
    <mergeCell ref="BM1874:BR1878"/>
    <mergeCell ref="F1891:G1891"/>
    <mergeCell ref="H1891:BL1891"/>
    <mergeCell ref="B1871:E1873"/>
    <mergeCell ref="B1847:BR1847"/>
    <mergeCell ref="F1914:G1914"/>
    <mergeCell ref="BM1867:BR1869"/>
    <mergeCell ref="B1848:E1854"/>
    <mergeCell ref="F1848:BL1851"/>
    <mergeCell ref="BM1848:BR1854"/>
    <mergeCell ref="F1852:G1852"/>
    <mergeCell ref="B1874:E1878"/>
    <mergeCell ref="H1852:BL1852"/>
    <mergeCell ref="I1966:AH1967"/>
    <mergeCell ref="AI1966:AJ1966"/>
    <mergeCell ref="AK1966:AP1967"/>
    <mergeCell ref="I1962:AH1963"/>
    <mergeCell ref="I1964:AH1965"/>
    <mergeCell ref="AK1960:AP1961"/>
    <mergeCell ref="AI1962:AJ1962"/>
    <mergeCell ref="AK1962:AP1963"/>
    <mergeCell ref="I1960:AH1961"/>
    <mergeCell ref="AT1954:BK1955"/>
    <mergeCell ref="BM1927:BR1929"/>
    <mergeCell ref="J1948:BL1948"/>
    <mergeCell ref="H1943:I1943"/>
    <mergeCell ref="AQ1956:AS1957"/>
    <mergeCell ref="AQ1954:AS1955"/>
    <mergeCell ref="AI1956:AJ1956"/>
    <mergeCell ref="AK1956:AP1957"/>
    <mergeCell ref="AU1966:BK1967"/>
    <mergeCell ref="AQ1966:AS1967"/>
    <mergeCell ref="I1958:AH1959"/>
    <mergeCell ref="H1939:I1939"/>
    <mergeCell ref="J1939:BJ1941"/>
    <mergeCell ref="J1943:BL1943"/>
    <mergeCell ref="I1954:AH1955"/>
    <mergeCell ref="AK1964:AP1965"/>
    <mergeCell ref="J1944:BL1944"/>
    <mergeCell ref="H1945:I1945"/>
    <mergeCell ref="AQ1964:AS1965"/>
    <mergeCell ref="AQ1962:AS1963"/>
    <mergeCell ref="AQ1960:AS1961"/>
    <mergeCell ref="AQ1958:AS1959"/>
    <mergeCell ref="AT1960:BK1961"/>
    <mergeCell ref="F1766:BL1768"/>
    <mergeCell ref="BM1766:BR1768"/>
    <mergeCell ref="F1838:G1838"/>
    <mergeCell ref="H1863:BL1863"/>
    <mergeCell ref="B1813:BR1813"/>
    <mergeCell ref="B1814:E1825"/>
    <mergeCell ref="F1862:G1862"/>
    <mergeCell ref="H1862:BL1862"/>
    <mergeCell ref="F1081:BL1082"/>
    <mergeCell ref="B570:E574"/>
    <mergeCell ref="H749:J750"/>
    <mergeCell ref="H751:J752"/>
    <mergeCell ref="K751:BL752"/>
    <mergeCell ref="F666:BL668"/>
    <mergeCell ref="F676:BL678"/>
    <mergeCell ref="BM676:BR678"/>
    <mergeCell ref="B649:E652"/>
    <mergeCell ref="BM646:BR648"/>
    <mergeCell ref="F646:BL648"/>
    <mergeCell ref="F619:BL621"/>
    <mergeCell ref="BM626:BR626"/>
    <mergeCell ref="F616:BL618"/>
    <mergeCell ref="F629:BL632"/>
    <mergeCell ref="BM627:BR628"/>
    <mergeCell ref="F610:BL612"/>
    <mergeCell ref="F602:BL605"/>
    <mergeCell ref="BM602:BR605"/>
    <mergeCell ref="F585:BL589"/>
    <mergeCell ref="BM711:BR713"/>
    <mergeCell ref="B575:E578"/>
    <mergeCell ref="BM363:BR364"/>
    <mergeCell ref="BM700:BR702"/>
    <mergeCell ref="BM649:BR652"/>
    <mergeCell ref="F653:BL658"/>
    <mergeCell ref="BM653:BR658"/>
    <mergeCell ref="F663:BL665"/>
    <mergeCell ref="B669:E672"/>
    <mergeCell ref="B663:E665"/>
    <mergeCell ref="BM663:BR665"/>
    <mergeCell ref="BU257:CS257"/>
    <mergeCell ref="BU267:CS268"/>
    <mergeCell ref="BU258:CS260"/>
    <mergeCell ref="F301:BL303"/>
    <mergeCell ref="H311:BL311"/>
    <mergeCell ref="F295:BL295"/>
    <mergeCell ref="BU301:CS303"/>
    <mergeCell ref="F476:BL480"/>
    <mergeCell ref="BM464:BR469"/>
    <mergeCell ref="BM314:BR319"/>
    <mergeCell ref="F427:BL430"/>
    <mergeCell ref="BM427:BR430"/>
    <mergeCell ref="BM418:BR420"/>
    <mergeCell ref="F459:BL461"/>
    <mergeCell ref="BM301:BR303"/>
    <mergeCell ref="F311:G311"/>
    <mergeCell ref="BM321:BR323"/>
    <mergeCell ref="BM496:BR498"/>
    <mergeCell ref="B524:E526"/>
    <mergeCell ref="B459:E461"/>
    <mergeCell ref="B481:E484"/>
    <mergeCell ref="B476:E480"/>
    <mergeCell ref="K371:BL372"/>
    <mergeCell ref="F527:BL530"/>
    <mergeCell ref="F481:BL484"/>
    <mergeCell ref="F418:BL420"/>
    <mergeCell ref="F385:BL388"/>
    <mergeCell ref="BM385:BR388"/>
    <mergeCell ref="B418:E420"/>
    <mergeCell ref="B423:E426"/>
    <mergeCell ref="F367:BR368"/>
    <mergeCell ref="F394:BL401"/>
    <mergeCell ref="B433:E441"/>
    <mergeCell ref="BM451:BR452"/>
    <mergeCell ref="BM448:BR450"/>
    <mergeCell ref="F415:BL417"/>
    <mergeCell ref="BM443:BR443"/>
    <mergeCell ref="BM422:BR422"/>
    <mergeCell ref="BM371:BR372"/>
    <mergeCell ref="F423:BL426"/>
    <mergeCell ref="B385:E388"/>
    <mergeCell ref="B453:E456"/>
    <mergeCell ref="BM453:BR456"/>
    <mergeCell ref="F451:BL452"/>
    <mergeCell ref="BM592:BR595"/>
    <mergeCell ref="BM579:BR579"/>
    <mergeCell ref="F568:BL569"/>
    <mergeCell ref="B314:E319"/>
    <mergeCell ref="H285:BL288"/>
    <mergeCell ref="BM290:BR295"/>
    <mergeCell ref="F319:G319"/>
    <mergeCell ref="F290:BL291"/>
    <mergeCell ref="F285:G285"/>
    <mergeCell ref="F293:G293"/>
    <mergeCell ref="H293:BL294"/>
    <mergeCell ref="B301:E303"/>
    <mergeCell ref="F292:G292"/>
    <mergeCell ref="F306:BL310"/>
    <mergeCell ref="BU327:CS329"/>
    <mergeCell ref="B324:E326"/>
    <mergeCell ref="F324:BL326"/>
    <mergeCell ref="B320:BR320"/>
    <mergeCell ref="BU321:CS323"/>
    <mergeCell ref="B348:E356"/>
    <mergeCell ref="F352:G352"/>
    <mergeCell ref="F354:G354"/>
    <mergeCell ref="BM348:BR356"/>
    <mergeCell ref="B299:E300"/>
    <mergeCell ref="H353:BL353"/>
    <mergeCell ref="K359:BL360"/>
    <mergeCell ref="BM359:BR360"/>
    <mergeCell ref="BM458:BR458"/>
    <mergeCell ref="BM476:BR480"/>
    <mergeCell ref="BM369:BR370"/>
    <mergeCell ref="H371:J372"/>
    <mergeCell ref="H373:J376"/>
    <mergeCell ref="BU272:CS274"/>
    <mergeCell ref="BM272:BR274"/>
    <mergeCell ref="BM297:BR298"/>
    <mergeCell ref="F276:BL279"/>
    <mergeCell ref="H292:BL292"/>
    <mergeCell ref="F289:BL289"/>
    <mergeCell ref="BU330:CS331"/>
    <mergeCell ref="F355:G355"/>
    <mergeCell ref="H355:BL355"/>
    <mergeCell ref="H361:J362"/>
    <mergeCell ref="K361:BL362"/>
    <mergeCell ref="B327:E329"/>
    <mergeCell ref="F327:BL329"/>
    <mergeCell ref="B606:E609"/>
    <mergeCell ref="B619:E621"/>
    <mergeCell ref="B636:E638"/>
    <mergeCell ref="BM639:BR640"/>
    <mergeCell ref="BM633:BR635"/>
    <mergeCell ref="F636:BL638"/>
    <mergeCell ref="BM636:BR638"/>
    <mergeCell ref="B622:E624"/>
    <mergeCell ref="F622:BL624"/>
    <mergeCell ref="BM622:BR624"/>
    <mergeCell ref="F545:BL547"/>
    <mergeCell ref="BM610:BR612"/>
    <mergeCell ref="BM616:BR618"/>
    <mergeCell ref="F627:BL628"/>
    <mergeCell ref="BM619:BR621"/>
    <mergeCell ref="B539:E541"/>
    <mergeCell ref="BM585:BR589"/>
    <mergeCell ref="B568:E569"/>
    <mergeCell ref="BM542:BR544"/>
    <mergeCell ref="A2:BS2"/>
    <mergeCell ref="A4:AE4"/>
    <mergeCell ref="AF4:BS4"/>
    <mergeCell ref="F8:V9"/>
    <mergeCell ref="AD15:AF15"/>
    <mergeCell ref="AG15:AN15"/>
    <mergeCell ref="AY79:BC80"/>
    <mergeCell ref="F82:BL83"/>
    <mergeCell ref="D55:E55"/>
    <mergeCell ref="F129:G129"/>
    <mergeCell ref="H129:BL129"/>
    <mergeCell ref="BM62:BR81"/>
    <mergeCell ref="Y21:AF22"/>
    <mergeCell ref="Y23:AF24"/>
    <mergeCell ref="Y25:AF26"/>
    <mergeCell ref="Y27:AF28"/>
    <mergeCell ref="BG23:BN24"/>
    <mergeCell ref="BM111:BR120"/>
    <mergeCell ref="AH79:AP80"/>
    <mergeCell ref="H72:S73"/>
    <mergeCell ref="B82:E89"/>
    <mergeCell ref="AQ79:AW80"/>
    <mergeCell ref="H85:BL87"/>
    <mergeCell ref="H93:I93"/>
    <mergeCell ref="H94:I94"/>
    <mergeCell ref="J93:BL93"/>
    <mergeCell ref="J94:BL94"/>
    <mergeCell ref="B111:E120"/>
    <mergeCell ref="F111:BL112"/>
    <mergeCell ref="F118:G118"/>
    <mergeCell ref="H127:BL127"/>
    <mergeCell ref="F123:G123"/>
    <mergeCell ref="AT21:BF22"/>
    <mergeCell ref="D41:E41"/>
    <mergeCell ref="U5:W6"/>
    <mergeCell ref="A59:BS59"/>
    <mergeCell ref="BM121:BR132"/>
    <mergeCell ref="A57:BS57"/>
    <mergeCell ref="F124:G124"/>
    <mergeCell ref="K23:X24"/>
    <mergeCell ref="K25:X26"/>
    <mergeCell ref="K21:X22"/>
    <mergeCell ref="K27:X28"/>
    <mergeCell ref="A8:E19"/>
    <mergeCell ref="F10:V11"/>
    <mergeCell ref="F12:V14"/>
    <mergeCell ref="AT23:BF24"/>
    <mergeCell ref="B90:E103"/>
    <mergeCell ref="H123:BL125"/>
    <mergeCell ref="BG27:BN28"/>
    <mergeCell ref="AG25:AI26"/>
    <mergeCell ref="AG27:AI28"/>
    <mergeCell ref="Y69:BK70"/>
    <mergeCell ref="H67:S68"/>
    <mergeCell ref="T67:AE68"/>
    <mergeCell ref="C21:J26"/>
    <mergeCell ref="F84:G84"/>
    <mergeCell ref="H84:BL84"/>
    <mergeCell ref="F88:G88"/>
    <mergeCell ref="H88:BL88"/>
    <mergeCell ref="BM106:BR110"/>
    <mergeCell ref="F131:G131"/>
    <mergeCell ref="H131:BL131"/>
    <mergeCell ref="N5:P6"/>
    <mergeCell ref="BU135:CS136"/>
    <mergeCell ref="BU142:CS143"/>
    <mergeCell ref="BU121:CS122"/>
    <mergeCell ref="H117:BL117"/>
    <mergeCell ref="H114:BL116"/>
    <mergeCell ref="H113:BL113"/>
    <mergeCell ref="F101:G101"/>
    <mergeCell ref="H101:BL102"/>
    <mergeCell ref="F92:G92"/>
    <mergeCell ref="H92:BL92"/>
    <mergeCell ref="B121:E132"/>
    <mergeCell ref="BU106:CS107"/>
    <mergeCell ref="F142:BL143"/>
    <mergeCell ref="H51:BP51"/>
    <mergeCell ref="F47:G47"/>
    <mergeCell ref="H48:BQ48"/>
    <mergeCell ref="H46:BQ46"/>
    <mergeCell ref="F135:BL136"/>
    <mergeCell ref="H126:BL126"/>
    <mergeCell ref="F64:G64"/>
    <mergeCell ref="H144:BL150"/>
    <mergeCell ref="BM142:BR151"/>
    <mergeCell ref="BM183:BR187"/>
    <mergeCell ref="BM166:BR168"/>
    <mergeCell ref="B629:E632"/>
    <mergeCell ref="H493:BL493"/>
    <mergeCell ref="F348:BL349"/>
    <mergeCell ref="BM403:BR403"/>
    <mergeCell ref="B188:E193"/>
    <mergeCell ref="Y215:BK216"/>
    <mergeCell ref="T213:AE214"/>
    <mergeCell ref="BM170:BR171"/>
    <mergeCell ref="B172:E173"/>
    <mergeCell ref="B170:E171"/>
    <mergeCell ref="H178:BL180"/>
    <mergeCell ref="A195:BS195"/>
    <mergeCell ref="A35:BS35"/>
    <mergeCell ref="T72:AE73"/>
    <mergeCell ref="F126:G126"/>
    <mergeCell ref="BM90:BR103"/>
    <mergeCell ref="H118:BL120"/>
    <mergeCell ref="J95:BL99"/>
    <mergeCell ref="B62:E81"/>
    <mergeCell ref="G71:BL71"/>
    <mergeCell ref="F62:BL63"/>
    <mergeCell ref="H45:BQ45"/>
    <mergeCell ref="H44:BQ44"/>
    <mergeCell ref="H43:BQ43"/>
    <mergeCell ref="T222:BC223"/>
    <mergeCell ref="H218:S219"/>
    <mergeCell ref="F183:BL185"/>
    <mergeCell ref="H186:BL186"/>
    <mergeCell ref="BU227:CS229"/>
    <mergeCell ref="H755:J756"/>
    <mergeCell ref="K755:BL756"/>
    <mergeCell ref="BM749:BR750"/>
    <mergeCell ref="F703:BL705"/>
    <mergeCell ref="B722:E728"/>
    <mergeCell ref="F722:BL724"/>
    <mergeCell ref="BM641:BR643"/>
    <mergeCell ref="F746:BL748"/>
    <mergeCell ref="BM361:BR362"/>
    <mergeCell ref="H193:BL193"/>
    <mergeCell ref="F174:BR175"/>
    <mergeCell ref="BM176:BR177"/>
    <mergeCell ref="F193:G193"/>
    <mergeCell ref="BM258:BR260"/>
    <mergeCell ref="F210:G210"/>
    <mergeCell ref="F353:G353"/>
    <mergeCell ref="BU188:CS189"/>
    <mergeCell ref="B321:E323"/>
    <mergeCell ref="B297:E298"/>
    <mergeCell ref="F297:BL298"/>
    <mergeCell ref="BM324:BR326"/>
    <mergeCell ref="H364:J364"/>
    <mergeCell ref="F350:G350"/>
    <mergeCell ref="H350:BL350"/>
    <mergeCell ref="F351:G351"/>
    <mergeCell ref="BM393:BR393"/>
    <mergeCell ref="BM330:BR331"/>
    <mergeCell ref="BM407:BR407"/>
    <mergeCell ref="BM568:BR569"/>
    <mergeCell ref="B521:E523"/>
    <mergeCell ref="F534:BL536"/>
    <mergeCell ref="BM717:BR719"/>
    <mergeCell ref="F485:BL487"/>
    <mergeCell ref="BU90:CS91"/>
    <mergeCell ref="F106:BL107"/>
    <mergeCell ref="BU111:CS112"/>
    <mergeCell ref="F113:G113"/>
    <mergeCell ref="K132:BL132"/>
    <mergeCell ref="H128:BL128"/>
    <mergeCell ref="F117:G117"/>
    <mergeCell ref="G75:BL75"/>
    <mergeCell ref="H77:S78"/>
    <mergeCell ref="T77:BC78"/>
    <mergeCell ref="F108:G108"/>
    <mergeCell ref="H108:BL109"/>
    <mergeCell ref="B679:E681"/>
    <mergeCell ref="F679:BL681"/>
    <mergeCell ref="F714:BL716"/>
    <mergeCell ref="BM714:BR716"/>
    <mergeCell ref="F137:G137"/>
    <mergeCell ref="H137:BL140"/>
    <mergeCell ref="BM135:BR141"/>
    <mergeCell ref="H130:BL130"/>
    <mergeCell ref="F128:G128"/>
    <mergeCell ref="F130:G130"/>
    <mergeCell ref="BU82:CS83"/>
    <mergeCell ref="F121:BL122"/>
    <mergeCell ref="F90:BL91"/>
    <mergeCell ref="B106:E110"/>
    <mergeCell ref="BU178:CS180"/>
    <mergeCell ref="K373:BL377"/>
    <mergeCell ref="BM423:BR426"/>
    <mergeCell ref="B153:E165"/>
    <mergeCell ref="B152:BR152"/>
    <mergeCell ref="BM269:BR271"/>
    <mergeCell ref="F592:BL595"/>
    <mergeCell ref="BM501:BR504"/>
    <mergeCell ref="BM506:BR506"/>
    <mergeCell ref="H488:BL488"/>
    <mergeCell ref="F501:BL504"/>
    <mergeCell ref="F489:G489"/>
    <mergeCell ref="F448:BL450"/>
    <mergeCell ref="BM327:BR329"/>
    <mergeCell ref="BU324:CS326"/>
    <mergeCell ref="K366:BL366"/>
    <mergeCell ref="H363:BL363"/>
    <mergeCell ref="F521:BL523"/>
    <mergeCell ref="H537:BL537"/>
    <mergeCell ref="BM534:BR538"/>
    <mergeCell ref="BM511:BR512"/>
    <mergeCell ref="BM378:BR380"/>
    <mergeCell ref="H378:J380"/>
    <mergeCell ref="A382:BS382"/>
    <mergeCell ref="F357:BR358"/>
    <mergeCell ref="K378:BL380"/>
    <mergeCell ref="H359:J360"/>
    <mergeCell ref="F464:BL469"/>
    <mergeCell ref="H492:BL492"/>
    <mergeCell ref="B272:E274"/>
    <mergeCell ref="H494:BL494"/>
    <mergeCell ref="F491:G491"/>
    <mergeCell ref="H491:BL491"/>
    <mergeCell ref="B470:E473"/>
    <mergeCell ref="BM475:BR475"/>
    <mergeCell ref="F408:BL412"/>
    <mergeCell ref="B330:E331"/>
    <mergeCell ref="F267:BL268"/>
    <mergeCell ref="B464:E469"/>
    <mergeCell ref="H162:BL164"/>
    <mergeCell ref="BM153:BR165"/>
    <mergeCell ref="B142:E151"/>
    <mergeCell ref="B135:E141"/>
    <mergeCell ref="F127:G127"/>
    <mergeCell ref="F144:G144"/>
    <mergeCell ref="F153:BL156"/>
    <mergeCell ref="F162:G162"/>
    <mergeCell ref="F236:G236"/>
    <mergeCell ref="B258:E260"/>
    <mergeCell ref="H236:BL236"/>
    <mergeCell ref="BU250:CS252"/>
    <mergeCell ref="BU255:CS256"/>
    <mergeCell ref="F188:BL189"/>
    <mergeCell ref="H176:BL177"/>
    <mergeCell ref="F234:BL235"/>
    <mergeCell ref="B227:E233"/>
    <mergeCell ref="H230:BL232"/>
    <mergeCell ref="G221:BL221"/>
    <mergeCell ref="BU174:CS175"/>
    <mergeCell ref="B206:E226"/>
    <mergeCell ref="H210:BL211"/>
    <mergeCell ref="BM172:BR173"/>
    <mergeCell ref="F172:BL173"/>
    <mergeCell ref="B174:E180"/>
    <mergeCell ref="F192:BL192"/>
    <mergeCell ref="B197:BQ202"/>
    <mergeCell ref="B203:BQ203"/>
    <mergeCell ref="BM261:BR264"/>
    <mergeCell ref="CA779:CB779"/>
    <mergeCell ref="BM784:BR786"/>
    <mergeCell ref="BM206:BR226"/>
    <mergeCell ref="H213:S214"/>
    <mergeCell ref="BM682:BR684"/>
    <mergeCell ref="BM688:BR691"/>
    <mergeCell ref="F685:BL687"/>
    <mergeCell ref="BM685:BR687"/>
    <mergeCell ref="CC779:ET779"/>
    <mergeCell ref="B779:E780"/>
    <mergeCell ref="B739:E741"/>
    <mergeCell ref="B746:E776"/>
    <mergeCell ref="BU248:CS249"/>
    <mergeCell ref="BM178:BR180"/>
    <mergeCell ref="BU269:CS271"/>
    <mergeCell ref="AH224:AP225"/>
    <mergeCell ref="B641:E643"/>
    <mergeCell ref="F641:BL643"/>
    <mergeCell ref="B633:E635"/>
    <mergeCell ref="F639:BL640"/>
    <mergeCell ref="BM629:BR632"/>
    <mergeCell ref="B627:E628"/>
    <mergeCell ref="BM606:BR609"/>
    <mergeCell ref="F613:BL615"/>
    <mergeCell ref="B639:E640"/>
    <mergeCell ref="B610:E612"/>
    <mergeCell ref="BU234:CS235"/>
    <mergeCell ref="BU314:CS315"/>
    <mergeCell ref="T224:AF225"/>
    <mergeCell ref="B733:E736"/>
    <mergeCell ref="K369:BL370"/>
    <mergeCell ref="H369:J370"/>
    <mergeCell ref="B907:E910"/>
    <mergeCell ref="B888:E890"/>
    <mergeCell ref="B885:E887"/>
    <mergeCell ref="B875:E877"/>
    <mergeCell ref="CA780:CB780"/>
    <mergeCell ref="CC780:ET780"/>
    <mergeCell ref="F808:BL810"/>
    <mergeCell ref="BM808:BR810"/>
    <mergeCell ref="F797:BL801"/>
    <mergeCell ref="BM811:BR812"/>
    <mergeCell ref="F779:BL780"/>
    <mergeCell ref="F781:BL783"/>
    <mergeCell ref="CA777:CB777"/>
    <mergeCell ref="CC777:ET777"/>
    <mergeCell ref="CA778:CB778"/>
    <mergeCell ref="CC778:ET778"/>
    <mergeCell ref="BM755:BR756"/>
    <mergeCell ref="BM765:BR766"/>
    <mergeCell ref="H767:J768"/>
    <mergeCell ref="K767:BL768"/>
    <mergeCell ref="BM767:BR768"/>
    <mergeCell ref="BM781:BR783"/>
    <mergeCell ref="H773:J776"/>
    <mergeCell ref="BM759:BR760"/>
    <mergeCell ref="K757:BL758"/>
    <mergeCell ref="BM757:BR758"/>
    <mergeCell ref="K763:BL764"/>
    <mergeCell ref="BM763:BR764"/>
    <mergeCell ref="H757:J758"/>
    <mergeCell ref="H765:J766"/>
    <mergeCell ref="K765:BL766"/>
    <mergeCell ref="K759:BL760"/>
    <mergeCell ref="B833:E835"/>
    <mergeCell ref="F833:BL835"/>
    <mergeCell ref="B825:E826"/>
    <mergeCell ref="F825:BL826"/>
    <mergeCell ref="BM825:BR826"/>
    <mergeCell ref="F822:BL824"/>
    <mergeCell ref="B822:E824"/>
    <mergeCell ref="B797:E801"/>
    <mergeCell ref="BM845:BR847"/>
    <mergeCell ref="B838:E841"/>
    <mergeCell ref="F844:G844"/>
    <mergeCell ref="H844:BL844"/>
    <mergeCell ref="B842:E844"/>
    <mergeCell ref="BM842:BR844"/>
    <mergeCell ref="F845:BL847"/>
    <mergeCell ref="F838:BL840"/>
    <mergeCell ref="BM827:BR829"/>
    <mergeCell ref="B827:E829"/>
    <mergeCell ref="BM833:BR835"/>
    <mergeCell ref="F827:BL829"/>
    <mergeCell ref="F830:BL832"/>
    <mergeCell ref="B830:E832"/>
    <mergeCell ref="B815:E817"/>
    <mergeCell ref="BM797:BR801"/>
    <mergeCell ref="B808:E810"/>
    <mergeCell ref="B811:E812"/>
    <mergeCell ref="B859:E861"/>
    <mergeCell ref="F859:BL861"/>
    <mergeCell ref="BM859:BR861"/>
    <mergeCell ref="B845:E847"/>
    <mergeCell ref="F850:BL853"/>
    <mergeCell ref="B850:E853"/>
    <mergeCell ref="BM850:BR853"/>
    <mergeCell ref="B891:E894"/>
    <mergeCell ref="B871:E872"/>
    <mergeCell ref="B866:E868"/>
    <mergeCell ref="B880:E882"/>
    <mergeCell ref="B955:E958"/>
    <mergeCell ref="F955:BL958"/>
    <mergeCell ref="B961:E963"/>
    <mergeCell ref="BM1091:BR1093"/>
    <mergeCell ref="F1050:BL1052"/>
    <mergeCell ref="F1053:BL1055"/>
    <mergeCell ref="F1026:BL1028"/>
    <mergeCell ref="BM1026:BR1028"/>
    <mergeCell ref="K997:BL998"/>
    <mergeCell ref="H1012:J1013"/>
    <mergeCell ref="H997:J998"/>
    <mergeCell ref="BM918:BR920"/>
    <mergeCell ref="BM932:BR935"/>
    <mergeCell ref="BM941:BR946"/>
    <mergeCell ref="B979:E980"/>
    <mergeCell ref="F981:BL982"/>
    <mergeCell ref="B959:E960"/>
    <mergeCell ref="H1008:J1009"/>
    <mergeCell ref="BM993:BR996"/>
    <mergeCell ref="B949:E952"/>
    <mergeCell ref="F949:BL952"/>
    <mergeCell ref="B915:E917"/>
    <mergeCell ref="B921:E924"/>
    <mergeCell ref="BM949:BR952"/>
    <mergeCell ref="B966:E968"/>
    <mergeCell ref="F1036:G1036"/>
    <mergeCell ref="BM1171:BR1173"/>
    <mergeCell ref="B1178:E1182"/>
    <mergeCell ref="H1189:BL1190"/>
    <mergeCell ref="B1131:E1133"/>
    <mergeCell ref="F1131:BL1133"/>
    <mergeCell ref="BM1010:BR1011"/>
    <mergeCell ref="A1030:BS1030"/>
    <mergeCell ref="F1033:BL1035"/>
    <mergeCell ref="H1037:BL1041"/>
    <mergeCell ref="BM1056:BR1057"/>
    <mergeCell ref="F1056:BL1057"/>
    <mergeCell ref="BM1047:BR1049"/>
    <mergeCell ref="F1165:G1165"/>
    <mergeCell ref="H1165:BL1165"/>
    <mergeCell ref="B1144:BR1144"/>
    <mergeCell ref="B1145:E1147"/>
    <mergeCell ref="F1145:BL1147"/>
    <mergeCell ref="BM1145:BR1147"/>
    <mergeCell ref="H1924:BL1924"/>
    <mergeCell ref="BM1897:BR1899"/>
    <mergeCell ref="B1900:E1903"/>
    <mergeCell ref="B1897:E1899"/>
    <mergeCell ref="F1897:BL1899"/>
    <mergeCell ref="H1864:BL1865"/>
    <mergeCell ref="F1154:BL1156"/>
    <mergeCell ref="BM1154:BR1156"/>
    <mergeCell ref="BM1168:BR1170"/>
    <mergeCell ref="B1171:E1173"/>
    <mergeCell ref="F1171:BL1173"/>
    <mergeCell ref="BM1131:BR1133"/>
    <mergeCell ref="B1134:E1136"/>
    <mergeCell ref="F1134:BL1136"/>
    <mergeCell ref="BM1134:BR1136"/>
    <mergeCell ref="B1137:E1139"/>
    <mergeCell ref="F1137:BL1139"/>
    <mergeCell ref="BM1137:BR1139"/>
    <mergeCell ref="B1203:E1204"/>
    <mergeCell ref="F1203:BL1204"/>
    <mergeCell ref="BM1203:BR1204"/>
    <mergeCell ref="F1877:G1877"/>
    <mergeCell ref="H1877:BL1877"/>
    <mergeCell ref="B1880:E1887"/>
    <mergeCell ref="H1838:BL1838"/>
    <mergeCell ref="K1836:AG1836"/>
    <mergeCell ref="F1842:BL1844"/>
    <mergeCell ref="H1915:BL1916"/>
    <mergeCell ref="BM1888:BR1892"/>
    <mergeCell ref="F1907:G1907"/>
    <mergeCell ref="F1904:BL1906"/>
    <mergeCell ref="BM1921:BR1926"/>
    <mergeCell ref="BM1689:BR1701"/>
    <mergeCell ref="B1689:E1701"/>
    <mergeCell ref="F1689:BL1692"/>
    <mergeCell ref="I1660:AG1661"/>
    <mergeCell ref="I1658:AG1659"/>
    <mergeCell ref="G1694:AL1694"/>
    <mergeCell ref="A1975:Y1975"/>
    <mergeCell ref="F1932:BL1935"/>
    <mergeCell ref="B1969:E1970"/>
    <mergeCell ref="F1969:BL1970"/>
    <mergeCell ref="BM1969:BR1970"/>
    <mergeCell ref="H1948:I1948"/>
    <mergeCell ref="H1937:BL1937"/>
    <mergeCell ref="B1932:E1968"/>
    <mergeCell ref="BM1932:BR1968"/>
    <mergeCell ref="R1675:W1676"/>
    <mergeCell ref="B1791:E1797"/>
    <mergeCell ref="H1938:BL1938"/>
    <mergeCell ref="H1942:BL1942"/>
    <mergeCell ref="B1756:BR1756"/>
    <mergeCell ref="BM1931:BR1931"/>
    <mergeCell ref="B1736:E1738"/>
    <mergeCell ref="B1688:BR1688"/>
    <mergeCell ref="F1918:BL1920"/>
    <mergeCell ref="BM1918:BR1920"/>
    <mergeCell ref="B1921:E1926"/>
    <mergeCell ref="F1921:BL1923"/>
    <mergeCell ref="F1867:BL1869"/>
    <mergeCell ref="B1888:E1892"/>
    <mergeCell ref="H1839:BL1840"/>
    <mergeCell ref="BM1781:BR1784"/>
    <mergeCell ref="H1936:BL1936"/>
    <mergeCell ref="H1715:BL1716"/>
    <mergeCell ref="H1734:BL1734"/>
    <mergeCell ref="F1739:BL1742"/>
    <mergeCell ref="F1733:G1733"/>
    <mergeCell ref="H1748:BL1748"/>
    <mergeCell ref="BM1718:BR1722"/>
    <mergeCell ref="F1785:BL1787"/>
    <mergeCell ref="F1855:BL1857"/>
    <mergeCell ref="BM1855:BR1857"/>
    <mergeCell ref="B1858:E1866"/>
    <mergeCell ref="F1858:BL1861"/>
    <mergeCell ref="BM1858:BR1866"/>
    <mergeCell ref="B1801:E1806"/>
    <mergeCell ref="H1653:I1655"/>
    <mergeCell ref="F1804:G1804"/>
    <mergeCell ref="BM1880:BR1887"/>
    <mergeCell ref="H1804:BL1804"/>
    <mergeCell ref="BM1739:BR1750"/>
    <mergeCell ref="F1748:G1748"/>
    <mergeCell ref="BM1801:BR1806"/>
    <mergeCell ref="B1757:E1759"/>
    <mergeCell ref="F1778:BL1780"/>
    <mergeCell ref="B1766:E1768"/>
    <mergeCell ref="B1781:E1784"/>
    <mergeCell ref="F1788:G1788"/>
    <mergeCell ref="H1788:BL1788"/>
    <mergeCell ref="AJ1658:AO1659"/>
    <mergeCell ref="AP1658:AR1659"/>
    <mergeCell ref="AJ1660:AO1661"/>
    <mergeCell ref="AP1660:AR1661"/>
    <mergeCell ref="F1702:BL1704"/>
    <mergeCell ref="B1702:E1704"/>
    <mergeCell ref="H1952:I1953"/>
    <mergeCell ref="K1952:N1953"/>
    <mergeCell ref="O1952:X1953"/>
    <mergeCell ref="Y1952:AH1953"/>
    <mergeCell ref="H1805:BL1805"/>
    <mergeCell ref="F1936:G1936"/>
    <mergeCell ref="BV1674:CB1675"/>
    <mergeCell ref="CC1674:CH1675"/>
    <mergeCell ref="BM1778:BR1780"/>
    <mergeCell ref="B1765:BR1765"/>
    <mergeCell ref="F1781:BL1784"/>
    <mergeCell ref="BM1757:BR1759"/>
    <mergeCell ref="B1798:E1800"/>
    <mergeCell ref="F1798:BL1800"/>
    <mergeCell ref="F1724:BL1727"/>
    <mergeCell ref="B1705:E1717"/>
    <mergeCell ref="A1686:BS1686"/>
    <mergeCell ref="B1778:E1780"/>
    <mergeCell ref="F1769:BL1771"/>
    <mergeCell ref="BM1774:BR1777"/>
    <mergeCell ref="BM1705:BR1717"/>
    <mergeCell ref="BM1702:BR1704"/>
    <mergeCell ref="B1739:E1750"/>
    <mergeCell ref="F1763:G1763"/>
    <mergeCell ref="BM1798:BR1800"/>
    <mergeCell ref="BM1724:BR1735"/>
    <mergeCell ref="B1785:E1789"/>
    <mergeCell ref="BM1785:BR1789"/>
    <mergeCell ref="H1796:BL1796"/>
    <mergeCell ref="B1724:E1735"/>
    <mergeCell ref="B1760:E1764"/>
    <mergeCell ref="BM1687:BR1687"/>
    <mergeCell ref="AB1675:AI1676"/>
    <mergeCell ref="I1656:AG1657"/>
    <mergeCell ref="X1675:Z1676"/>
    <mergeCell ref="O1653:X1655"/>
    <mergeCell ref="AJ1675:AO1676"/>
    <mergeCell ref="BM1232:BR1232"/>
    <mergeCell ref="AI1964:AJ1964"/>
    <mergeCell ref="I1956:AH1957"/>
    <mergeCell ref="F1814:BL1817"/>
    <mergeCell ref="BM1812:BR1812"/>
    <mergeCell ref="A1811:BS1811"/>
    <mergeCell ref="F1795:G1795"/>
    <mergeCell ref="H1795:BL1795"/>
    <mergeCell ref="H1698:BL1698"/>
    <mergeCell ref="F1801:BL1803"/>
    <mergeCell ref="BM1807:BR1809"/>
    <mergeCell ref="B1807:E1809"/>
    <mergeCell ref="F1807:BL1809"/>
    <mergeCell ref="AK1958:AP1959"/>
    <mergeCell ref="AI1960:AJ1960"/>
    <mergeCell ref="J1946:BL1947"/>
    <mergeCell ref="F1885:G1885"/>
    <mergeCell ref="H1884:BL1884"/>
    <mergeCell ref="F1884:G1884"/>
    <mergeCell ref="H1885:BL1886"/>
    <mergeCell ref="F1910:BL1913"/>
    <mergeCell ref="AI1954:AJ1954"/>
    <mergeCell ref="AK1954:AP1955"/>
    <mergeCell ref="F1942:G1942"/>
    <mergeCell ref="AI1958:AJ1958"/>
    <mergeCell ref="J1949:BL1950"/>
    <mergeCell ref="J1945:BL1945"/>
    <mergeCell ref="H1187:BL1187"/>
    <mergeCell ref="B1197:E1199"/>
    <mergeCell ref="F1114:AK1115"/>
    <mergeCell ref="BM1197:BR1199"/>
    <mergeCell ref="B1211:E1215"/>
    <mergeCell ref="B1153:BR1153"/>
    <mergeCell ref="BM1220:BR1221"/>
    <mergeCell ref="CI1674:CJ1675"/>
    <mergeCell ref="B1644:E1664"/>
    <mergeCell ref="F1650:G1650"/>
    <mergeCell ref="H1650:BL1651"/>
    <mergeCell ref="H1649:BL1649"/>
    <mergeCell ref="F1648:G1648"/>
    <mergeCell ref="BM1644:BR1664"/>
    <mergeCell ref="B1665:E1667"/>
    <mergeCell ref="F1665:BL1667"/>
    <mergeCell ref="BM1665:BR1667"/>
    <mergeCell ref="B1668:E1677"/>
    <mergeCell ref="F1668:BL1670"/>
    <mergeCell ref="BM1668:BR1677"/>
    <mergeCell ref="H1671:P1673"/>
    <mergeCell ref="Q1671:BH1673"/>
    <mergeCell ref="F1644:BL1647"/>
    <mergeCell ref="H1648:BL1648"/>
    <mergeCell ref="AU1662:BK1663"/>
    <mergeCell ref="AJ1656:AO1657"/>
    <mergeCell ref="AP1656:AR1657"/>
    <mergeCell ref="AH1662:AI1663"/>
    <mergeCell ref="AH1660:AI1661"/>
    <mergeCell ref="AH1658:AI1659"/>
    <mergeCell ref="AH1656:AI1657"/>
    <mergeCell ref="I1662:AG1663"/>
    <mergeCell ref="BM432:BR432"/>
    <mergeCell ref="BM433:BR441"/>
    <mergeCell ref="H354:BL354"/>
    <mergeCell ref="H351:BL351"/>
    <mergeCell ref="F888:BL890"/>
    <mergeCell ref="F907:BL910"/>
    <mergeCell ref="H1772:BL1772"/>
    <mergeCell ref="B1769:E1773"/>
    <mergeCell ref="BM1769:BR1773"/>
    <mergeCell ref="F1705:BL1708"/>
    <mergeCell ref="F1760:BL1762"/>
    <mergeCell ref="F1751:BL1753"/>
    <mergeCell ref="F1754:G1754"/>
    <mergeCell ref="H1754:BL1754"/>
    <mergeCell ref="B1751:E1755"/>
    <mergeCell ref="BM1751:BR1755"/>
    <mergeCell ref="B1233:E1234"/>
    <mergeCell ref="AL1229:AU1230"/>
    <mergeCell ref="AL1114:AU1115"/>
    <mergeCell ref="F1238:BL1240"/>
    <mergeCell ref="B1148:BR1148"/>
    <mergeCell ref="B1149:E1152"/>
    <mergeCell ref="B1183:E1184"/>
    <mergeCell ref="F1183:BL1184"/>
    <mergeCell ref="F1549:BR1550"/>
    <mergeCell ref="AP1675:AR1676"/>
    <mergeCell ref="AU1660:BK1661"/>
    <mergeCell ref="BM1183:BR1184"/>
    <mergeCell ref="B1185:E1191"/>
    <mergeCell ref="F1185:BL1186"/>
    <mergeCell ref="BM1185:BR1191"/>
    <mergeCell ref="F1187:G1187"/>
    <mergeCell ref="H759:J760"/>
    <mergeCell ref="BM761:BR762"/>
    <mergeCell ref="F842:BL843"/>
    <mergeCell ref="K749:BL750"/>
    <mergeCell ref="F862:BL865"/>
    <mergeCell ref="BM791:BR794"/>
    <mergeCell ref="BU261:CS264"/>
    <mergeCell ref="B255:E257"/>
    <mergeCell ref="BM255:BR257"/>
    <mergeCell ref="B261:E264"/>
    <mergeCell ref="B248:E249"/>
    <mergeCell ref="F250:BL252"/>
    <mergeCell ref="BM227:BR233"/>
    <mergeCell ref="F1085:G1085"/>
    <mergeCell ref="K999:BL1000"/>
    <mergeCell ref="B404:E405"/>
    <mergeCell ref="F404:BL405"/>
    <mergeCell ref="BM404:BR405"/>
    <mergeCell ref="BM444:BR447"/>
    <mergeCell ref="B616:E618"/>
    <mergeCell ref="F649:BL652"/>
    <mergeCell ref="F492:G492"/>
    <mergeCell ref="BM509:BR510"/>
    <mergeCell ref="B509:E510"/>
    <mergeCell ref="BM514:BR514"/>
    <mergeCell ref="B515:E518"/>
    <mergeCell ref="B717:E719"/>
    <mergeCell ref="F717:BL719"/>
    <mergeCell ref="BM1004:BR1005"/>
    <mergeCell ref="J238:BL238"/>
    <mergeCell ref="J237:BL237"/>
    <mergeCell ref="BM248:BR249"/>
    <mergeCell ref="F841:G841"/>
    <mergeCell ref="H841:BL841"/>
    <mergeCell ref="BM955:BR958"/>
    <mergeCell ref="BM907:BR910"/>
    <mergeCell ref="BM915:BR917"/>
    <mergeCell ref="BM830:BR832"/>
    <mergeCell ref="F918:BL920"/>
    <mergeCell ref="BM927:BR928"/>
    <mergeCell ref="F885:BL887"/>
    <mergeCell ref="BM902:BR904"/>
    <mergeCell ref="F929:BL931"/>
    <mergeCell ref="BM929:BR931"/>
    <mergeCell ref="B451:E452"/>
    <mergeCell ref="F272:BL274"/>
    <mergeCell ref="BM885:BR887"/>
    <mergeCell ref="BM871:BR872"/>
    <mergeCell ref="F875:BL877"/>
    <mergeCell ref="BM875:BR877"/>
    <mergeCell ref="BM739:BR741"/>
    <mergeCell ref="BM779:BR780"/>
    <mergeCell ref="F733:BL736"/>
    <mergeCell ref="BM733:BR736"/>
    <mergeCell ref="BM742:BR743"/>
    <mergeCell ref="F811:BL812"/>
    <mergeCell ref="BM769:BR772"/>
    <mergeCell ref="BM822:BR824"/>
    <mergeCell ref="F883:BL884"/>
    <mergeCell ref="BM883:BR884"/>
    <mergeCell ref="F787:BL788"/>
    <mergeCell ref="BM787:BR788"/>
    <mergeCell ref="K761:BL762"/>
    <mergeCell ref="F784:BL786"/>
    <mergeCell ref="BM531:BR533"/>
    <mergeCell ref="B818:E819"/>
    <mergeCell ref="BM818:BR819"/>
    <mergeCell ref="BM1012:BR1013"/>
    <mergeCell ref="F993:BL996"/>
    <mergeCell ref="BM1024:BR1025"/>
    <mergeCell ref="B993:E1013"/>
    <mergeCell ref="K1004:BL1005"/>
    <mergeCell ref="H999:J1000"/>
    <mergeCell ref="H1010:J1011"/>
    <mergeCell ref="H1001:J1003"/>
    <mergeCell ref="BM1008:BR1009"/>
    <mergeCell ref="BM997:BR998"/>
    <mergeCell ref="K1010:BL1011"/>
    <mergeCell ref="B275:BR275"/>
    <mergeCell ref="B883:E884"/>
    <mergeCell ref="BM250:BR252"/>
    <mergeCell ref="F911:BL914"/>
    <mergeCell ref="F915:BL917"/>
    <mergeCell ref="F900:BL901"/>
    <mergeCell ref="F961:BL963"/>
    <mergeCell ref="BM961:BR963"/>
    <mergeCell ref="BM880:BR882"/>
    <mergeCell ref="BM837:BR837"/>
    <mergeCell ref="F921:BL924"/>
    <mergeCell ref="BM921:BR924"/>
    <mergeCell ref="F818:BL819"/>
    <mergeCell ref="F891:BL894"/>
    <mergeCell ref="F871:BL872"/>
    <mergeCell ref="F866:BL868"/>
    <mergeCell ref="BM838:BR841"/>
    <mergeCell ref="BM866:BR868"/>
    <mergeCell ref="F1024:BL1025"/>
    <mergeCell ref="BM999:BR1000"/>
    <mergeCell ref="K1001:BL1003"/>
    <mergeCell ref="K1006:BL1007"/>
    <mergeCell ref="BM1006:BR1007"/>
    <mergeCell ref="K1008:BL1009"/>
    <mergeCell ref="H1006:J1007"/>
    <mergeCell ref="BM1001:BR1003"/>
    <mergeCell ref="BM1033:BR1041"/>
    <mergeCell ref="BM1088:BR1090"/>
    <mergeCell ref="H1103:BL1103"/>
    <mergeCell ref="F1110:G1110"/>
    <mergeCell ref="B1100:E1106"/>
    <mergeCell ref="B1088:E1090"/>
    <mergeCell ref="BM1094:BR1096"/>
    <mergeCell ref="F258:BL260"/>
    <mergeCell ref="B936:E938"/>
    <mergeCell ref="F979:BL980"/>
    <mergeCell ref="B1033:E1041"/>
    <mergeCell ref="B1047:E1049"/>
    <mergeCell ref="F1047:BL1049"/>
    <mergeCell ref="BM481:BR484"/>
    <mergeCell ref="BM485:BR495"/>
    <mergeCell ref="BM981:BR984"/>
    <mergeCell ref="B485:E495"/>
    <mergeCell ref="F493:G493"/>
    <mergeCell ref="F488:G488"/>
    <mergeCell ref="B519:E520"/>
    <mergeCell ref="BM507:BR508"/>
    <mergeCell ref="B534:E538"/>
    <mergeCell ref="F542:BL544"/>
    <mergeCell ref="BM545:BR547"/>
    <mergeCell ref="BM1162:BR1167"/>
    <mergeCell ref="H1166:BL1166"/>
    <mergeCell ref="F1140:BL1143"/>
    <mergeCell ref="BM1140:BR1143"/>
    <mergeCell ref="B1118:BR1118"/>
    <mergeCell ref="B1119:E1125"/>
    <mergeCell ref="F1119:BL1125"/>
    <mergeCell ref="B1024:E1025"/>
    <mergeCell ref="H1036:BL1036"/>
    <mergeCell ref="B1053:E1055"/>
    <mergeCell ref="BM1053:BR1055"/>
    <mergeCell ref="F1075:BL1078"/>
    <mergeCell ref="H1083:BL1083"/>
    <mergeCell ref="BM1075:BR1078"/>
    <mergeCell ref="BM1064:BR1064"/>
    <mergeCell ref="B1065:E1069"/>
    <mergeCell ref="F1065:BL1069"/>
    <mergeCell ref="BM1065:BR1069"/>
    <mergeCell ref="B1081:E1087"/>
    <mergeCell ref="BM1070:BR1074"/>
    <mergeCell ref="F1086:G1086"/>
    <mergeCell ref="H1086:BL1086"/>
    <mergeCell ref="BM1080:BR1080"/>
    <mergeCell ref="F1128:BL1130"/>
    <mergeCell ref="BM1128:BR1130"/>
    <mergeCell ref="B1126:E1127"/>
    <mergeCell ref="F1126:BL1127"/>
    <mergeCell ref="BM1126:BR1127"/>
    <mergeCell ref="C1098:BQ1098"/>
    <mergeCell ref="B1050:E1052"/>
    <mergeCell ref="BM1046:BR1046"/>
    <mergeCell ref="B1026:E1028"/>
    <mergeCell ref="BM1209:BR1209"/>
    <mergeCell ref="F1211:BL1212"/>
    <mergeCell ref="F1088:BL1090"/>
    <mergeCell ref="B1305:E1325"/>
    <mergeCell ref="B1348:E1363"/>
    <mergeCell ref="BM1176:BR1177"/>
    <mergeCell ref="AV1229:BR1230"/>
    <mergeCell ref="H1281:BL1283"/>
    <mergeCell ref="H1085:BL1085"/>
    <mergeCell ref="F1213:G1213"/>
    <mergeCell ref="F1241:BL1244"/>
    <mergeCell ref="BM1241:BR1244"/>
    <mergeCell ref="B1217:E1218"/>
    <mergeCell ref="B1220:E1221"/>
    <mergeCell ref="F1220:BL1221"/>
    <mergeCell ref="F1223:BL1225"/>
    <mergeCell ref="B1235:E1237"/>
    <mergeCell ref="F1235:BL1237"/>
    <mergeCell ref="BM1235:BR1237"/>
    <mergeCell ref="F1200:BL1202"/>
    <mergeCell ref="BM1200:BR1202"/>
    <mergeCell ref="B1254:E1258"/>
    <mergeCell ref="F1278:BL1280"/>
    <mergeCell ref="F1197:BL1199"/>
    <mergeCell ref="AV1206:BR1207"/>
    <mergeCell ref="BM1252:BR1253"/>
    <mergeCell ref="B1174:E1175"/>
    <mergeCell ref="AL1260:AU1261"/>
    <mergeCell ref="AL1206:AU1207"/>
    <mergeCell ref="B1238:E1240"/>
    <mergeCell ref="B1162:E1167"/>
    <mergeCell ref="F1162:BL1164"/>
    <mergeCell ref="D5:I6"/>
    <mergeCell ref="J5:M6"/>
    <mergeCell ref="BM1254:BR1258"/>
    <mergeCell ref="H1315:I1315"/>
    <mergeCell ref="J1315:BL1315"/>
    <mergeCell ref="AL1298:AU1299"/>
    <mergeCell ref="J1318:BL1318"/>
    <mergeCell ref="H1331:J1332"/>
    <mergeCell ref="K1331:BL1332"/>
    <mergeCell ref="B1303:E1304"/>
    <mergeCell ref="F1303:BL1304"/>
    <mergeCell ref="BM1303:BR1304"/>
    <mergeCell ref="BM1050:BR1052"/>
    <mergeCell ref="B1094:E1096"/>
    <mergeCell ref="F1178:BL1182"/>
    <mergeCell ref="BM1178:BR1182"/>
    <mergeCell ref="F1094:BL1096"/>
    <mergeCell ref="B1200:E1202"/>
    <mergeCell ref="BM1058:BR1059"/>
    <mergeCell ref="B1060:E1062"/>
    <mergeCell ref="F1060:BL1062"/>
    <mergeCell ref="BM1060:BR1062"/>
    <mergeCell ref="H1084:BL1084"/>
    <mergeCell ref="F1107:BL1109"/>
    <mergeCell ref="B1219:BR1219"/>
    <mergeCell ref="H1321:I1321"/>
    <mergeCell ref="J1321:BL1321"/>
    <mergeCell ref="F1246:AK1247"/>
    <mergeCell ref="A1097:BS1097"/>
    <mergeCell ref="B1107:E1112"/>
    <mergeCell ref="F1311:G1311"/>
    <mergeCell ref="H1311:BL1312"/>
    <mergeCell ref="F1339:BL1341"/>
    <mergeCell ref="H1472:BL1472"/>
    <mergeCell ref="B1481:E1483"/>
    <mergeCell ref="B1420:E1429"/>
    <mergeCell ref="B1406:E1409"/>
    <mergeCell ref="B1364:E1367"/>
    <mergeCell ref="B1434:E1436"/>
    <mergeCell ref="B1397:E1398"/>
    <mergeCell ref="B1437:E1441"/>
    <mergeCell ref="F1430:BL1433"/>
    <mergeCell ref="BM1406:BR1409"/>
    <mergeCell ref="X12:BR14"/>
    <mergeCell ref="X16:BR17"/>
    <mergeCell ref="X18:AK19"/>
    <mergeCell ref="AL18:AN19"/>
    <mergeCell ref="AO18:BB19"/>
    <mergeCell ref="F18:V19"/>
    <mergeCell ref="H1373:BL1374"/>
    <mergeCell ref="F1394:BL1396"/>
    <mergeCell ref="J1375:BL1378"/>
    <mergeCell ref="BM1196:BR1196"/>
    <mergeCell ref="F1158:AK1159"/>
    <mergeCell ref="H1110:BL1112"/>
    <mergeCell ref="AL1158:AU1159"/>
    <mergeCell ref="H1213:BL1215"/>
    <mergeCell ref="BM1100:BR1106"/>
    <mergeCell ref="F1100:BL1102"/>
    <mergeCell ref="F1103:G1103"/>
    <mergeCell ref="F1217:BL1218"/>
    <mergeCell ref="F1091:BL1093"/>
    <mergeCell ref="BM1149:BR1152"/>
    <mergeCell ref="B1154:E1156"/>
    <mergeCell ref="BM971:BR973"/>
    <mergeCell ref="BM1442:BR1445"/>
    <mergeCell ref="B1430:E1433"/>
    <mergeCell ref="AT25:BF26"/>
    <mergeCell ref="AG21:AI22"/>
    <mergeCell ref="AG23:AI24"/>
    <mergeCell ref="BG25:BN26"/>
    <mergeCell ref="B1014:E1021"/>
    <mergeCell ref="B1493:E1495"/>
    <mergeCell ref="F1493:BL1495"/>
    <mergeCell ref="BM1493:BR1495"/>
    <mergeCell ref="H1473:BL1473"/>
    <mergeCell ref="F1420:BL1423"/>
    <mergeCell ref="F1364:BL1367"/>
    <mergeCell ref="B1453:E1455"/>
    <mergeCell ref="BF30:BN31"/>
    <mergeCell ref="BF32:BN33"/>
    <mergeCell ref="F30:BE31"/>
    <mergeCell ref="F32:BE33"/>
    <mergeCell ref="K1012:BL1013"/>
    <mergeCell ref="AT27:BF28"/>
    <mergeCell ref="F1456:BL1458"/>
    <mergeCell ref="BM1437:BR1441"/>
    <mergeCell ref="B1442:E1445"/>
    <mergeCell ref="J1319:BL1320"/>
    <mergeCell ref="F969:BL970"/>
    <mergeCell ref="BM969:BR970"/>
    <mergeCell ref="F943:G943"/>
    <mergeCell ref="B1484:E1487"/>
    <mergeCell ref="H1487:BL1487"/>
    <mergeCell ref="BM1484:BR1487"/>
    <mergeCell ref="H1319:I1319"/>
    <mergeCell ref="F936:BL938"/>
    <mergeCell ref="F1176:BL1177"/>
    <mergeCell ref="BM1174:BR1175"/>
    <mergeCell ref="F1174:BL1175"/>
    <mergeCell ref="F1087:G1087"/>
    <mergeCell ref="B1091:E1093"/>
    <mergeCell ref="B1339:E1341"/>
    <mergeCell ref="B971:E973"/>
    <mergeCell ref="BM1415:BR1419"/>
    <mergeCell ref="B1399:E1401"/>
    <mergeCell ref="F1399:BL1401"/>
    <mergeCell ref="BM1399:BR1401"/>
    <mergeCell ref="B1412:E1413"/>
    <mergeCell ref="BM1368:BR1393"/>
    <mergeCell ref="H1385:BL1392"/>
    <mergeCell ref="B1342:E1346"/>
    <mergeCell ref="F1342:BL1346"/>
    <mergeCell ref="BM1278:BR1280"/>
    <mergeCell ref="BM1281:BR1283"/>
    <mergeCell ref="H1318:I1318"/>
    <mergeCell ref="F1252:BL1253"/>
    <mergeCell ref="F1260:AK1261"/>
    <mergeCell ref="F1358:G1358"/>
    <mergeCell ref="B1275:E1277"/>
    <mergeCell ref="B1402:E1405"/>
    <mergeCell ref="F1188:G1188"/>
    <mergeCell ref="B1140:E1143"/>
    <mergeCell ref="BM1107:BR1112"/>
    <mergeCell ref="BM1014:BR1021"/>
    <mergeCell ref="BM979:BR980"/>
    <mergeCell ref="F1014:BL1016"/>
    <mergeCell ref="F971:BL973"/>
    <mergeCell ref="BM891:BR894"/>
    <mergeCell ref="F880:BL882"/>
    <mergeCell ref="BM862:BR865"/>
    <mergeCell ref="B932:E935"/>
    <mergeCell ref="F932:BL935"/>
    <mergeCell ref="BM959:BR960"/>
    <mergeCell ref="B897:E899"/>
    <mergeCell ref="F897:BL899"/>
    <mergeCell ref="BM897:BR899"/>
    <mergeCell ref="BM900:BR901"/>
    <mergeCell ref="B902:E904"/>
    <mergeCell ref="F902:BL904"/>
    <mergeCell ref="B900:E901"/>
    <mergeCell ref="F1226:G1226"/>
    <mergeCell ref="B974:E976"/>
    <mergeCell ref="F974:BL976"/>
    <mergeCell ref="BM974:BR976"/>
    <mergeCell ref="B1176:E1177"/>
    <mergeCell ref="H943:BL946"/>
    <mergeCell ref="B941:E946"/>
    <mergeCell ref="BM936:BR938"/>
    <mergeCell ref="F939:BL940"/>
    <mergeCell ref="F959:BL960"/>
    <mergeCell ref="F941:BL942"/>
    <mergeCell ref="B1168:E1170"/>
    <mergeCell ref="F1168:BL1170"/>
    <mergeCell ref="B969:E970"/>
    <mergeCell ref="F1083:G1083"/>
    <mergeCell ref="B1042:E1044"/>
    <mergeCell ref="F1042:BL1044"/>
    <mergeCell ref="BM1042:BR1044"/>
    <mergeCell ref="B927:E928"/>
    <mergeCell ref="F927:BL928"/>
    <mergeCell ref="B918:E920"/>
    <mergeCell ref="F1459:BL1461"/>
    <mergeCell ref="B939:E940"/>
    <mergeCell ref="BM939:BR940"/>
    <mergeCell ref="B448:E450"/>
    <mergeCell ref="BM470:BR473"/>
    <mergeCell ref="BM459:BR461"/>
    <mergeCell ref="F248:BL249"/>
    <mergeCell ref="H319:BL319"/>
    <mergeCell ref="B613:E615"/>
    <mergeCell ref="BM613:BR615"/>
    <mergeCell ref="B496:E498"/>
    <mergeCell ref="H489:BL490"/>
    <mergeCell ref="F815:BL817"/>
    <mergeCell ref="BM815:BR817"/>
    <mergeCell ref="F700:BL702"/>
    <mergeCell ref="K769:BL772"/>
    <mergeCell ref="H769:J772"/>
    <mergeCell ref="F739:BL741"/>
    <mergeCell ref="F729:BL730"/>
    <mergeCell ref="BM729:BR730"/>
    <mergeCell ref="BM751:BR754"/>
    <mergeCell ref="B563:E565"/>
    <mergeCell ref="F563:BL565"/>
    <mergeCell ref="BM563:BR565"/>
    <mergeCell ref="F742:BL743"/>
    <mergeCell ref="BM659:BR662"/>
    <mergeCell ref="F1442:BL1445"/>
    <mergeCell ref="J1322:BL1324"/>
    <mergeCell ref="BM1402:BR1405"/>
    <mergeCell ref="B911:E914"/>
    <mergeCell ref="BM911:BR914"/>
    <mergeCell ref="B787:E788"/>
    <mergeCell ref="H79:S80"/>
    <mergeCell ref="T79:AF80"/>
    <mergeCell ref="H42:BQ42"/>
    <mergeCell ref="H47:BP47"/>
    <mergeCell ref="B166:E168"/>
    <mergeCell ref="B276:E289"/>
    <mergeCell ref="B290:E295"/>
    <mergeCell ref="F245:G245"/>
    <mergeCell ref="H245:BL246"/>
    <mergeCell ref="B234:E247"/>
    <mergeCell ref="BM234:BR247"/>
    <mergeCell ref="B250:E252"/>
    <mergeCell ref="B267:E268"/>
    <mergeCell ref="H222:S223"/>
    <mergeCell ref="BM267:BR268"/>
    <mergeCell ref="F186:G186"/>
    <mergeCell ref="F269:BL271"/>
    <mergeCell ref="BM188:BR193"/>
    <mergeCell ref="B183:E187"/>
    <mergeCell ref="F227:BL229"/>
    <mergeCell ref="T218:AE219"/>
    <mergeCell ref="H224:S225"/>
    <mergeCell ref="F190:BL191"/>
    <mergeCell ref="F206:BL209"/>
    <mergeCell ref="AQ224:AW225"/>
    <mergeCell ref="B854:E856"/>
    <mergeCell ref="F854:BL856"/>
    <mergeCell ref="BM854:BR856"/>
    <mergeCell ref="B862:E865"/>
    <mergeCell ref="B784:E786"/>
    <mergeCell ref="K1:BI1"/>
    <mergeCell ref="BO27:BQ28"/>
    <mergeCell ref="BO25:BQ26"/>
    <mergeCell ref="BO23:BQ24"/>
    <mergeCell ref="BO21:BQ22"/>
    <mergeCell ref="H64:BL65"/>
    <mergeCell ref="BM82:BR89"/>
    <mergeCell ref="F41:BQ41"/>
    <mergeCell ref="F55:BQ55"/>
    <mergeCell ref="F54:G54"/>
    <mergeCell ref="F53:G53"/>
    <mergeCell ref="F52:G52"/>
    <mergeCell ref="F51:G51"/>
    <mergeCell ref="F50:G50"/>
    <mergeCell ref="F49:G49"/>
    <mergeCell ref="F48:G48"/>
    <mergeCell ref="F46:G46"/>
    <mergeCell ref="F45:G45"/>
    <mergeCell ref="F44:G44"/>
    <mergeCell ref="F43:G43"/>
    <mergeCell ref="F42:G42"/>
    <mergeCell ref="H54:BQ54"/>
    <mergeCell ref="Q5:T6"/>
    <mergeCell ref="H49:BQ49"/>
    <mergeCell ref="H50:BP50"/>
    <mergeCell ref="X5:AA6"/>
    <mergeCell ref="AB5:AD6"/>
    <mergeCell ref="Y15:AC15"/>
    <mergeCell ref="AG5:BR6"/>
    <mergeCell ref="X8:BR9"/>
    <mergeCell ref="BC18:BE19"/>
    <mergeCell ref="X10:BR11"/>
    <mergeCell ref="AL21:AS28"/>
    <mergeCell ref="F15:V17"/>
    <mergeCell ref="W15:X15"/>
    <mergeCell ref="BF18:BR19"/>
    <mergeCell ref="BG21:BN22"/>
    <mergeCell ref="BM556:BR559"/>
    <mergeCell ref="F550:BL552"/>
    <mergeCell ref="F553:BL555"/>
    <mergeCell ref="B550:E552"/>
    <mergeCell ref="BM550:BR552"/>
    <mergeCell ref="B553:E555"/>
    <mergeCell ref="BM553:BR555"/>
    <mergeCell ref="H763:J764"/>
    <mergeCell ref="B742:E743"/>
    <mergeCell ref="B682:E684"/>
    <mergeCell ref="F682:BL684"/>
    <mergeCell ref="B646:E648"/>
    <mergeCell ref="BM722:BR728"/>
    <mergeCell ref="B711:E713"/>
    <mergeCell ref="F711:BL713"/>
    <mergeCell ref="B666:E668"/>
    <mergeCell ref="BM666:BR668"/>
    <mergeCell ref="B659:E662"/>
    <mergeCell ref="B729:E730"/>
    <mergeCell ref="B560:E562"/>
    <mergeCell ref="F560:BL562"/>
    <mergeCell ref="BM560:BR562"/>
    <mergeCell ref="F659:BL662"/>
    <mergeCell ref="F606:BL609"/>
    <mergeCell ref="F556:BL559"/>
    <mergeCell ref="BM746:BR748"/>
    <mergeCell ref="H761:J762"/>
    <mergeCell ref="B929:E931"/>
    <mergeCell ref="B981:E984"/>
    <mergeCell ref="F966:BL968"/>
    <mergeCell ref="F983:G983"/>
    <mergeCell ref="H983:BL984"/>
    <mergeCell ref="F1017:G1017"/>
    <mergeCell ref="F1368:BL1372"/>
    <mergeCell ref="H1313:I1313"/>
    <mergeCell ref="J1313:BL1314"/>
    <mergeCell ref="F433:BL437"/>
    <mergeCell ref="F438:G438"/>
    <mergeCell ref="H438:BL440"/>
    <mergeCell ref="H441:BL441"/>
    <mergeCell ref="B692:E694"/>
    <mergeCell ref="B695:E697"/>
    <mergeCell ref="F695:BL697"/>
    <mergeCell ref="BM695:BR697"/>
    <mergeCell ref="F692:BL694"/>
    <mergeCell ref="B688:E691"/>
    <mergeCell ref="F688:BL691"/>
    <mergeCell ref="B706:E708"/>
    <mergeCell ref="F706:BL708"/>
    <mergeCell ref="B789:E790"/>
    <mergeCell ref="F789:BL790"/>
    <mergeCell ref="B703:E705"/>
    <mergeCell ref="BM703:BR705"/>
    <mergeCell ref="F1149:BL1152"/>
    <mergeCell ref="BM966:BR968"/>
    <mergeCell ref="BM888:BR890"/>
    <mergeCell ref="B676:E678"/>
    <mergeCell ref="B653:E658"/>
    <mergeCell ref="B673:E675"/>
    <mergeCell ref="F669:BL672"/>
    <mergeCell ref="BM669:BR672"/>
    <mergeCell ref="B685:E687"/>
    <mergeCell ref="BM679:BR681"/>
    <mergeCell ref="B791:E794"/>
    <mergeCell ref="B804:E807"/>
    <mergeCell ref="F804:BL807"/>
    <mergeCell ref="BM804:BR807"/>
    <mergeCell ref="B700:E702"/>
    <mergeCell ref="B714:E716"/>
    <mergeCell ref="BM706:BR708"/>
    <mergeCell ref="AY224:BC225"/>
    <mergeCell ref="G217:BL217"/>
    <mergeCell ref="B169:BR169"/>
    <mergeCell ref="F165:BL165"/>
    <mergeCell ref="F673:BL675"/>
    <mergeCell ref="B781:E783"/>
    <mergeCell ref="K773:BL776"/>
    <mergeCell ref="BM773:BR776"/>
    <mergeCell ref="J239:BL244"/>
    <mergeCell ref="BM692:BR694"/>
    <mergeCell ref="F261:BL264"/>
    <mergeCell ref="BM276:BR289"/>
    <mergeCell ref="F507:BL508"/>
    <mergeCell ref="H238:I238"/>
    <mergeCell ref="H237:I237"/>
    <mergeCell ref="B269:E271"/>
    <mergeCell ref="F444:BL447"/>
    <mergeCell ref="A345:BS345"/>
    <mergeCell ref="B313:BR313"/>
    <mergeCell ref="F791:BL794"/>
    <mergeCell ref="BM521:BR523"/>
    <mergeCell ref="BM549:BR549"/>
    <mergeCell ref="H53:BQ53"/>
    <mergeCell ref="H52:BQ52"/>
    <mergeCell ref="BM789:BR790"/>
    <mergeCell ref="K753:L753"/>
    <mergeCell ref="M753:BL754"/>
    <mergeCell ref="B556:E559"/>
    <mergeCell ref="B988:E990"/>
    <mergeCell ref="F988:BL990"/>
    <mergeCell ref="BM988:BR990"/>
    <mergeCell ref="B986:BR987"/>
    <mergeCell ref="BM1211:BR1215"/>
    <mergeCell ref="AV1298:BR1299"/>
    <mergeCell ref="F1305:BL1310"/>
    <mergeCell ref="BM1249:BR1249"/>
    <mergeCell ref="BM1294:BR1296"/>
    <mergeCell ref="H1017:BL1017"/>
    <mergeCell ref="H1018:BL1020"/>
    <mergeCell ref="H1004:J1005"/>
    <mergeCell ref="H1104:BL1105"/>
    <mergeCell ref="B1070:E1074"/>
    <mergeCell ref="BM1117:BR1117"/>
    <mergeCell ref="BM1081:BR1087"/>
    <mergeCell ref="F1070:BL1074"/>
    <mergeCell ref="H1226:BL1226"/>
    <mergeCell ref="B1222:BR1222"/>
    <mergeCell ref="B1241:E1244"/>
    <mergeCell ref="BM1233:BR1234"/>
    <mergeCell ref="F1229:AK1230"/>
    <mergeCell ref="F1233:BL1234"/>
    <mergeCell ref="G70:S70"/>
    <mergeCell ref="BM673:BR675"/>
    <mergeCell ref="G1696:AC1696"/>
    <mergeCell ref="AE1695:AI1695"/>
    <mergeCell ref="G1711:J1711"/>
    <mergeCell ref="K1710:AP1710"/>
    <mergeCell ref="AI1711:AM1711"/>
    <mergeCell ref="K1712:AG1712"/>
    <mergeCell ref="G1729:AL1729"/>
    <mergeCell ref="AE1730:AI1730"/>
    <mergeCell ref="G1731:AC1731"/>
    <mergeCell ref="G1819:AL1819"/>
    <mergeCell ref="AE1820:AI1820"/>
    <mergeCell ref="G1821:AC1821"/>
    <mergeCell ref="K1744:AP1744"/>
    <mergeCell ref="G1745:J1745"/>
    <mergeCell ref="AI1745:AM1745"/>
    <mergeCell ref="K1746:AG1746"/>
    <mergeCell ref="H1763:BL1763"/>
    <mergeCell ref="B1790:BR1790"/>
    <mergeCell ref="F1714:G1714"/>
    <mergeCell ref="B1723:BR1723"/>
    <mergeCell ref="BM1791:BR1797"/>
    <mergeCell ref="F1791:BL1794"/>
    <mergeCell ref="F1718:BL1720"/>
    <mergeCell ref="H1699:BL1700"/>
    <mergeCell ref="H1714:BL1714"/>
    <mergeCell ref="H1733:BL1733"/>
    <mergeCell ref="F1698:G1698"/>
    <mergeCell ref="B1774:E1777"/>
    <mergeCell ref="F1757:BL1759"/>
    <mergeCell ref="F1774:BL1777"/>
    <mergeCell ref="BM1760:BR1764"/>
    <mergeCell ref="F1772:G1772"/>
    <mergeCell ref="BM1397:BR1398"/>
    <mergeCell ref="BM1434:BR1436"/>
    <mergeCell ref="BM1348:BR1363"/>
    <mergeCell ref="BM1339:BR1341"/>
    <mergeCell ref="F1361:G1361"/>
    <mergeCell ref="H1358:BL1360"/>
    <mergeCell ref="BM1364:BR1367"/>
    <mergeCell ref="J1379:BL1384"/>
    <mergeCell ref="BM1492:BR1492"/>
    <mergeCell ref="BM1453:BR1455"/>
    <mergeCell ref="H1471:BL1471"/>
    <mergeCell ref="F1472:G1472"/>
    <mergeCell ref="H1322:I1322"/>
    <mergeCell ref="F1373:G1373"/>
    <mergeCell ref="F1481:BL1483"/>
    <mergeCell ref="BM1481:BR1483"/>
    <mergeCell ref="BM1459:BR1473"/>
    <mergeCell ref="BM1474:BR1477"/>
    <mergeCell ref="F1437:BL1439"/>
    <mergeCell ref="F1406:BL1409"/>
    <mergeCell ref="BM1452:BR1452"/>
    <mergeCell ref="H1375:I1375"/>
    <mergeCell ref="H1379:I1379"/>
    <mergeCell ref="F1385:G1385"/>
    <mergeCell ref="BM1430:BR1433"/>
    <mergeCell ref="H1427:BL1428"/>
    <mergeCell ref="F1484:BL1486"/>
    <mergeCell ref="F1467:G1467"/>
    <mergeCell ref="BM1331:BR1332"/>
    <mergeCell ref="H1464:BL1464"/>
    <mergeCell ref="F1434:BL1436"/>
    <mergeCell ref="H1463:BL1463"/>
    <mergeCell ref="F1465:G1465"/>
    <mergeCell ref="H1465:BL1465"/>
    <mergeCell ref="F1466:BL1466"/>
    <mergeCell ref="H1467:BL1467"/>
    <mergeCell ref="F1468:G1468"/>
    <mergeCell ref="H1468:BL1470"/>
    <mergeCell ref="F1471:G1471"/>
    <mergeCell ref="B1446:E1447"/>
    <mergeCell ref="F1464:G1464"/>
    <mergeCell ref="BM1456:BR1458"/>
    <mergeCell ref="B1459:E1473"/>
    <mergeCell ref="H1284:BL1286"/>
    <mergeCell ref="H1440:BL1441"/>
    <mergeCell ref="F1326:BL1330"/>
    <mergeCell ref="F1424:G1424"/>
    <mergeCell ref="B1474:E1477"/>
    <mergeCell ref="B1456:E1458"/>
    <mergeCell ref="K1333:BL1334"/>
    <mergeCell ref="BM1333:BR1334"/>
    <mergeCell ref="BM1335:BR1336"/>
    <mergeCell ref="H1337:J1338"/>
    <mergeCell ref="F1462:BL1462"/>
    <mergeCell ref="F1463:G1463"/>
    <mergeCell ref="F1453:BL1455"/>
    <mergeCell ref="B1394:E1396"/>
    <mergeCell ref="F1446:BL1447"/>
    <mergeCell ref="K1337:BL1338"/>
    <mergeCell ref="BM1337:BR1338"/>
    <mergeCell ref="B1415:E1419"/>
    <mergeCell ref="B1347:BR1347"/>
    <mergeCell ref="BM1394:BR1396"/>
    <mergeCell ref="F1397:BL1398"/>
  </mergeCells>
  <phoneticPr fontId="2"/>
  <dataValidations count="9">
    <dataValidation type="list" allowBlank="1" showInputMessage="1" showErrorMessage="1" sqref="BM1921 BM1910:BM1911 BM1739 BM1705 BM1757:BM1758 BM1724 BM1871:BM1872 BM1848:BM1849 BM1858:BM1859 BM1829 BM1801 BM1774:BM1775 BM1791:BM1792 BM1766:BM1767 BM1880:BM1883 BM1893:BM1894 BM1932:BM1933 AL1114:AU1115 AL1158:AU1159 AL1206:AU1207 AL1229:AU1230 AL1246:AU1247 AL1260:AU1261 AL1298:AU1299 AL1449:AU1450 BM1689:BR1690 BM1644:BR1664 BM1814:BR1815 BM820:BR821 BM722:BR728 AL1489:AU1490 BM1668:BR1677 AL1193:AU1194 AL1530:AU1531 AL1575:AU1576" xr:uid="{00000000-0002-0000-0000-000000000000}">
      <formula1>"ある,ない"</formula1>
    </dataValidation>
    <dataValidation type="list" allowBlank="1" showInputMessage="1" showErrorMessage="1" sqref="BM1760 BM1751 BM1718 BM1874 BM1842 BM373 BM838 BM1484:BM1485 BM1544:BM1545 BM1437 BM1238 BM1918:BR1920 BM1927:BR1930 BM1736:BR1738 BM1897:BR1898 BM1702:BR1704 BM1855:BR1857 BM1826:BR1828 BM1798:BR1800 BM1769 BM1807:BR1810 BM1778:BR1779 BM1867:BR1869 BM1785 BM1888 BM1119:BR1143 BM378:BR379 BM1081:BR1083 BM902:BR903 BM993:BR995 BM979:BM981 BN997:BR1003 BM1107 BM1154:BR1156 BM1149:BR1152 BM1211 BM299:BR299 BM297:BR297 BM301:BR301 BM306:BR306 BM314:BR314 BM317:BR317 BM321:BR322 BM324:BR324 BM327:BR327 BM330:BR330 BM348:BR348 BM359:BR359 BM361:BR361 BM369:BR369 BM371:BR371 BM385:BR387 BM408:BR408 BM415:BR415 BM418:BR418 BM423:BR424 BM427:BR428 BM444:BR444 BM448:BR448 BM451:BR451 BM453:BR454 BM459:BR459 BM464:BR464 BM470:BR470 BM476:BR476 BM481:BR481 BM485:BR485 BM496:BR496 BM509:BR509 BM507:BR507 BM501:BR501 BM515:BR517 BM580:BR589 BM511:BR511 BM290:BR290 BM276:BR276 BM272:BR272 BM269:BR269 BM267:BR267 BM264:BR264 BM261:BR261 BM258:BR258 BM252:BR255 BM248:BR250 BM227:BR230 BM206:BR209 BM1559:BR1561 BM1265:BR1267 BM739:BR743 BM733:BR736 BM818 BM875:BR878 BM1024:BR1028 BM729:BR730 BM997:BM1014 BM1220:BR1221 BM1217:BR1218 BM1088:BR1095 BM1161:BR1177 BM1969:BR1972 BM1453:BR1455 BM1459:BM1460 BM936:BR937 BM859:BM866 BM1331:BR1346 BM871:BR873 BM394:BM397 BM404:BR404 BM542:BR547 BM779:BR781 BM842 BM845:BR847 BM880 BN907:BR910 BM907:BM911 BM897:BR900 BM592 BM932:BR934 BM927:BR930 BM1223 BM1254 BM1442:BR1446 BM1348 BM1415 BM234 BM1326:BM1328 BN1397:BR1401 BM988:BR990 BM1305 BM1665:BR1667 BM172:BR191 BM142 BM389:BR390 BM433 BM598:BM613 BN598:BR612 BM616:BR624 BM706:BR708 BN700:BR702 BM746:BM751 BN746:BR750 BM789 BM791:BM792 BM808:BM809 BM804 BM815:BR817 BM833:BR835 BM869:BR869 BN859:BR865 BM939 BM941 BM949:BR952 BM969:BR976 BM966 BN979:BR980 BN1006:BR1013 BM1047:BR1062 BM1178:BM1183 BM1185:BR1187 BN1178:BR1182 BM1197:BR1204 BM1303:BR1303 BM1394:BR1396 BM1410 BM1397:BM1402 BN1364:BR1367 BM1364:BM1369 BM1420:BM1421 BM1456 BM1496:BR1498 BM1493:BR1494 BM1568 BM1571 BM1565:BR1567 BM627:BR643 BM1100:BR1102 BM1904 BN653:BR662 BM653:BM663 BM700:BM703 BM787:BR788 BM797:BR799 BM811:BR812 BM883:BR895 BM915:BR924 BM955:BR963 BM1233:BM1235 BN1233:BR1234 BM1241:BR1243 BM1245:BR1245 BM1250:BR1253 BN1535:BR1537 BM1535:BM1538 BM1551:BR1557 BM568:BR578 BM1042:BR1044 BN519:BR538 BM519:BM539 BM550:BR565 BM755:BR776 BM784:BR784 BN822:BR829 BM822:BM830 BM1145:BR1147 BM1269:BR1292 BM1294:BR1296 BM1406:BR1409 BM1412:BR1412 BM1516 BM1525 BM1513:BR1515 BM1518:BM1519 BM1522 BM1527 BM1503:BR1510 BM1625 BM1618:BM1619 BM1579 BM1604 BM1589 BM1600:BM1602 BM1623 BM1627 BM1621 BM1631:BM1632 BM1629 BM1592 BM1598 BM1606 BM152:BR164 BN62:BR134 BM62:BM135 BM166:BR170 BM363:BR366 BM646:BM649 BN646:BR648 BM666:BR697 BM711:BR719 BM1065:BR1077 BN1420:BR1429 BM1430:BR1435 BM850:BR855 BM1474:BR1483" xr:uid="{00000000-0002-0000-0000-000001000000}">
      <formula1>"○,×,―"</formula1>
    </dataValidation>
    <dataValidation type="list" allowBlank="1" showInputMessage="1" showErrorMessage="1" sqref="BF30 BF32 BM1033:BR1041" xr:uid="{00000000-0002-0000-0000-000003000000}">
      <formula1>"いる,いない"</formula1>
    </dataValidation>
    <dataValidation type="list" allowBlank="1" showInputMessage="1" showErrorMessage="1" sqref="T213 T67" xr:uid="{00000000-0002-0000-0000-000004000000}">
      <formula1>"あり,なし"</formula1>
    </dataValidation>
    <dataValidation type="list" allowBlank="1" showInputMessage="1" showErrorMessage="1" sqref="BM1899:BR1899 BM512:BR512 BM1153:BR1153 BM1103:BR1106 BM1219:BR1219 BM1222:BR1222 BM1216:BR1216 BM1491:BR1491 BM300:BR300 BM518:BR518 BM409:BR412 BM471:BR473 BM510:BR510 BM465:BR469 BM1678:BR1678 BM445:BR447 BM302:BR303 BM307:BR308 BM315:BR316 BM318:BR319 BM325:BR325 BM328:BR329 BM349:BR350 BM360:BR360 BM362:BR362 BM323:BR323 BM370:BR370 BM372:BR372 BM625:BR625 BM416:BR417 BM419:BR420 BM449:BR450 BM455:BR456 BM460:BR461 BM452:BR452 BM477:BR480 BM482:BR484 BM486:BR495 BM502:BR504 BM273:BR274 BM270:BR271 BM262:BR263 BM259:BR260 BM256:BR256 BM251:BR251 BM231:BR232 BM192:BR193 BM1244:BR1244 BM268:BR268 BM331:BR332 BM1096:BR1096 BM1078:BR1078 BM1248:BR1248 BM1300:BR1300 BM1451:BR1451 BM1534:BR1534 BM1347:BR1347 BM1414:BR1414 BM1499:BR1499 BM1302:BR1302 BM1691:BR1701 BM1838:BR1840 BM1729:BR1732 BM1399:BR1401 BM1495:BR1495 BM1780:BR1780 BM1304:BR1304 BM425:BR426 BM497:BR498 BM508:BR508 BM298:BR298 BM210:BR226 BM171:BR171 BM291:BR295 BM1558:BR1558 BM1562:BR1562 BM1511:BR1511 BM782:BR783 BM785:BR786 BM1084:BR1087 BM1144:BR1144 BM1148:BR1148 BM1231:BR1232 BM1208:BR1210 BM1264:BR1264 BM1293:BR1293 BM277:BR288 BM380:BR381 BM429:BR430 BM1117:BR1118 BM1709:BR1716 BM1816:BR1817 BM1819:BR1825 BM1743:BR1746 BM1833:BR1836 BM856:BR856" xr:uid="{00000000-0002-0000-0000-000005000000}">
      <formula1>#REF!</formula1>
    </dataValidation>
    <dataValidation type="list" allowBlank="1" showInputMessage="1" showErrorMessage="1" sqref="BM1900:BR1903 BM1781:BR1784" xr:uid="{00000000-0002-0000-0000-000006000000}">
      <formula1>"ある,ない,―"</formula1>
    </dataValidation>
    <dataValidation type="list" allowBlank="1" showInputMessage="1" showErrorMessage="1" sqref="BM289:BR289 BM165:BR165" xr:uid="{00000000-0002-0000-0000-000008000000}">
      <formula1>$BU$67:$BW$67</formula1>
    </dataValidation>
    <dataValidation type="list" allowBlank="1" showInputMessage="1" showErrorMessage="1" sqref="BM1524:BR1524" xr:uid="{5ACECCC8-2AE9-40DD-85FE-4FF5BA653FF8}">
      <formula1>$BU$68:$BW$68</formula1>
    </dataValidation>
    <dataValidation type="list" allowBlank="1" showInputMessage="1" showErrorMessage="1" sqref="BM1630:BR1630" xr:uid="{B7D4C257-D771-4C96-967A-71FA6E2D41FD}">
      <formula1>"①,②,③,―"</formula1>
    </dataValidation>
  </dataValidations>
  <printOptions horizontalCentered="1"/>
  <pageMargins left="0.39370078740157483" right="0.39370078740157483" top="0.70866141732283472" bottom="0.51181102362204722" header="0" footer="0.39370078740157483"/>
  <pageSetup paperSize="9" fitToHeight="70" orientation="portrait" cellComments="asDisplayed" r:id="rId1"/>
  <headerFooter alignWithMargins="0">
    <oddHeader>&amp;R&amp;"ＭＳ Ｐゴシック,標準"&amp;9運営状況点検書
（（介護予防）小規模多機能型居宅介護）</oddHeader>
    <oddFooter>&amp;C&amp;P/&amp;N</oddFooter>
    <firstHeader>&amp;R&amp;"ＭＳ Ｐゴシック,標準"&amp;9H28運営状況点検書（通所介護）
横須賀市に所在する事業所用</firstHeader>
    <firstFooter>&amp;C&amp;P</firstFooter>
  </headerFooter>
  <rowBreaks count="33" manualBreakCount="33">
    <brk id="55" max="16383" man="1"/>
    <brk id="120" max="16383" man="1"/>
    <brk id="181" max="16383" man="1"/>
    <brk id="247" max="16383" man="1"/>
    <brk id="304" max="16383" man="1"/>
    <brk id="344" max="16383" man="1"/>
    <brk id="402" max="16383" man="1"/>
    <brk id="457" max="16383" man="1"/>
    <brk id="513" max="16383" man="1"/>
    <brk id="566" max="16383" man="1"/>
    <brk id="625" max="16383" man="1"/>
    <brk id="687" max="16383" man="1"/>
    <brk id="744" max="16383" man="1"/>
    <brk id="802" max="16383" man="1"/>
    <brk id="857" max="16383" man="1"/>
    <brk id="905" max="16383" man="1"/>
    <brk id="964" max="16383" man="1"/>
    <brk id="1029" max="16383" man="1"/>
    <brk id="1096" max="16383" man="1"/>
    <brk id="1160" max="16383" man="1"/>
    <brk id="1221" max="16383" man="1"/>
    <brk id="1262" max="16383" man="1"/>
    <brk id="1300" max="16383" man="1"/>
    <brk id="1363" max="16383" man="1"/>
    <brk id="1413" max="16383" man="1"/>
    <brk id="1451" max="16383" man="1"/>
    <brk id="1500" max="16383" man="1"/>
    <brk id="1561" max="16383" man="1"/>
    <brk id="1685" max="16383" man="1"/>
    <brk id="1750" max="16383" man="1"/>
    <brk id="1810" max="16383" man="1"/>
    <brk id="1869" max="16383" man="1"/>
    <brk id="19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AF2D1-B416-449B-84BE-7D50CB393210}">
  <sheetPr>
    <tabColor rgb="FFFF66FF"/>
    <pageSetUpPr fitToPage="1"/>
  </sheetPr>
  <dimension ref="A1:JB46"/>
  <sheetViews>
    <sheetView showGridLines="0" view="pageBreakPreview" zoomScaleNormal="100" zoomScaleSheetLayoutView="100" workbookViewId="0">
      <selection activeCell="AS1" sqref="AS1:AT1"/>
    </sheetView>
  </sheetViews>
  <sheetFormatPr defaultColWidth="9.109375" defaultRowHeight="14.4" x14ac:dyDescent="0.2"/>
  <cols>
    <col min="1" max="1" width="3.88671875" style="47" customWidth="1"/>
    <col min="2" max="2" width="15.44140625" style="47" customWidth="1"/>
    <col min="3" max="3" width="4.33203125" style="47" customWidth="1"/>
    <col min="4" max="5" width="6.33203125" style="47" customWidth="1"/>
    <col min="6" max="43" width="4" style="47" customWidth="1"/>
    <col min="44" max="44" width="8.109375" style="47" customWidth="1"/>
    <col min="45" max="45" width="9.5546875" style="47" customWidth="1"/>
    <col min="46" max="46" width="10.44140625" style="47" customWidth="1"/>
    <col min="47" max="16384" width="9.109375" style="47"/>
  </cols>
  <sheetData>
    <row r="1" spans="1:46" ht="15" customHeight="1" x14ac:dyDescent="0.2">
      <c r="A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1350"/>
      <c r="AT1" s="1350"/>
    </row>
    <row r="2" spans="1:46" ht="18.75" customHeight="1" x14ac:dyDescent="0.2">
      <c r="A2" s="46"/>
      <c r="B2" s="48" t="s">
        <v>334</v>
      </c>
      <c r="C2" s="46"/>
      <c r="D2" s="46"/>
      <c r="E2" s="46"/>
      <c r="F2" s="46"/>
      <c r="G2" s="46"/>
      <c r="H2" s="46"/>
      <c r="I2" s="46"/>
      <c r="J2" s="46"/>
      <c r="K2" s="46"/>
      <c r="L2" s="46"/>
      <c r="M2" s="46"/>
      <c r="N2" s="46"/>
      <c r="O2" s="46"/>
      <c r="P2" s="46"/>
      <c r="Q2" s="46"/>
      <c r="R2" s="89" t="s">
        <v>487</v>
      </c>
      <c r="S2" s="90"/>
      <c r="T2" s="92"/>
      <c r="U2" s="89" t="s">
        <v>335</v>
      </c>
      <c r="V2" s="92"/>
      <c r="W2" s="89" t="s">
        <v>336</v>
      </c>
      <c r="X2" s="89"/>
      <c r="Z2" s="1355" t="s">
        <v>488</v>
      </c>
      <c r="AA2" s="1355"/>
      <c r="AB2" s="1355"/>
      <c r="AC2" s="1355"/>
      <c r="AD2" s="1355"/>
      <c r="AE2" s="1356" t="s">
        <v>489</v>
      </c>
      <c r="AF2" s="1356"/>
      <c r="AG2" s="1356"/>
      <c r="AH2" s="1356"/>
      <c r="AI2" s="1356"/>
      <c r="AJ2" s="1356"/>
      <c r="AK2" s="1356"/>
      <c r="AL2" s="1356"/>
      <c r="AM2" s="1356"/>
      <c r="AN2" s="1356"/>
      <c r="AO2" s="1356"/>
      <c r="AP2" s="1356"/>
      <c r="AQ2" s="1356"/>
      <c r="AR2" s="193" t="s">
        <v>490</v>
      </c>
      <c r="AS2" s="49"/>
      <c r="AT2" s="46"/>
    </row>
    <row r="3" spans="1:46" ht="19.5" customHeight="1" x14ac:dyDescent="0.2">
      <c r="A3" s="46"/>
      <c r="B3" s="48"/>
      <c r="C3" s="50"/>
      <c r="D3" s="50"/>
      <c r="E3" s="50"/>
      <c r="F3" s="46"/>
      <c r="G3" s="46"/>
      <c r="H3" s="46"/>
      <c r="I3" s="46"/>
      <c r="J3" s="46"/>
      <c r="K3" s="46"/>
      <c r="L3" s="46"/>
      <c r="M3" s="46"/>
      <c r="N3" s="46"/>
      <c r="O3" s="46"/>
      <c r="P3" s="46"/>
      <c r="Q3" s="46"/>
      <c r="R3" s="46"/>
      <c r="S3" s="46"/>
      <c r="T3" s="46"/>
      <c r="U3" s="46"/>
      <c r="V3" s="46"/>
      <c r="W3" s="46"/>
      <c r="X3" s="46"/>
      <c r="Z3" s="1355" t="s">
        <v>491</v>
      </c>
      <c r="AA3" s="1355"/>
      <c r="AB3" s="1355"/>
      <c r="AC3" s="1355"/>
      <c r="AD3" s="1355"/>
      <c r="AE3" s="1356"/>
      <c r="AF3" s="1356"/>
      <c r="AG3" s="1356"/>
      <c r="AH3" s="1356"/>
      <c r="AI3" s="1356"/>
      <c r="AJ3" s="1356"/>
      <c r="AK3" s="1356"/>
      <c r="AL3" s="1356"/>
      <c r="AM3" s="1356"/>
      <c r="AN3" s="1356"/>
      <c r="AO3" s="1356"/>
      <c r="AP3" s="1356"/>
      <c r="AQ3" s="1356"/>
      <c r="AR3" s="193" t="s">
        <v>490</v>
      </c>
      <c r="AS3" s="49"/>
      <c r="AT3" s="46"/>
    </row>
    <row r="4" spans="1:46" ht="3.75" customHeight="1" thickBot="1" x14ac:dyDescent="0.25">
      <c r="A4" s="46"/>
      <c r="B4" s="48"/>
      <c r="C4" s="50"/>
      <c r="D4" s="50"/>
      <c r="E4" s="50"/>
      <c r="F4" s="46"/>
      <c r="G4" s="46"/>
      <c r="H4" s="46"/>
      <c r="I4" s="46"/>
      <c r="J4" s="46"/>
      <c r="K4" s="46"/>
      <c r="L4" s="46"/>
      <c r="M4" s="46"/>
      <c r="N4" s="46"/>
      <c r="O4" s="46"/>
      <c r="P4" s="46"/>
      <c r="Q4" s="46"/>
      <c r="R4" s="46"/>
      <c r="S4" s="46"/>
      <c r="T4" s="46"/>
      <c r="U4" s="46"/>
      <c r="V4" s="46"/>
      <c r="W4" s="46"/>
      <c r="X4" s="46"/>
      <c r="Z4" s="49"/>
      <c r="AA4" s="46"/>
      <c r="AB4" s="46"/>
      <c r="AC4" s="46"/>
      <c r="AD4" s="46"/>
      <c r="AE4" s="46"/>
      <c r="AF4" s="46"/>
      <c r="AG4" s="46"/>
      <c r="AH4" s="46"/>
      <c r="AI4" s="46"/>
      <c r="AJ4" s="46"/>
      <c r="AK4" s="46"/>
      <c r="AL4" s="46"/>
      <c r="AM4" s="46"/>
      <c r="AN4" s="46"/>
      <c r="AO4" s="46"/>
      <c r="AP4" s="46"/>
      <c r="AQ4" s="46"/>
      <c r="AR4" s="46"/>
      <c r="AS4" s="49"/>
      <c r="AT4" s="46"/>
    </row>
    <row r="5" spans="1:46" ht="15" customHeight="1" x14ac:dyDescent="0.2">
      <c r="A5" s="46"/>
      <c r="B5" s="1423" t="s">
        <v>337</v>
      </c>
      <c r="C5" s="93" t="s">
        <v>492</v>
      </c>
      <c r="D5" s="1377" t="s">
        <v>338</v>
      </c>
      <c r="E5" s="1378"/>
      <c r="F5" s="1444" t="s">
        <v>339</v>
      </c>
      <c r="G5" s="1445"/>
      <c r="H5" s="1445"/>
      <c r="I5" s="1445"/>
      <c r="J5" s="1429" t="s">
        <v>340</v>
      </c>
      <c r="K5" s="1430"/>
      <c r="L5" s="1431"/>
      <c r="M5" s="51">
        <v>1</v>
      </c>
      <c r="N5" s="51">
        <v>2</v>
      </c>
      <c r="O5" s="51">
        <v>3</v>
      </c>
      <c r="P5" s="51">
        <v>4</v>
      </c>
      <c r="Q5" s="51">
        <v>5</v>
      </c>
      <c r="R5" s="51">
        <v>6</v>
      </c>
      <c r="S5" s="52">
        <v>7</v>
      </c>
      <c r="T5" s="51">
        <v>8</v>
      </c>
      <c r="U5" s="51">
        <v>9</v>
      </c>
      <c r="V5" s="51">
        <v>10</v>
      </c>
      <c r="W5" s="51">
        <v>11</v>
      </c>
      <c r="X5" s="51">
        <v>12</v>
      </c>
      <c r="Y5" s="51">
        <v>13</v>
      </c>
      <c r="Z5" s="52">
        <v>14</v>
      </c>
      <c r="AA5" s="51">
        <v>15</v>
      </c>
      <c r="AB5" s="51">
        <v>16</v>
      </c>
      <c r="AC5" s="51">
        <v>17</v>
      </c>
      <c r="AD5" s="51">
        <v>18</v>
      </c>
      <c r="AE5" s="51">
        <v>19</v>
      </c>
      <c r="AF5" s="51">
        <v>20</v>
      </c>
      <c r="AG5" s="51">
        <v>21</v>
      </c>
      <c r="AH5" s="53">
        <v>22</v>
      </c>
      <c r="AI5" s="51">
        <v>23</v>
      </c>
      <c r="AJ5" s="51">
        <v>24</v>
      </c>
      <c r="AK5" s="51">
        <v>25</v>
      </c>
      <c r="AL5" s="51">
        <v>26</v>
      </c>
      <c r="AM5" s="51">
        <v>27</v>
      </c>
      <c r="AN5" s="51">
        <v>28</v>
      </c>
      <c r="AO5" s="53">
        <v>29</v>
      </c>
      <c r="AP5" s="51">
        <v>30</v>
      </c>
      <c r="AQ5" s="51">
        <v>31</v>
      </c>
      <c r="AR5" s="1425" t="s">
        <v>341</v>
      </c>
      <c r="AS5" s="1427" t="s">
        <v>493</v>
      </c>
      <c r="AT5" s="1348" t="s">
        <v>494</v>
      </c>
    </row>
    <row r="6" spans="1:46" ht="15" customHeight="1" thickBot="1" x14ac:dyDescent="0.25">
      <c r="A6" s="46"/>
      <c r="B6" s="1424"/>
      <c r="C6" s="94" t="s">
        <v>495</v>
      </c>
      <c r="D6" s="1379"/>
      <c r="E6" s="1380"/>
      <c r="F6" s="1446"/>
      <c r="G6" s="1447"/>
      <c r="H6" s="1447"/>
      <c r="I6" s="1447"/>
      <c r="J6" s="1432"/>
      <c r="K6" s="1433"/>
      <c r="L6" s="1434"/>
      <c r="M6" s="54"/>
      <c r="N6" s="54"/>
      <c r="O6" s="54"/>
      <c r="P6" s="54"/>
      <c r="Q6" s="54"/>
      <c r="R6" s="54"/>
      <c r="S6" s="55"/>
      <c r="T6" s="54"/>
      <c r="U6" s="54"/>
      <c r="V6" s="54"/>
      <c r="W6" s="54"/>
      <c r="X6" s="54"/>
      <c r="Y6" s="54"/>
      <c r="Z6" s="55"/>
      <c r="AA6" s="54"/>
      <c r="AB6" s="54"/>
      <c r="AC6" s="54"/>
      <c r="AD6" s="54"/>
      <c r="AE6" s="54"/>
      <c r="AF6" s="54"/>
      <c r="AG6" s="54"/>
      <c r="AH6" s="56"/>
      <c r="AI6" s="54"/>
      <c r="AJ6" s="54"/>
      <c r="AK6" s="54"/>
      <c r="AL6" s="54"/>
      <c r="AM6" s="54"/>
      <c r="AN6" s="54"/>
      <c r="AO6" s="95"/>
      <c r="AP6" s="55"/>
      <c r="AQ6" s="55"/>
      <c r="AR6" s="1426"/>
      <c r="AS6" s="1428"/>
      <c r="AT6" s="1349"/>
    </row>
    <row r="7" spans="1:46" ht="18" customHeight="1" x14ac:dyDescent="0.2">
      <c r="A7" s="46"/>
      <c r="B7" s="57" t="s">
        <v>342</v>
      </c>
      <c r="C7" s="58"/>
      <c r="D7" s="1381" t="s">
        <v>343</v>
      </c>
      <c r="E7" s="1382"/>
      <c r="F7" s="1448"/>
      <c r="G7" s="1449"/>
      <c r="H7" s="1449"/>
      <c r="I7" s="1450"/>
      <c r="J7" s="1435" t="s">
        <v>343</v>
      </c>
      <c r="K7" s="1436"/>
      <c r="L7" s="1437"/>
      <c r="M7" s="59"/>
      <c r="N7" s="59"/>
      <c r="O7" s="59"/>
      <c r="P7" s="59"/>
      <c r="Q7" s="59"/>
      <c r="R7" s="59"/>
      <c r="S7" s="60"/>
      <c r="T7" s="59"/>
      <c r="U7" s="59"/>
      <c r="V7" s="59"/>
      <c r="W7" s="59"/>
      <c r="X7" s="59"/>
      <c r="Y7" s="59"/>
      <c r="Z7" s="60"/>
      <c r="AA7" s="59"/>
      <c r="AB7" s="59"/>
      <c r="AC7" s="59"/>
      <c r="AD7" s="59"/>
      <c r="AE7" s="59"/>
      <c r="AF7" s="59"/>
      <c r="AG7" s="59"/>
      <c r="AH7" s="96"/>
      <c r="AI7" s="59"/>
      <c r="AJ7" s="59"/>
      <c r="AK7" s="59"/>
      <c r="AL7" s="59"/>
      <c r="AM7" s="59"/>
      <c r="AN7" s="59"/>
      <c r="AO7" s="97"/>
      <c r="AP7" s="60"/>
      <c r="AQ7" s="61"/>
      <c r="AR7" s="62"/>
      <c r="AS7" s="98" t="s">
        <v>496</v>
      </c>
      <c r="AT7" s="99"/>
    </row>
    <row r="8" spans="1:46" ht="18" customHeight="1" thickBot="1" x14ac:dyDescent="0.25">
      <c r="A8" s="46"/>
      <c r="B8" s="100" t="s">
        <v>344</v>
      </c>
      <c r="C8" s="101"/>
      <c r="D8" s="1357" t="s">
        <v>344</v>
      </c>
      <c r="E8" s="1358"/>
      <c r="F8" s="1451"/>
      <c r="G8" s="1442"/>
      <c r="H8" s="1442"/>
      <c r="I8" s="1452"/>
      <c r="J8" s="1438" t="s">
        <v>343</v>
      </c>
      <c r="K8" s="1439"/>
      <c r="L8" s="1440"/>
      <c r="M8" s="70"/>
      <c r="N8" s="70"/>
      <c r="O8" s="70"/>
      <c r="P8" s="70"/>
      <c r="Q8" s="70"/>
      <c r="R8" s="70"/>
      <c r="S8" s="71"/>
      <c r="T8" s="70"/>
      <c r="U8" s="70"/>
      <c r="V8" s="70"/>
      <c r="W8" s="70"/>
      <c r="X8" s="70"/>
      <c r="Y8" s="70"/>
      <c r="Z8" s="71"/>
      <c r="AA8" s="70"/>
      <c r="AB8" s="70"/>
      <c r="AC8" s="70"/>
      <c r="AD8" s="70"/>
      <c r="AE8" s="70"/>
      <c r="AF8" s="70"/>
      <c r="AG8" s="70"/>
      <c r="AH8" s="102"/>
      <c r="AI8" s="70"/>
      <c r="AJ8" s="70"/>
      <c r="AK8" s="70"/>
      <c r="AL8" s="70"/>
      <c r="AM8" s="70"/>
      <c r="AN8" s="70"/>
      <c r="AO8" s="103"/>
      <c r="AP8" s="71"/>
      <c r="AQ8" s="71"/>
      <c r="AR8" s="104"/>
      <c r="AS8" s="105" t="s">
        <v>496</v>
      </c>
      <c r="AT8" s="106"/>
    </row>
    <row r="9" spans="1:46" ht="18" customHeight="1" x14ac:dyDescent="0.2">
      <c r="A9" s="46"/>
      <c r="B9" s="1397" t="s">
        <v>345</v>
      </c>
      <c r="C9" s="1351"/>
      <c r="D9" s="1370" t="s">
        <v>346</v>
      </c>
      <c r="E9" s="1371"/>
      <c r="F9" s="1407"/>
      <c r="G9" s="1408"/>
      <c r="H9" s="1408"/>
      <c r="I9" s="1409"/>
      <c r="J9" s="1454" t="s">
        <v>347</v>
      </c>
      <c r="K9" s="1455"/>
      <c r="L9" s="1456"/>
      <c r="M9" s="63"/>
      <c r="N9" s="63"/>
      <c r="O9" s="63"/>
      <c r="P9" s="63"/>
      <c r="Q9" s="63"/>
      <c r="R9" s="63"/>
      <c r="S9" s="64"/>
      <c r="T9" s="63"/>
      <c r="U9" s="63"/>
      <c r="V9" s="63"/>
      <c r="W9" s="63"/>
      <c r="X9" s="63"/>
      <c r="Y9" s="63"/>
      <c r="Z9" s="64"/>
      <c r="AA9" s="63"/>
      <c r="AB9" s="63"/>
      <c r="AC9" s="63"/>
      <c r="AD9" s="63"/>
      <c r="AE9" s="63"/>
      <c r="AF9" s="63"/>
      <c r="AG9" s="63"/>
      <c r="AH9" s="107"/>
      <c r="AI9" s="63"/>
      <c r="AJ9" s="63"/>
      <c r="AK9" s="63"/>
      <c r="AL9" s="63"/>
      <c r="AM9" s="63"/>
      <c r="AN9" s="63"/>
      <c r="AO9" s="107"/>
      <c r="AP9" s="63"/>
      <c r="AQ9" s="63"/>
      <c r="AR9" s="108"/>
      <c r="AS9" s="1354"/>
      <c r="AT9" s="1364"/>
    </row>
    <row r="10" spans="1:46" ht="18" customHeight="1" x14ac:dyDescent="0.2">
      <c r="A10" s="46"/>
      <c r="B10" s="1360"/>
      <c r="C10" s="1347"/>
      <c r="D10" s="1372"/>
      <c r="E10" s="1373"/>
      <c r="F10" s="1404"/>
      <c r="G10" s="1405"/>
      <c r="H10" s="1405"/>
      <c r="I10" s="1406"/>
      <c r="J10" s="1361" t="s">
        <v>348</v>
      </c>
      <c r="K10" s="1362"/>
      <c r="L10" s="1363"/>
      <c r="M10" s="65"/>
      <c r="N10" s="65"/>
      <c r="O10" s="65"/>
      <c r="P10" s="65"/>
      <c r="Q10" s="65"/>
      <c r="R10" s="65"/>
      <c r="S10" s="66"/>
      <c r="T10" s="65"/>
      <c r="U10" s="65"/>
      <c r="V10" s="65"/>
      <c r="W10" s="65"/>
      <c r="X10" s="65"/>
      <c r="Y10" s="65"/>
      <c r="Z10" s="66"/>
      <c r="AA10" s="65"/>
      <c r="AB10" s="65"/>
      <c r="AC10" s="65"/>
      <c r="AD10" s="65"/>
      <c r="AE10" s="65"/>
      <c r="AF10" s="65"/>
      <c r="AG10" s="65"/>
      <c r="AH10" s="76"/>
      <c r="AI10" s="65"/>
      <c r="AJ10" s="65"/>
      <c r="AK10" s="65"/>
      <c r="AL10" s="65"/>
      <c r="AM10" s="65"/>
      <c r="AN10" s="65"/>
      <c r="AO10" s="76"/>
      <c r="AP10" s="65"/>
      <c r="AQ10" s="65"/>
      <c r="AR10" s="109"/>
      <c r="AS10" s="1353"/>
      <c r="AT10" s="1365"/>
    </row>
    <row r="11" spans="1:46" ht="18" customHeight="1" x14ac:dyDescent="0.2">
      <c r="A11" s="46"/>
      <c r="B11" s="1359"/>
      <c r="C11" s="1346"/>
      <c r="D11" s="1387" t="s">
        <v>346</v>
      </c>
      <c r="E11" s="1388"/>
      <c r="F11" s="1398"/>
      <c r="G11" s="1399"/>
      <c r="H11" s="1399"/>
      <c r="I11" s="1400"/>
      <c r="J11" s="1361" t="s">
        <v>347</v>
      </c>
      <c r="K11" s="1362"/>
      <c r="L11" s="1363"/>
      <c r="M11" s="65"/>
      <c r="N11" s="65"/>
      <c r="O11" s="67"/>
      <c r="P11" s="67"/>
      <c r="Q11" s="67"/>
      <c r="R11" s="67"/>
      <c r="S11" s="68"/>
      <c r="T11" s="67"/>
      <c r="U11" s="67"/>
      <c r="V11" s="67"/>
      <c r="W11" s="67"/>
      <c r="X11" s="67"/>
      <c r="Y11" s="67"/>
      <c r="Z11" s="68"/>
      <c r="AA11" s="67"/>
      <c r="AB11" s="67"/>
      <c r="AC11" s="67"/>
      <c r="AD11" s="67"/>
      <c r="AE11" s="67"/>
      <c r="AF11" s="67"/>
      <c r="AG11" s="67"/>
      <c r="AH11" s="110"/>
      <c r="AI11" s="67"/>
      <c r="AJ11" s="67"/>
      <c r="AK11" s="67"/>
      <c r="AL11" s="67"/>
      <c r="AM11" s="67"/>
      <c r="AN11" s="67"/>
      <c r="AO11" s="110"/>
      <c r="AP11" s="67"/>
      <c r="AQ11" s="67"/>
      <c r="AR11" s="108"/>
      <c r="AS11" s="1352"/>
      <c r="AT11" s="1365"/>
    </row>
    <row r="12" spans="1:46" ht="18" customHeight="1" x14ac:dyDescent="0.2">
      <c r="A12" s="46"/>
      <c r="B12" s="1360"/>
      <c r="C12" s="1347"/>
      <c r="D12" s="1372"/>
      <c r="E12" s="1373"/>
      <c r="F12" s="1404"/>
      <c r="G12" s="1405"/>
      <c r="H12" s="1405"/>
      <c r="I12" s="1406"/>
      <c r="J12" s="1361" t="s">
        <v>348</v>
      </c>
      <c r="K12" s="1362"/>
      <c r="L12" s="1363"/>
      <c r="M12" s="65"/>
      <c r="N12" s="65"/>
      <c r="O12" s="65"/>
      <c r="P12" s="65"/>
      <c r="Q12" s="65"/>
      <c r="R12" s="65"/>
      <c r="S12" s="66"/>
      <c r="T12" s="65"/>
      <c r="U12" s="65"/>
      <c r="V12" s="65"/>
      <c r="W12" s="65"/>
      <c r="X12" s="65"/>
      <c r="Y12" s="65"/>
      <c r="Z12" s="66"/>
      <c r="AA12" s="65"/>
      <c r="AB12" s="65"/>
      <c r="AC12" s="65"/>
      <c r="AD12" s="65"/>
      <c r="AE12" s="65"/>
      <c r="AF12" s="65"/>
      <c r="AG12" s="65"/>
      <c r="AH12" s="76"/>
      <c r="AI12" s="65"/>
      <c r="AJ12" s="65"/>
      <c r="AK12" s="65"/>
      <c r="AL12" s="65"/>
      <c r="AM12" s="65"/>
      <c r="AN12" s="65"/>
      <c r="AO12" s="76"/>
      <c r="AP12" s="65"/>
      <c r="AQ12" s="65"/>
      <c r="AR12" s="109"/>
      <c r="AS12" s="1353"/>
      <c r="AT12" s="1365"/>
    </row>
    <row r="13" spans="1:46" ht="18" customHeight="1" x14ac:dyDescent="0.2">
      <c r="A13" s="46"/>
      <c r="B13" s="1359" t="s">
        <v>497</v>
      </c>
      <c r="C13" s="1346" t="s">
        <v>497</v>
      </c>
      <c r="D13" s="1387" t="s">
        <v>346</v>
      </c>
      <c r="E13" s="1388"/>
      <c r="F13" s="1398" t="s">
        <v>497</v>
      </c>
      <c r="G13" s="1399"/>
      <c r="H13" s="1399"/>
      <c r="I13" s="1400"/>
      <c r="J13" s="1361" t="s">
        <v>347</v>
      </c>
      <c r="K13" s="1362"/>
      <c r="L13" s="1363"/>
      <c r="M13" s="65"/>
      <c r="N13" s="65"/>
      <c r="O13" s="63"/>
      <c r="P13" s="63"/>
      <c r="Q13" s="63"/>
      <c r="R13" s="63"/>
      <c r="S13" s="64"/>
      <c r="T13" s="63"/>
      <c r="U13" s="63"/>
      <c r="V13" s="63"/>
      <c r="W13" s="63"/>
      <c r="X13" s="63"/>
      <c r="Y13" s="63"/>
      <c r="Z13" s="64"/>
      <c r="AA13" s="63"/>
      <c r="AB13" s="63"/>
      <c r="AC13" s="63"/>
      <c r="AD13" s="63"/>
      <c r="AE13" s="63"/>
      <c r="AF13" s="63"/>
      <c r="AG13" s="63"/>
      <c r="AH13" s="107"/>
      <c r="AI13" s="63"/>
      <c r="AJ13" s="63"/>
      <c r="AK13" s="63"/>
      <c r="AL13" s="63"/>
      <c r="AM13" s="63"/>
      <c r="AN13" s="63"/>
      <c r="AO13" s="107"/>
      <c r="AP13" s="63"/>
      <c r="AQ13" s="63"/>
      <c r="AR13" s="108"/>
      <c r="AS13" s="1352"/>
      <c r="AT13" s="1365"/>
    </row>
    <row r="14" spans="1:46" ht="18" customHeight="1" x14ac:dyDescent="0.2">
      <c r="A14" s="46"/>
      <c r="B14" s="1360"/>
      <c r="C14" s="1347"/>
      <c r="D14" s="1372"/>
      <c r="E14" s="1373"/>
      <c r="F14" s="1404"/>
      <c r="G14" s="1405"/>
      <c r="H14" s="1405"/>
      <c r="I14" s="1406"/>
      <c r="J14" s="1361" t="s">
        <v>348</v>
      </c>
      <c r="K14" s="1362"/>
      <c r="L14" s="1363"/>
      <c r="M14" s="65"/>
      <c r="N14" s="65"/>
      <c r="O14" s="65"/>
      <c r="P14" s="65"/>
      <c r="Q14" s="65"/>
      <c r="R14" s="65"/>
      <c r="S14" s="66"/>
      <c r="T14" s="65"/>
      <c r="U14" s="65"/>
      <c r="V14" s="65"/>
      <c r="W14" s="65"/>
      <c r="X14" s="65"/>
      <c r="Y14" s="65"/>
      <c r="Z14" s="66"/>
      <c r="AA14" s="65"/>
      <c r="AB14" s="65"/>
      <c r="AC14" s="65"/>
      <c r="AD14" s="65"/>
      <c r="AE14" s="65"/>
      <c r="AF14" s="65"/>
      <c r="AG14" s="65"/>
      <c r="AH14" s="76"/>
      <c r="AI14" s="65"/>
      <c r="AJ14" s="65"/>
      <c r="AK14" s="65"/>
      <c r="AL14" s="65"/>
      <c r="AM14" s="65"/>
      <c r="AN14" s="65"/>
      <c r="AO14" s="76"/>
      <c r="AP14" s="65"/>
      <c r="AQ14" s="65"/>
      <c r="AR14" s="109"/>
      <c r="AS14" s="1353"/>
      <c r="AT14" s="1365"/>
    </row>
    <row r="15" spans="1:46" ht="18" customHeight="1" x14ac:dyDescent="0.2">
      <c r="A15" s="46"/>
      <c r="B15" s="1359" t="s">
        <v>497</v>
      </c>
      <c r="C15" s="1346" t="s">
        <v>497</v>
      </c>
      <c r="D15" s="1387" t="s">
        <v>346</v>
      </c>
      <c r="E15" s="1388"/>
      <c r="F15" s="1398" t="s">
        <v>497</v>
      </c>
      <c r="G15" s="1399"/>
      <c r="H15" s="1399"/>
      <c r="I15" s="1400"/>
      <c r="J15" s="1361" t="s">
        <v>347</v>
      </c>
      <c r="K15" s="1362"/>
      <c r="L15" s="1363"/>
      <c r="M15" s="65"/>
      <c r="N15" s="65"/>
      <c r="O15" s="65"/>
      <c r="P15" s="65"/>
      <c r="Q15" s="65"/>
      <c r="R15" s="65"/>
      <c r="S15" s="66"/>
      <c r="T15" s="65"/>
      <c r="U15" s="65"/>
      <c r="V15" s="65"/>
      <c r="W15" s="65"/>
      <c r="X15" s="65"/>
      <c r="Y15" s="65"/>
      <c r="Z15" s="66"/>
      <c r="AA15" s="65"/>
      <c r="AB15" s="65"/>
      <c r="AC15" s="65"/>
      <c r="AD15" s="65"/>
      <c r="AE15" s="65"/>
      <c r="AF15" s="65"/>
      <c r="AG15" s="65"/>
      <c r="AH15" s="76"/>
      <c r="AI15" s="65"/>
      <c r="AJ15" s="65"/>
      <c r="AK15" s="65"/>
      <c r="AL15" s="65"/>
      <c r="AM15" s="65"/>
      <c r="AN15" s="65"/>
      <c r="AO15" s="76"/>
      <c r="AP15" s="65"/>
      <c r="AQ15" s="65"/>
      <c r="AR15" s="108"/>
      <c r="AS15" s="1352"/>
      <c r="AT15" s="1365"/>
    </row>
    <row r="16" spans="1:46" ht="18" customHeight="1" x14ac:dyDescent="0.2">
      <c r="A16" s="46"/>
      <c r="B16" s="1360"/>
      <c r="C16" s="1347"/>
      <c r="D16" s="1372"/>
      <c r="E16" s="1373"/>
      <c r="F16" s="1404"/>
      <c r="G16" s="1405"/>
      <c r="H16" s="1405"/>
      <c r="I16" s="1406"/>
      <c r="J16" s="1361" t="s">
        <v>348</v>
      </c>
      <c r="K16" s="1362"/>
      <c r="L16" s="1363"/>
      <c r="M16" s="65"/>
      <c r="N16" s="65"/>
      <c r="O16" s="65"/>
      <c r="P16" s="65"/>
      <c r="Q16" s="65"/>
      <c r="R16" s="65"/>
      <c r="S16" s="66"/>
      <c r="T16" s="65"/>
      <c r="U16" s="65"/>
      <c r="V16" s="65"/>
      <c r="W16" s="65"/>
      <c r="X16" s="65"/>
      <c r="Y16" s="65"/>
      <c r="Z16" s="66"/>
      <c r="AA16" s="65"/>
      <c r="AB16" s="65"/>
      <c r="AC16" s="65"/>
      <c r="AD16" s="65"/>
      <c r="AE16" s="65"/>
      <c r="AF16" s="65"/>
      <c r="AG16" s="65"/>
      <c r="AH16" s="76"/>
      <c r="AI16" s="65"/>
      <c r="AJ16" s="65"/>
      <c r="AK16" s="65"/>
      <c r="AL16" s="65"/>
      <c r="AM16" s="65"/>
      <c r="AN16" s="65"/>
      <c r="AO16" s="76"/>
      <c r="AP16" s="65"/>
      <c r="AQ16" s="65"/>
      <c r="AR16" s="109"/>
      <c r="AS16" s="1353"/>
      <c r="AT16" s="1365"/>
    </row>
    <row r="17" spans="1:262" ht="18" customHeight="1" x14ac:dyDescent="0.2">
      <c r="A17" s="46"/>
      <c r="B17" s="1359" t="s">
        <v>497</v>
      </c>
      <c r="C17" s="1346" t="s">
        <v>497</v>
      </c>
      <c r="D17" s="1387" t="s">
        <v>346</v>
      </c>
      <c r="E17" s="1388"/>
      <c r="F17" s="1398" t="s">
        <v>497</v>
      </c>
      <c r="G17" s="1399"/>
      <c r="H17" s="1399"/>
      <c r="I17" s="1400"/>
      <c r="J17" s="1361" t="s">
        <v>347</v>
      </c>
      <c r="K17" s="1362"/>
      <c r="L17" s="1363"/>
      <c r="M17" s="65"/>
      <c r="N17" s="65"/>
      <c r="O17" s="65"/>
      <c r="P17" s="65"/>
      <c r="Q17" s="65"/>
      <c r="R17" s="65"/>
      <c r="S17" s="66"/>
      <c r="T17" s="65"/>
      <c r="U17" s="65"/>
      <c r="V17" s="65"/>
      <c r="W17" s="65"/>
      <c r="X17" s="65"/>
      <c r="Y17" s="65"/>
      <c r="Z17" s="66"/>
      <c r="AA17" s="65"/>
      <c r="AB17" s="65"/>
      <c r="AC17" s="65"/>
      <c r="AD17" s="65"/>
      <c r="AE17" s="65"/>
      <c r="AF17" s="65"/>
      <c r="AG17" s="65"/>
      <c r="AH17" s="76"/>
      <c r="AI17" s="65"/>
      <c r="AJ17" s="65"/>
      <c r="AK17" s="65"/>
      <c r="AL17" s="65"/>
      <c r="AM17" s="65"/>
      <c r="AN17" s="65"/>
      <c r="AO17" s="76"/>
      <c r="AP17" s="65"/>
      <c r="AQ17" s="65"/>
      <c r="AR17" s="108"/>
      <c r="AS17" s="1352"/>
      <c r="AT17" s="1365"/>
    </row>
    <row r="18" spans="1:262" ht="18" customHeight="1" x14ac:dyDescent="0.2">
      <c r="A18" s="46"/>
      <c r="B18" s="1360"/>
      <c r="C18" s="1347"/>
      <c r="D18" s="1372"/>
      <c r="E18" s="1373"/>
      <c r="F18" s="1404"/>
      <c r="G18" s="1405"/>
      <c r="H18" s="1405"/>
      <c r="I18" s="1406"/>
      <c r="J18" s="1361" t="s">
        <v>348</v>
      </c>
      <c r="K18" s="1362"/>
      <c r="L18" s="1363"/>
      <c r="M18" s="65"/>
      <c r="N18" s="65"/>
      <c r="O18" s="65"/>
      <c r="P18" s="65"/>
      <c r="Q18" s="65"/>
      <c r="R18" s="65"/>
      <c r="S18" s="66"/>
      <c r="T18" s="65"/>
      <c r="U18" s="65"/>
      <c r="V18" s="65"/>
      <c r="W18" s="65"/>
      <c r="X18" s="65"/>
      <c r="Y18" s="65"/>
      <c r="Z18" s="66"/>
      <c r="AA18" s="65"/>
      <c r="AB18" s="65"/>
      <c r="AC18" s="65"/>
      <c r="AD18" s="65"/>
      <c r="AE18" s="65"/>
      <c r="AF18" s="65"/>
      <c r="AG18" s="65"/>
      <c r="AH18" s="76"/>
      <c r="AI18" s="65"/>
      <c r="AJ18" s="65"/>
      <c r="AK18" s="65"/>
      <c r="AL18" s="65"/>
      <c r="AM18" s="65"/>
      <c r="AN18" s="65"/>
      <c r="AO18" s="76"/>
      <c r="AP18" s="65"/>
      <c r="AQ18" s="65"/>
      <c r="AR18" s="109"/>
      <c r="AS18" s="1353"/>
      <c r="AT18" s="1365"/>
    </row>
    <row r="19" spans="1:262" ht="18" customHeight="1" x14ac:dyDescent="0.2">
      <c r="A19" s="46"/>
      <c r="B19" s="1359" t="s">
        <v>497</v>
      </c>
      <c r="C19" s="1346" t="s">
        <v>497</v>
      </c>
      <c r="D19" s="1387" t="s">
        <v>346</v>
      </c>
      <c r="E19" s="1388"/>
      <c r="F19" s="1398" t="s">
        <v>497</v>
      </c>
      <c r="G19" s="1399"/>
      <c r="H19" s="1399"/>
      <c r="I19" s="1400"/>
      <c r="J19" s="1361" t="s">
        <v>347</v>
      </c>
      <c r="K19" s="1362"/>
      <c r="L19" s="1363"/>
      <c r="M19" s="63"/>
      <c r="N19" s="63"/>
      <c r="O19" s="63"/>
      <c r="P19" s="63"/>
      <c r="Q19" s="63"/>
      <c r="R19" s="63"/>
      <c r="S19" s="64"/>
      <c r="T19" s="63"/>
      <c r="U19" s="63"/>
      <c r="V19" s="63"/>
      <c r="W19" s="63"/>
      <c r="X19" s="63"/>
      <c r="Y19" s="63"/>
      <c r="Z19" s="64"/>
      <c r="AA19" s="63"/>
      <c r="AB19" s="63"/>
      <c r="AC19" s="63"/>
      <c r="AD19" s="63"/>
      <c r="AE19" s="63"/>
      <c r="AF19" s="63"/>
      <c r="AG19" s="63"/>
      <c r="AH19" s="107"/>
      <c r="AI19" s="63"/>
      <c r="AJ19" s="63"/>
      <c r="AK19" s="63"/>
      <c r="AL19" s="63"/>
      <c r="AM19" s="63"/>
      <c r="AN19" s="63"/>
      <c r="AO19" s="107"/>
      <c r="AP19" s="63"/>
      <c r="AQ19" s="63"/>
      <c r="AR19" s="108"/>
      <c r="AS19" s="1352"/>
      <c r="AT19" s="1365"/>
    </row>
    <row r="20" spans="1:262" ht="18" customHeight="1" x14ac:dyDescent="0.2">
      <c r="A20" s="46"/>
      <c r="B20" s="1360"/>
      <c r="C20" s="1347"/>
      <c r="D20" s="1372"/>
      <c r="E20" s="1373"/>
      <c r="F20" s="1404"/>
      <c r="G20" s="1405"/>
      <c r="H20" s="1405"/>
      <c r="I20" s="1406"/>
      <c r="J20" s="1361" t="s">
        <v>348</v>
      </c>
      <c r="K20" s="1362"/>
      <c r="L20" s="1363"/>
      <c r="M20" s="65"/>
      <c r="N20" s="65"/>
      <c r="O20" s="65"/>
      <c r="P20" s="65"/>
      <c r="Q20" s="65"/>
      <c r="R20" s="65"/>
      <c r="S20" s="66"/>
      <c r="T20" s="65"/>
      <c r="U20" s="65"/>
      <c r="V20" s="65"/>
      <c r="W20" s="65"/>
      <c r="X20" s="65"/>
      <c r="Y20" s="65"/>
      <c r="Z20" s="66"/>
      <c r="AA20" s="65"/>
      <c r="AB20" s="65"/>
      <c r="AC20" s="65"/>
      <c r="AD20" s="65"/>
      <c r="AE20" s="65"/>
      <c r="AF20" s="65"/>
      <c r="AG20" s="65"/>
      <c r="AH20" s="76"/>
      <c r="AI20" s="65"/>
      <c r="AJ20" s="65"/>
      <c r="AK20" s="65"/>
      <c r="AL20" s="65"/>
      <c r="AM20" s="65"/>
      <c r="AN20" s="65"/>
      <c r="AO20" s="76"/>
      <c r="AP20" s="65"/>
      <c r="AQ20" s="65"/>
      <c r="AR20" s="109"/>
      <c r="AS20" s="1353"/>
      <c r="AT20" s="1365"/>
    </row>
    <row r="21" spans="1:262" ht="18" customHeight="1" x14ac:dyDescent="0.2">
      <c r="A21" s="46"/>
      <c r="B21" s="1359"/>
      <c r="C21" s="1346"/>
      <c r="D21" s="1387" t="s">
        <v>346</v>
      </c>
      <c r="E21" s="1388"/>
      <c r="F21" s="1398"/>
      <c r="G21" s="1399"/>
      <c r="H21" s="1399"/>
      <c r="I21" s="1400"/>
      <c r="J21" s="1361" t="s">
        <v>347</v>
      </c>
      <c r="K21" s="1362"/>
      <c r="L21" s="1363"/>
      <c r="M21" s="65"/>
      <c r="N21" s="65"/>
      <c r="O21" s="65"/>
      <c r="P21" s="65"/>
      <c r="Q21" s="65"/>
      <c r="R21" s="65"/>
      <c r="S21" s="66"/>
      <c r="T21" s="65"/>
      <c r="U21" s="65"/>
      <c r="V21" s="65"/>
      <c r="W21" s="65"/>
      <c r="X21" s="65"/>
      <c r="Y21" s="65"/>
      <c r="Z21" s="66"/>
      <c r="AA21" s="65"/>
      <c r="AB21" s="65"/>
      <c r="AC21" s="65"/>
      <c r="AD21" s="65"/>
      <c r="AE21" s="65"/>
      <c r="AF21" s="65"/>
      <c r="AG21" s="65"/>
      <c r="AH21" s="76"/>
      <c r="AI21" s="65"/>
      <c r="AJ21" s="65"/>
      <c r="AK21" s="65"/>
      <c r="AL21" s="65"/>
      <c r="AM21" s="65"/>
      <c r="AN21" s="65"/>
      <c r="AO21" s="76"/>
      <c r="AP21" s="65"/>
      <c r="AQ21" s="65"/>
      <c r="AR21" s="108"/>
      <c r="AS21" s="1367"/>
      <c r="AT21" s="1365"/>
    </row>
    <row r="22" spans="1:262" ht="18" customHeight="1" thickBot="1" x14ac:dyDescent="0.25">
      <c r="A22" s="46"/>
      <c r="B22" s="1420"/>
      <c r="C22" s="1369"/>
      <c r="D22" s="1389"/>
      <c r="E22" s="1390"/>
      <c r="F22" s="1401"/>
      <c r="G22" s="1402"/>
      <c r="H22" s="1402"/>
      <c r="I22" s="1403"/>
      <c r="J22" s="1441" t="s">
        <v>348</v>
      </c>
      <c r="K22" s="1442"/>
      <c r="L22" s="1443"/>
      <c r="M22" s="70"/>
      <c r="N22" s="70"/>
      <c r="O22" s="70"/>
      <c r="P22" s="70"/>
      <c r="Q22" s="70"/>
      <c r="R22" s="70"/>
      <c r="S22" s="71"/>
      <c r="T22" s="70"/>
      <c r="U22" s="70"/>
      <c r="V22" s="70"/>
      <c r="W22" s="70"/>
      <c r="X22" s="70"/>
      <c r="Y22" s="70"/>
      <c r="Z22" s="71"/>
      <c r="AA22" s="70"/>
      <c r="AB22" s="70"/>
      <c r="AC22" s="70"/>
      <c r="AD22" s="70"/>
      <c r="AE22" s="70"/>
      <c r="AF22" s="70"/>
      <c r="AG22" s="70"/>
      <c r="AH22" s="102"/>
      <c r="AI22" s="70"/>
      <c r="AJ22" s="70"/>
      <c r="AK22" s="70"/>
      <c r="AL22" s="70"/>
      <c r="AM22" s="70"/>
      <c r="AN22" s="70"/>
      <c r="AO22" s="102"/>
      <c r="AP22" s="70"/>
      <c r="AQ22" s="70"/>
      <c r="AR22" s="109"/>
      <c r="AS22" s="1368"/>
      <c r="AT22" s="1366"/>
    </row>
    <row r="23" spans="1:262" ht="24" customHeight="1" thickBot="1" x14ac:dyDescent="0.25">
      <c r="A23" s="46"/>
      <c r="B23" s="1414" t="s">
        <v>349</v>
      </c>
      <c r="C23" s="1415"/>
      <c r="D23" s="1415"/>
      <c r="E23" s="1415"/>
      <c r="F23" s="1415"/>
      <c r="G23" s="1415"/>
      <c r="H23" s="1415"/>
      <c r="I23" s="1415"/>
      <c r="J23" s="1415"/>
      <c r="K23" s="1415"/>
      <c r="L23" s="1416"/>
      <c r="M23" s="111"/>
      <c r="N23" s="111"/>
      <c r="O23" s="111"/>
      <c r="P23" s="111"/>
      <c r="Q23" s="111"/>
      <c r="R23" s="111"/>
      <c r="S23" s="112"/>
      <c r="T23" s="111"/>
      <c r="U23" s="111"/>
      <c r="V23" s="111"/>
      <c r="W23" s="111"/>
      <c r="X23" s="111"/>
      <c r="Y23" s="111"/>
      <c r="Z23" s="112"/>
      <c r="AA23" s="111"/>
      <c r="AB23" s="111"/>
      <c r="AC23" s="111"/>
      <c r="AD23" s="111"/>
      <c r="AE23" s="111"/>
      <c r="AF23" s="111"/>
      <c r="AG23" s="111"/>
      <c r="AH23" s="113"/>
      <c r="AI23" s="111"/>
      <c r="AJ23" s="111"/>
      <c r="AK23" s="111"/>
      <c r="AL23" s="111"/>
      <c r="AM23" s="111"/>
      <c r="AN23" s="111"/>
      <c r="AO23" s="114"/>
      <c r="AP23" s="112"/>
      <c r="AQ23" s="112"/>
      <c r="AR23" s="115"/>
      <c r="AS23" s="116"/>
      <c r="AT23" s="117"/>
    </row>
    <row r="24" spans="1:262" ht="24" customHeight="1" thickBot="1" x14ac:dyDescent="0.25">
      <c r="A24" s="46"/>
      <c r="B24" s="1417" t="s">
        <v>350</v>
      </c>
      <c r="C24" s="1418"/>
      <c r="D24" s="1418"/>
      <c r="E24" s="1418"/>
      <c r="F24" s="1418"/>
      <c r="G24" s="1418"/>
      <c r="H24" s="1418"/>
      <c r="I24" s="1418"/>
      <c r="J24" s="1418"/>
      <c r="K24" s="1418"/>
      <c r="L24" s="1419"/>
      <c r="M24" s="118"/>
      <c r="N24" s="118"/>
      <c r="O24" s="118"/>
      <c r="P24" s="118"/>
      <c r="Q24" s="118"/>
      <c r="R24" s="118"/>
      <c r="S24" s="119"/>
      <c r="T24" s="118"/>
      <c r="U24" s="118"/>
      <c r="V24" s="118"/>
      <c r="W24" s="118"/>
      <c r="X24" s="118"/>
      <c r="Y24" s="118"/>
      <c r="Z24" s="119"/>
      <c r="AA24" s="118"/>
      <c r="AB24" s="118"/>
      <c r="AC24" s="118"/>
      <c r="AD24" s="118"/>
      <c r="AE24" s="118"/>
      <c r="AF24" s="118"/>
      <c r="AG24" s="118"/>
      <c r="AH24" s="120"/>
      <c r="AI24" s="118"/>
      <c r="AJ24" s="118"/>
      <c r="AK24" s="118"/>
      <c r="AL24" s="118"/>
      <c r="AM24" s="118"/>
      <c r="AN24" s="118"/>
      <c r="AO24" s="121"/>
      <c r="AP24" s="119"/>
      <c r="AQ24" s="119"/>
      <c r="AR24" s="122"/>
      <c r="AS24" s="123"/>
      <c r="AT24" s="124"/>
    </row>
    <row r="25" spans="1:262" ht="16.5" customHeight="1" x14ac:dyDescent="0.2">
      <c r="A25" s="46"/>
      <c r="B25" s="125"/>
      <c r="C25" s="126"/>
      <c r="D25" s="125"/>
      <c r="E25" s="125"/>
      <c r="F25" s="125"/>
      <c r="G25" s="125"/>
      <c r="H25" s="125"/>
      <c r="I25" s="125"/>
      <c r="J25" s="127"/>
      <c r="K25" s="127"/>
      <c r="L25" s="127"/>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128"/>
      <c r="AS25" s="129"/>
      <c r="AT25" s="46"/>
    </row>
    <row r="26" spans="1:262" ht="21.75" customHeight="1" x14ac:dyDescent="0.2">
      <c r="A26" s="130"/>
      <c r="B26" s="131" t="s">
        <v>498</v>
      </c>
      <c r="C26" s="132"/>
      <c r="D26" s="132"/>
      <c r="E26" s="132"/>
      <c r="F26" s="133"/>
      <c r="G26" s="133"/>
      <c r="H26" s="133"/>
      <c r="I26" s="133"/>
      <c r="J26" s="134"/>
      <c r="K26" s="1457"/>
      <c r="L26" s="1457"/>
      <c r="M26" s="1457"/>
      <c r="N26" s="135" t="s">
        <v>499</v>
      </c>
      <c r="O26" s="136"/>
      <c r="P26" s="133"/>
      <c r="Q26" s="130"/>
      <c r="S26" s="130"/>
      <c r="T26" s="130"/>
      <c r="U26" s="130"/>
      <c r="V26" s="130"/>
      <c r="W26" s="130"/>
      <c r="X26" s="130"/>
      <c r="Y26" s="137"/>
      <c r="Z26" s="137"/>
      <c r="AA26" s="130"/>
      <c r="AB26" s="130"/>
      <c r="AC26" s="130"/>
      <c r="AD26" s="130"/>
      <c r="AE26" s="130"/>
      <c r="AF26" s="130"/>
      <c r="AG26" s="130"/>
      <c r="AH26" s="130"/>
      <c r="AI26" s="130"/>
      <c r="AJ26" s="130"/>
      <c r="AK26" s="130"/>
      <c r="AL26" s="130"/>
      <c r="AM26" s="130"/>
      <c r="AN26" s="130"/>
      <c r="AO26" s="130"/>
      <c r="AP26" s="130"/>
      <c r="AQ26" s="130"/>
      <c r="AR26" s="138"/>
      <c r="AS26" s="139"/>
      <c r="AT26" s="130"/>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7"/>
      <c r="DX26" s="137"/>
      <c r="DY26" s="137"/>
      <c r="DZ26" s="137"/>
      <c r="EA26" s="137"/>
      <c r="EB26" s="137"/>
      <c r="EC26" s="137"/>
      <c r="ED26" s="137"/>
      <c r="EE26" s="137"/>
      <c r="EF26" s="137"/>
      <c r="EG26" s="137"/>
      <c r="EH26" s="137"/>
      <c r="EI26" s="137"/>
      <c r="EJ26" s="137"/>
      <c r="EK26" s="137"/>
      <c r="EL26" s="137"/>
      <c r="EM26" s="137"/>
      <c r="EN26" s="137"/>
      <c r="EO26" s="137"/>
      <c r="EP26" s="137"/>
      <c r="EQ26" s="137"/>
      <c r="ER26" s="137"/>
      <c r="ES26" s="137"/>
      <c r="ET26" s="137"/>
      <c r="EU26" s="137"/>
      <c r="EV26" s="137"/>
      <c r="EW26" s="137"/>
      <c r="EX26" s="137"/>
      <c r="EY26" s="137"/>
      <c r="EZ26" s="137"/>
      <c r="FA26" s="137"/>
      <c r="FB26" s="137"/>
      <c r="FC26" s="137"/>
      <c r="FD26" s="137"/>
      <c r="FE26" s="137"/>
      <c r="FF26" s="137"/>
      <c r="FG26" s="137"/>
      <c r="FH26" s="137"/>
      <c r="FI26" s="137"/>
      <c r="FJ26" s="137"/>
      <c r="FK26" s="137"/>
      <c r="FL26" s="137"/>
      <c r="FM26" s="137"/>
      <c r="FN26" s="137"/>
      <c r="FO26" s="137"/>
      <c r="FP26" s="137"/>
      <c r="FQ26" s="137"/>
      <c r="FR26" s="137"/>
      <c r="FS26" s="137"/>
      <c r="FT26" s="137"/>
      <c r="FU26" s="137"/>
      <c r="FV26" s="137"/>
      <c r="FW26" s="137"/>
      <c r="FX26" s="137"/>
      <c r="FY26" s="137"/>
      <c r="FZ26" s="137"/>
      <c r="GA26" s="137"/>
      <c r="GB26" s="137"/>
      <c r="GC26" s="137"/>
      <c r="GD26" s="137"/>
      <c r="GE26" s="137"/>
      <c r="GF26" s="137"/>
      <c r="GG26" s="137"/>
      <c r="GH26" s="137"/>
      <c r="GI26" s="137"/>
      <c r="GJ26" s="137"/>
      <c r="GK26" s="137"/>
      <c r="GL26" s="137"/>
      <c r="GM26" s="137"/>
      <c r="GN26" s="137"/>
      <c r="GO26" s="137"/>
      <c r="GP26" s="137"/>
      <c r="GQ26" s="137"/>
      <c r="GR26" s="137"/>
      <c r="GS26" s="137"/>
      <c r="GT26" s="137"/>
      <c r="GU26" s="137"/>
      <c r="GV26" s="137"/>
      <c r="GW26" s="137"/>
      <c r="GX26" s="137"/>
      <c r="GY26" s="137"/>
      <c r="GZ26" s="137"/>
      <c r="HA26" s="137"/>
      <c r="HB26" s="137"/>
      <c r="HC26" s="137"/>
      <c r="HD26" s="137"/>
      <c r="HE26" s="137"/>
      <c r="HF26" s="137"/>
      <c r="HG26" s="137"/>
      <c r="HH26" s="137"/>
      <c r="HI26" s="137"/>
      <c r="HJ26" s="137"/>
      <c r="HK26" s="137"/>
      <c r="HL26" s="137"/>
      <c r="HM26" s="137"/>
      <c r="HN26" s="137"/>
      <c r="HO26" s="137"/>
      <c r="HP26" s="137"/>
      <c r="HQ26" s="137"/>
      <c r="HR26" s="137"/>
      <c r="HS26" s="137"/>
      <c r="HT26" s="137"/>
      <c r="HU26" s="137"/>
      <c r="HV26" s="137"/>
      <c r="HW26" s="137"/>
      <c r="HX26" s="137"/>
      <c r="HY26" s="137"/>
      <c r="HZ26" s="137"/>
      <c r="IA26" s="137"/>
      <c r="IB26" s="137"/>
      <c r="IC26" s="137"/>
      <c r="ID26" s="137"/>
      <c r="IE26" s="137"/>
      <c r="IF26" s="137"/>
      <c r="IG26" s="137"/>
      <c r="IH26" s="137"/>
      <c r="II26" s="137"/>
      <c r="IJ26" s="137"/>
      <c r="IK26" s="137"/>
      <c r="IL26" s="137"/>
      <c r="IM26" s="137"/>
      <c r="IN26" s="137"/>
      <c r="IO26" s="137"/>
      <c r="IP26" s="137"/>
      <c r="IQ26" s="137"/>
      <c r="IR26" s="137"/>
      <c r="IS26" s="137"/>
      <c r="IT26" s="137"/>
      <c r="IU26" s="137"/>
      <c r="IV26" s="137"/>
      <c r="IW26" s="137"/>
      <c r="IX26" s="137"/>
      <c r="IY26" s="137"/>
      <c r="IZ26" s="137"/>
      <c r="JA26" s="137"/>
      <c r="JB26" s="137"/>
    </row>
    <row r="27" spans="1:262" s="142" customFormat="1" ht="20.25" customHeight="1" x14ac:dyDescent="0.2">
      <c r="A27" s="89"/>
      <c r="B27" s="131" t="s">
        <v>500</v>
      </c>
      <c r="C27" s="131"/>
      <c r="D27" s="131"/>
      <c r="E27" s="131"/>
      <c r="F27" s="131"/>
      <c r="G27" s="1383"/>
      <c r="H27" s="1383"/>
      <c r="I27" s="1383"/>
      <c r="J27" s="140" t="s">
        <v>501</v>
      </c>
      <c r="K27" s="141"/>
      <c r="L27" s="141"/>
      <c r="M27" s="141"/>
      <c r="Q27" s="143"/>
      <c r="R27" s="143"/>
      <c r="S27" s="143"/>
      <c r="U27" s="89"/>
      <c r="V27" s="89"/>
      <c r="W27" s="89"/>
      <c r="X27" s="89"/>
      <c r="Y27" s="91"/>
      <c r="Z27" s="91"/>
      <c r="AA27" s="89"/>
      <c r="AB27" s="89"/>
      <c r="AC27" s="89"/>
      <c r="AD27" s="89"/>
      <c r="AE27" s="89"/>
      <c r="AF27" s="89"/>
      <c r="AG27" s="89"/>
      <c r="AH27" s="89"/>
      <c r="AI27" s="89"/>
      <c r="AJ27" s="89"/>
      <c r="AK27" s="89"/>
      <c r="AL27" s="89"/>
      <c r="AM27" s="89"/>
      <c r="AN27" s="89"/>
      <c r="AO27" s="89"/>
      <c r="AP27" s="89"/>
      <c r="AQ27" s="91"/>
      <c r="AR27" s="89"/>
      <c r="AS27" s="144"/>
      <c r="AT27" s="145"/>
      <c r="AU27" s="145"/>
      <c r="AY27" s="146"/>
    </row>
    <row r="28" spans="1:262" ht="21.75" customHeight="1" x14ac:dyDescent="0.2">
      <c r="A28" s="130"/>
      <c r="B28" s="131" t="s">
        <v>502</v>
      </c>
      <c r="C28" s="131"/>
      <c r="D28" s="131"/>
      <c r="E28" s="131"/>
      <c r="F28" s="131"/>
      <c r="G28" s="131"/>
      <c r="H28" s="131"/>
      <c r="I28" s="131"/>
      <c r="J28" s="131"/>
      <c r="K28" s="131"/>
      <c r="L28" s="131"/>
      <c r="M28" s="147" t="s">
        <v>503</v>
      </c>
      <c r="N28" s="147"/>
      <c r="O28" s="148"/>
      <c r="P28" s="131" t="s">
        <v>504</v>
      </c>
      <c r="Q28" s="148"/>
      <c r="R28" s="131" t="s">
        <v>505</v>
      </c>
      <c r="S28" s="136"/>
      <c r="T28" s="141" t="s">
        <v>506</v>
      </c>
      <c r="U28" s="141"/>
      <c r="V28" s="148"/>
      <c r="W28" s="131" t="s">
        <v>507</v>
      </c>
      <c r="X28" s="148"/>
      <c r="Y28" s="131" t="s">
        <v>508</v>
      </c>
      <c r="Z28" s="131"/>
      <c r="AA28" s="131"/>
      <c r="AG28" s="130"/>
      <c r="AH28" s="130"/>
      <c r="AI28" s="130"/>
      <c r="AJ28" s="130"/>
      <c r="AK28" s="130"/>
      <c r="AL28" s="130"/>
      <c r="AM28" s="130"/>
      <c r="AN28" s="130"/>
      <c r="AO28" s="130"/>
      <c r="AP28" s="130"/>
      <c r="AQ28" s="130"/>
      <c r="AR28" s="137"/>
      <c r="AS28" s="149"/>
      <c r="AT28" s="130"/>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7"/>
      <c r="DV28" s="137"/>
      <c r="DW28" s="137"/>
      <c r="DX28" s="137"/>
      <c r="DY28" s="137"/>
      <c r="DZ28" s="137"/>
      <c r="EA28" s="137"/>
      <c r="EB28" s="137"/>
      <c r="EC28" s="137"/>
      <c r="ED28" s="137"/>
      <c r="EE28" s="137"/>
      <c r="EF28" s="137"/>
      <c r="EG28" s="137"/>
      <c r="EH28" s="137"/>
      <c r="EI28" s="137"/>
      <c r="EJ28" s="137"/>
      <c r="EK28" s="137"/>
      <c r="EL28" s="137"/>
      <c r="EM28" s="137"/>
      <c r="EN28" s="137"/>
      <c r="EO28" s="137"/>
      <c r="EP28" s="137"/>
      <c r="EQ28" s="137"/>
      <c r="ER28" s="137"/>
      <c r="ES28" s="137"/>
      <c r="ET28" s="137"/>
      <c r="EU28" s="137"/>
      <c r="EV28" s="137"/>
      <c r="EW28" s="137"/>
      <c r="EX28" s="137"/>
      <c r="EY28" s="137"/>
      <c r="EZ28" s="137"/>
      <c r="FA28" s="137"/>
      <c r="FB28" s="137"/>
      <c r="FC28" s="137"/>
      <c r="FD28" s="137"/>
      <c r="FE28" s="137"/>
      <c r="FF28" s="137"/>
      <c r="FG28" s="137"/>
      <c r="FH28" s="137"/>
      <c r="FI28" s="137"/>
      <c r="FJ28" s="137"/>
      <c r="FK28" s="137"/>
      <c r="FL28" s="137"/>
      <c r="FM28" s="137"/>
      <c r="FN28" s="137"/>
      <c r="FO28" s="137"/>
      <c r="FP28" s="137"/>
      <c r="FQ28" s="137"/>
      <c r="FR28" s="137"/>
      <c r="FS28" s="137"/>
      <c r="FT28" s="137"/>
      <c r="FU28" s="137"/>
      <c r="FV28" s="137"/>
      <c r="FW28" s="137"/>
      <c r="FX28" s="137"/>
      <c r="FY28" s="137"/>
      <c r="FZ28" s="137"/>
      <c r="GA28" s="137"/>
      <c r="GB28" s="137"/>
      <c r="GC28" s="137"/>
      <c r="GD28" s="137"/>
      <c r="GE28" s="137"/>
      <c r="GF28" s="137"/>
      <c r="GG28" s="137"/>
      <c r="GH28" s="137"/>
      <c r="GI28" s="137"/>
      <c r="GJ28" s="137"/>
      <c r="GK28" s="137"/>
      <c r="GL28" s="137"/>
      <c r="GM28" s="137"/>
      <c r="GN28" s="137"/>
      <c r="GO28" s="137"/>
      <c r="GP28" s="137"/>
      <c r="GQ28" s="137"/>
      <c r="GR28" s="137"/>
      <c r="GS28" s="137"/>
      <c r="GT28" s="137"/>
      <c r="GU28" s="137"/>
      <c r="GV28" s="137"/>
      <c r="GW28" s="137"/>
      <c r="GX28" s="137"/>
      <c r="GY28" s="137"/>
      <c r="GZ28" s="137"/>
      <c r="HA28" s="137"/>
      <c r="HB28" s="137"/>
      <c r="HC28" s="137"/>
      <c r="HD28" s="137"/>
      <c r="HE28" s="137"/>
      <c r="HF28" s="137"/>
      <c r="HG28" s="137"/>
      <c r="HH28" s="137"/>
      <c r="HI28" s="137"/>
      <c r="HJ28" s="137"/>
      <c r="HK28" s="137"/>
      <c r="HL28" s="137"/>
      <c r="HM28" s="137"/>
      <c r="HN28" s="137"/>
      <c r="HO28" s="137"/>
      <c r="HP28" s="137"/>
      <c r="HQ28" s="137"/>
      <c r="HR28" s="137"/>
      <c r="HS28" s="137"/>
      <c r="HT28" s="137"/>
      <c r="HU28" s="137"/>
      <c r="HV28" s="137"/>
      <c r="HW28" s="137"/>
      <c r="HX28" s="137"/>
      <c r="HY28" s="137"/>
      <c r="HZ28" s="137"/>
      <c r="IA28" s="137"/>
      <c r="IB28" s="137"/>
      <c r="IC28" s="137"/>
      <c r="ID28" s="137"/>
      <c r="IE28" s="137"/>
      <c r="IF28" s="137"/>
      <c r="IG28" s="137"/>
      <c r="IH28" s="137"/>
      <c r="II28" s="137"/>
      <c r="IJ28" s="137"/>
      <c r="IK28" s="137"/>
      <c r="IL28" s="137"/>
      <c r="IM28" s="137"/>
      <c r="IN28" s="137"/>
      <c r="IO28" s="137"/>
      <c r="IP28" s="137"/>
      <c r="IQ28" s="137"/>
      <c r="IR28" s="137"/>
      <c r="IS28" s="137"/>
      <c r="IT28" s="137"/>
      <c r="IU28" s="137"/>
      <c r="IV28" s="137"/>
      <c r="IW28" s="137"/>
      <c r="IX28" s="137"/>
      <c r="IY28" s="137"/>
      <c r="IZ28" s="137"/>
      <c r="JA28" s="137"/>
      <c r="JB28" s="137"/>
    </row>
    <row r="29" spans="1:262" ht="21.75" customHeight="1" x14ac:dyDescent="0.2">
      <c r="A29" s="130"/>
      <c r="B29" s="147" t="s">
        <v>509</v>
      </c>
      <c r="C29" s="147"/>
      <c r="D29" s="147"/>
      <c r="E29" s="147" t="s">
        <v>510</v>
      </c>
      <c r="F29" s="195"/>
      <c r="G29" s="147" t="s">
        <v>511</v>
      </c>
      <c r="H29" s="195"/>
      <c r="I29" s="147" t="s">
        <v>512</v>
      </c>
      <c r="J29" s="147"/>
      <c r="K29" s="147"/>
      <c r="L29" s="150"/>
      <c r="M29" s="195"/>
      <c r="N29" s="147" t="s">
        <v>511</v>
      </c>
      <c r="O29" s="195"/>
      <c r="P29" s="147" t="s">
        <v>508</v>
      </c>
      <c r="Q29" s="147"/>
      <c r="R29" s="147"/>
      <c r="S29" s="143"/>
      <c r="T29" s="143"/>
      <c r="U29" s="143"/>
      <c r="W29" s="130"/>
      <c r="X29" s="130"/>
      <c r="Y29" s="137"/>
      <c r="Z29" s="137"/>
      <c r="AA29" s="130"/>
      <c r="AB29" s="130"/>
      <c r="AC29" s="130"/>
      <c r="AD29" s="130"/>
      <c r="AE29" s="130"/>
      <c r="AF29" s="130"/>
      <c r="AG29" s="130"/>
      <c r="AH29" s="130"/>
      <c r="AI29" s="130"/>
      <c r="AJ29" s="130"/>
      <c r="AK29" s="130"/>
      <c r="AL29" s="130"/>
      <c r="AM29" s="130"/>
      <c r="AN29" s="130"/>
      <c r="AO29" s="130"/>
      <c r="AP29" s="130"/>
      <c r="AQ29" s="130"/>
      <c r="AR29" s="137"/>
      <c r="AS29" s="149"/>
      <c r="AT29" s="130"/>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7"/>
      <c r="DX29" s="137"/>
      <c r="DY29" s="137"/>
      <c r="DZ29" s="137"/>
      <c r="EA29" s="137"/>
      <c r="EB29" s="137"/>
      <c r="EC29" s="137"/>
      <c r="ED29" s="137"/>
      <c r="EE29" s="137"/>
      <c r="EF29" s="137"/>
      <c r="EG29" s="137"/>
      <c r="EH29" s="137"/>
      <c r="EI29" s="137"/>
      <c r="EJ29" s="137"/>
      <c r="EK29" s="137"/>
      <c r="EL29" s="137"/>
      <c r="EM29" s="137"/>
      <c r="EN29" s="137"/>
      <c r="EO29" s="137"/>
      <c r="EP29" s="137"/>
      <c r="EQ29" s="137"/>
      <c r="ER29" s="137"/>
      <c r="ES29" s="137"/>
      <c r="ET29" s="137"/>
      <c r="EU29" s="137"/>
      <c r="EV29" s="137"/>
      <c r="EW29" s="137"/>
      <c r="EX29" s="137"/>
      <c r="EY29" s="137"/>
      <c r="EZ29" s="137"/>
      <c r="FA29" s="137"/>
      <c r="FB29" s="137"/>
      <c r="FC29" s="137"/>
      <c r="FD29" s="137"/>
      <c r="FE29" s="137"/>
      <c r="FF29" s="137"/>
      <c r="FG29" s="137"/>
      <c r="FH29" s="137"/>
      <c r="FI29" s="137"/>
      <c r="FJ29" s="137"/>
      <c r="FK29" s="137"/>
      <c r="FL29" s="137"/>
      <c r="FM29" s="137"/>
      <c r="FN29" s="137"/>
      <c r="FO29" s="137"/>
      <c r="FP29" s="137"/>
      <c r="FQ29" s="137"/>
      <c r="FR29" s="137"/>
      <c r="FS29" s="137"/>
      <c r="FT29" s="137"/>
      <c r="FU29" s="137"/>
      <c r="FV29" s="137"/>
      <c r="FW29" s="137"/>
      <c r="FX29" s="137"/>
      <c r="FY29" s="137"/>
      <c r="FZ29" s="137"/>
      <c r="GA29" s="137"/>
      <c r="GB29" s="137"/>
      <c r="GC29" s="137"/>
      <c r="GD29" s="137"/>
      <c r="GE29" s="137"/>
      <c r="GF29" s="137"/>
      <c r="GG29" s="137"/>
      <c r="GH29" s="137"/>
      <c r="GI29" s="137"/>
      <c r="GJ29" s="137"/>
      <c r="GK29" s="137"/>
      <c r="GL29" s="137"/>
      <c r="GM29" s="137"/>
      <c r="GN29" s="137"/>
      <c r="GO29" s="137"/>
      <c r="GP29" s="137"/>
      <c r="GQ29" s="137"/>
      <c r="GR29" s="137"/>
      <c r="GS29" s="137"/>
      <c r="GT29" s="137"/>
      <c r="GU29" s="137"/>
      <c r="GV29" s="137"/>
      <c r="GW29" s="137"/>
      <c r="GX29" s="137"/>
      <c r="GY29" s="137"/>
      <c r="GZ29" s="137"/>
      <c r="HA29" s="137"/>
      <c r="HB29" s="137"/>
      <c r="HC29" s="137"/>
      <c r="HD29" s="137"/>
      <c r="HE29" s="137"/>
      <c r="HF29" s="137"/>
      <c r="HG29" s="137"/>
      <c r="HH29" s="137"/>
      <c r="HI29" s="137"/>
      <c r="HJ29" s="137"/>
      <c r="HK29" s="137"/>
      <c r="HL29" s="137"/>
      <c r="HM29" s="137"/>
      <c r="HN29" s="137"/>
      <c r="HO29" s="137"/>
      <c r="HP29" s="137"/>
      <c r="HQ29" s="137"/>
      <c r="HR29" s="137"/>
      <c r="HS29" s="137"/>
      <c r="HT29" s="137"/>
      <c r="HU29" s="137"/>
      <c r="HV29" s="137"/>
      <c r="HW29" s="137"/>
      <c r="HX29" s="137"/>
      <c r="HY29" s="137"/>
      <c r="HZ29" s="137"/>
      <c r="IA29" s="137"/>
      <c r="IB29" s="137"/>
      <c r="IC29" s="137"/>
      <c r="ID29" s="137"/>
      <c r="IE29" s="137"/>
      <c r="IF29" s="137"/>
      <c r="IG29" s="137"/>
      <c r="IH29" s="137"/>
      <c r="II29" s="137"/>
      <c r="IJ29" s="137"/>
      <c r="IK29" s="137"/>
      <c r="IL29" s="137"/>
      <c r="IM29" s="137"/>
      <c r="IN29" s="137"/>
      <c r="IO29" s="137"/>
      <c r="IP29" s="137"/>
      <c r="IQ29" s="137"/>
      <c r="IR29" s="137"/>
      <c r="IS29" s="137"/>
      <c r="IT29" s="137"/>
      <c r="IU29" s="137"/>
      <c r="IV29" s="137"/>
      <c r="IW29" s="137"/>
      <c r="IX29" s="137"/>
      <c r="IY29" s="137"/>
      <c r="IZ29" s="137"/>
      <c r="JA29" s="137"/>
      <c r="JB29" s="137"/>
    </row>
    <row r="30" spans="1:262" s="142" customFormat="1" ht="10.5" customHeight="1" x14ac:dyDescent="0.2">
      <c r="A30" s="89"/>
      <c r="B30" s="151"/>
      <c r="C30" s="152"/>
      <c r="D30" s="152"/>
      <c r="E30" s="152"/>
      <c r="F30" s="89"/>
      <c r="G30" s="89"/>
      <c r="H30" s="89"/>
      <c r="I30" s="89"/>
      <c r="J30" s="89"/>
      <c r="K30" s="89"/>
      <c r="L30" s="89"/>
      <c r="M30" s="89"/>
      <c r="N30" s="89"/>
      <c r="O30" s="143"/>
      <c r="P30" s="89"/>
      <c r="Q30" s="89"/>
      <c r="R30" s="89"/>
      <c r="S30" s="89"/>
      <c r="T30" s="151"/>
      <c r="U30" s="152"/>
      <c r="V30" s="152"/>
      <c r="W30" s="89"/>
      <c r="X30" s="89"/>
      <c r="Y30" s="89"/>
      <c r="Z30" s="89"/>
      <c r="AA30" s="143"/>
      <c r="AB30" s="89"/>
      <c r="AC30" s="89"/>
      <c r="AD30" s="89"/>
      <c r="AE30" s="89"/>
      <c r="AF30" s="89"/>
      <c r="AG30" s="89"/>
      <c r="AH30" s="89"/>
      <c r="AI30" s="89"/>
      <c r="AJ30" s="89"/>
      <c r="AK30" s="89"/>
      <c r="AL30" s="89"/>
      <c r="AM30" s="89"/>
      <c r="AN30" s="89"/>
      <c r="AO30" s="89"/>
      <c r="AP30" s="89"/>
      <c r="AQ30" s="91"/>
      <c r="AR30" s="89"/>
      <c r="AS30" s="144"/>
      <c r="AT30" s="145"/>
      <c r="AU30" s="145"/>
      <c r="AY30" s="146"/>
    </row>
    <row r="31" spans="1:262" s="142" customFormat="1" ht="18" customHeight="1" x14ac:dyDescent="0.2">
      <c r="A31" s="89"/>
      <c r="B31" s="153" t="s">
        <v>513</v>
      </c>
      <c r="C31" s="152"/>
      <c r="D31" s="152"/>
      <c r="E31" s="152"/>
      <c r="F31" s="89"/>
      <c r="G31" s="89"/>
      <c r="H31" s="89"/>
      <c r="I31" s="89"/>
      <c r="J31" s="89"/>
      <c r="K31" s="89"/>
      <c r="L31" s="89"/>
      <c r="M31" s="89"/>
      <c r="N31" s="89"/>
      <c r="O31" s="143"/>
      <c r="P31" s="89"/>
      <c r="Q31" s="89"/>
      <c r="R31" s="89"/>
      <c r="S31" s="89"/>
      <c r="T31" s="151"/>
      <c r="U31" s="152"/>
      <c r="V31" s="152"/>
      <c r="W31" s="89"/>
      <c r="X31" s="89"/>
      <c r="Y31" s="89"/>
      <c r="Z31" s="89"/>
      <c r="AA31" s="143"/>
      <c r="AB31" s="89"/>
      <c r="AC31" s="89"/>
      <c r="AD31" s="89"/>
      <c r="AE31" s="89"/>
      <c r="AF31" s="89"/>
      <c r="AG31" s="89"/>
      <c r="AH31" s="89"/>
      <c r="AI31" s="89"/>
      <c r="AJ31" s="89"/>
      <c r="AK31" s="89"/>
      <c r="AL31" s="89"/>
      <c r="AM31" s="89"/>
      <c r="AN31" s="89"/>
      <c r="AO31" s="89"/>
      <c r="AP31" s="89"/>
      <c r="AQ31" s="91"/>
      <c r="AR31" s="89"/>
      <c r="AS31" s="144"/>
      <c r="AT31" s="145"/>
      <c r="AU31" s="145"/>
      <c r="AY31" s="146"/>
    </row>
    <row r="32" spans="1:262" ht="8.25" customHeight="1" x14ac:dyDescent="0.2">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7"/>
      <c r="DU32" s="137"/>
      <c r="DV32" s="137"/>
      <c r="DW32" s="137"/>
      <c r="DX32" s="137"/>
      <c r="DY32" s="137"/>
      <c r="DZ32" s="137"/>
      <c r="EA32" s="137"/>
      <c r="EB32" s="137"/>
      <c r="EC32" s="137"/>
      <c r="ED32" s="137"/>
      <c r="EE32" s="137"/>
      <c r="EF32" s="137"/>
      <c r="EG32" s="137"/>
      <c r="EH32" s="137"/>
      <c r="EI32" s="137"/>
      <c r="EJ32" s="137"/>
      <c r="EK32" s="137"/>
      <c r="EL32" s="137"/>
      <c r="EM32" s="137"/>
      <c r="EN32" s="137"/>
      <c r="EO32" s="137"/>
      <c r="EP32" s="137"/>
      <c r="EQ32" s="137"/>
      <c r="ER32" s="137"/>
      <c r="ES32" s="137"/>
      <c r="ET32" s="137"/>
      <c r="EU32" s="137"/>
      <c r="EV32" s="137"/>
      <c r="EW32" s="137"/>
      <c r="EX32" s="137"/>
      <c r="EY32" s="137"/>
      <c r="EZ32" s="137"/>
      <c r="FA32" s="137"/>
      <c r="FB32" s="137"/>
      <c r="FC32" s="137"/>
      <c r="FD32" s="137"/>
      <c r="FE32" s="137"/>
      <c r="FF32" s="137"/>
      <c r="FG32" s="137"/>
      <c r="FH32" s="137"/>
      <c r="FI32" s="137"/>
      <c r="FJ32" s="137"/>
      <c r="FK32" s="137"/>
      <c r="FL32" s="137"/>
      <c r="FM32" s="137"/>
      <c r="FN32" s="137"/>
      <c r="FO32" s="137"/>
      <c r="FP32" s="137"/>
      <c r="FQ32" s="137"/>
      <c r="FR32" s="137"/>
      <c r="FS32" s="137"/>
      <c r="FT32" s="137"/>
      <c r="FU32" s="137"/>
      <c r="FV32" s="137"/>
      <c r="FW32" s="137"/>
      <c r="FX32" s="137"/>
      <c r="FY32" s="137"/>
      <c r="FZ32" s="137"/>
      <c r="GA32" s="137"/>
      <c r="GB32" s="137"/>
      <c r="GC32" s="137"/>
      <c r="GD32" s="137"/>
      <c r="GE32" s="137"/>
      <c r="GF32" s="137"/>
      <c r="GG32" s="137"/>
      <c r="GH32" s="137"/>
      <c r="GI32" s="137"/>
      <c r="GJ32" s="137"/>
      <c r="GK32" s="137"/>
      <c r="GL32" s="137"/>
      <c r="GM32" s="137"/>
      <c r="GN32" s="137"/>
      <c r="GO32" s="137"/>
      <c r="GP32" s="137"/>
      <c r="GQ32" s="137"/>
      <c r="GR32" s="137"/>
      <c r="GS32" s="137"/>
      <c r="GT32" s="137"/>
      <c r="GU32" s="137"/>
      <c r="GV32" s="137"/>
      <c r="GW32" s="137"/>
      <c r="GX32" s="137"/>
      <c r="GY32" s="137"/>
      <c r="GZ32" s="137"/>
      <c r="HA32" s="137"/>
      <c r="HB32" s="137"/>
      <c r="HC32" s="137"/>
      <c r="HD32" s="137"/>
      <c r="HE32" s="137"/>
      <c r="HF32" s="137"/>
      <c r="HG32" s="137"/>
      <c r="HH32" s="137"/>
      <c r="HI32" s="137"/>
      <c r="HJ32" s="137"/>
      <c r="HK32" s="137"/>
      <c r="HL32" s="137"/>
      <c r="HM32" s="137"/>
      <c r="HN32" s="137"/>
      <c r="HO32" s="137"/>
      <c r="HP32" s="137"/>
      <c r="HQ32" s="137"/>
      <c r="HR32" s="137"/>
      <c r="HS32" s="137"/>
      <c r="HT32" s="137"/>
      <c r="HU32" s="137"/>
      <c r="HV32" s="137"/>
      <c r="HW32" s="137"/>
      <c r="HX32" s="137"/>
      <c r="HY32" s="137"/>
      <c r="HZ32" s="137"/>
      <c r="IA32" s="137"/>
      <c r="IB32" s="137"/>
      <c r="IC32" s="137"/>
      <c r="ID32" s="137"/>
      <c r="IE32" s="137"/>
      <c r="IF32" s="137"/>
      <c r="IG32" s="137"/>
      <c r="IH32" s="137"/>
      <c r="II32" s="137"/>
      <c r="IJ32" s="137"/>
      <c r="IK32" s="137"/>
      <c r="IL32" s="137"/>
      <c r="IM32" s="137"/>
      <c r="IN32" s="137"/>
      <c r="IO32" s="137"/>
      <c r="IP32" s="137"/>
      <c r="IQ32" s="137"/>
      <c r="IR32" s="137"/>
      <c r="IS32" s="137"/>
      <c r="IT32" s="137"/>
      <c r="IU32" s="137"/>
      <c r="IV32" s="137"/>
      <c r="IW32" s="137"/>
      <c r="IX32" s="137"/>
      <c r="IY32" s="137"/>
      <c r="IZ32" s="137"/>
      <c r="JA32" s="137"/>
      <c r="JB32" s="137"/>
    </row>
    <row r="33" spans="1:262" s="74" customFormat="1" ht="18" customHeight="1" x14ac:dyDescent="0.2">
      <c r="A33" s="137"/>
      <c r="B33" s="149" t="s">
        <v>514</v>
      </c>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c r="CF33" s="137"/>
      <c r="CG33" s="137"/>
      <c r="CH33" s="137"/>
      <c r="CI33" s="137"/>
      <c r="CJ33" s="137"/>
      <c r="CK33" s="137"/>
      <c r="CL33" s="137"/>
      <c r="CM33" s="137"/>
      <c r="CN33" s="137"/>
      <c r="CO33" s="137"/>
      <c r="CP33" s="137"/>
      <c r="CQ33" s="137"/>
      <c r="CR33" s="137"/>
      <c r="CS33" s="137"/>
      <c r="CT33" s="137"/>
      <c r="CU33" s="137"/>
      <c r="CV33" s="137"/>
      <c r="CW33" s="137"/>
      <c r="CX33" s="137"/>
      <c r="CY33" s="137"/>
      <c r="CZ33" s="137"/>
      <c r="DA33" s="137"/>
      <c r="DB33" s="137"/>
      <c r="DC33" s="137"/>
      <c r="DD33" s="137"/>
      <c r="DE33" s="137"/>
      <c r="DF33" s="137"/>
      <c r="DG33" s="137"/>
      <c r="DH33" s="137"/>
      <c r="DI33" s="137"/>
      <c r="DJ33" s="137"/>
      <c r="DK33" s="137"/>
      <c r="DL33" s="137"/>
      <c r="DM33" s="137"/>
      <c r="DN33" s="137"/>
      <c r="DO33" s="137"/>
      <c r="DP33" s="137"/>
      <c r="DQ33" s="137"/>
      <c r="DR33" s="137"/>
      <c r="DS33" s="137"/>
      <c r="DT33" s="137"/>
      <c r="DU33" s="137"/>
      <c r="DV33" s="137"/>
      <c r="DW33" s="137"/>
      <c r="DX33" s="137"/>
      <c r="DY33" s="137"/>
      <c r="DZ33" s="137"/>
      <c r="EA33" s="137"/>
      <c r="EB33" s="137"/>
      <c r="EC33" s="137"/>
      <c r="ED33" s="137"/>
      <c r="EE33" s="137"/>
      <c r="EF33" s="137"/>
      <c r="EG33" s="137"/>
      <c r="EH33" s="137"/>
      <c r="EI33" s="137"/>
      <c r="EJ33" s="137"/>
      <c r="EK33" s="137"/>
      <c r="EL33" s="137"/>
      <c r="EM33" s="137"/>
      <c r="EN33" s="137"/>
      <c r="EO33" s="137"/>
      <c r="EP33" s="137"/>
      <c r="EQ33" s="137"/>
      <c r="ER33" s="137"/>
      <c r="ES33" s="137"/>
      <c r="ET33" s="137"/>
      <c r="EU33" s="137"/>
      <c r="EV33" s="137"/>
      <c r="EW33" s="137"/>
      <c r="EX33" s="137"/>
      <c r="EY33" s="137"/>
      <c r="EZ33" s="137"/>
      <c r="FA33" s="137"/>
      <c r="FB33" s="137"/>
      <c r="FC33" s="137"/>
      <c r="FD33" s="137"/>
      <c r="FE33" s="137"/>
      <c r="FF33" s="137"/>
      <c r="FG33" s="137"/>
      <c r="FH33" s="137"/>
      <c r="FI33" s="137"/>
      <c r="FJ33" s="137"/>
      <c r="FK33" s="137"/>
      <c r="FL33" s="137"/>
      <c r="FM33" s="137"/>
      <c r="FN33" s="137"/>
      <c r="FO33" s="137"/>
      <c r="FP33" s="137"/>
      <c r="FQ33" s="137"/>
      <c r="FR33" s="137"/>
      <c r="FS33" s="137"/>
      <c r="FT33" s="137"/>
      <c r="FU33" s="137"/>
      <c r="FV33" s="137"/>
      <c r="FW33" s="137"/>
      <c r="FX33" s="137"/>
      <c r="FY33" s="137"/>
      <c r="FZ33" s="137"/>
      <c r="GA33" s="137"/>
      <c r="GB33" s="137"/>
      <c r="GC33" s="137"/>
      <c r="GD33" s="137"/>
      <c r="GE33" s="137"/>
      <c r="GF33" s="137"/>
      <c r="GG33" s="137"/>
      <c r="GH33" s="137"/>
      <c r="GI33" s="137"/>
      <c r="GJ33" s="137"/>
      <c r="GK33" s="137"/>
      <c r="GL33" s="137"/>
      <c r="GM33" s="137"/>
      <c r="GN33" s="137"/>
      <c r="GO33" s="137"/>
      <c r="GP33" s="137"/>
      <c r="GQ33" s="137"/>
      <c r="GR33" s="137"/>
      <c r="GS33" s="137"/>
      <c r="GT33" s="137"/>
      <c r="GU33" s="137"/>
      <c r="GV33" s="137"/>
      <c r="GW33" s="137"/>
      <c r="GX33" s="137"/>
      <c r="GY33" s="137"/>
      <c r="GZ33" s="137"/>
      <c r="HA33" s="137"/>
      <c r="HB33" s="137"/>
      <c r="HC33" s="137"/>
      <c r="HD33" s="137"/>
      <c r="HE33" s="137"/>
      <c r="HF33" s="137"/>
      <c r="HG33" s="137"/>
      <c r="HH33" s="137"/>
      <c r="HI33" s="137"/>
      <c r="HJ33" s="137"/>
      <c r="HK33" s="137"/>
      <c r="HL33" s="137"/>
      <c r="HM33" s="137"/>
      <c r="HN33" s="137"/>
      <c r="HO33" s="137"/>
      <c r="HP33" s="137"/>
      <c r="HQ33" s="137"/>
      <c r="HR33" s="137"/>
      <c r="HS33" s="137"/>
      <c r="HT33" s="137"/>
      <c r="HU33" s="137"/>
      <c r="HV33" s="137"/>
      <c r="HW33" s="137"/>
      <c r="HX33" s="137"/>
      <c r="HY33" s="137"/>
      <c r="HZ33" s="137"/>
      <c r="IA33" s="137"/>
      <c r="IB33" s="137"/>
      <c r="IC33" s="137"/>
      <c r="ID33" s="137"/>
      <c r="IE33" s="137"/>
      <c r="IF33" s="137"/>
      <c r="IG33" s="137"/>
      <c r="IH33" s="137"/>
      <c r="II33" s="137"/>
      <c r="IJ33" s="137"/>
      <c r="IK33" s="137"/>
      <c r="IL33" s="137"/>
      <c r="IM33" s="137"/>
      <c r="IN33" s="137"/>
      <c r="IO33" s="137"/>
      <c r="IP33" s="137"/>
      <c r="IQ33" s="137"/>
      <c r="IR33" s="137"/>
      <c r="IS33" s="137"/>
      <c r="IT33" s="137"/>
      <c r="IU33" s="137"/>
      <c r="IV33" s="137"/>
      <c r="IW33" s="137"/>
      <c r="IX33" s="137"/>
      <c r="IY33" s="137"/>
      <c r="IZ33" s="137"/>
      <c r="JA33" s="137"/>
      <c r="JB33" s="137"/>
    </row>
    <row r="34" spans="1:262" ht="15" customHeight="1" x14ac:dyDescent="0.2">
      <c r="A34" s="130"/>
      <c r="B34" s="154" t="s">
        <v>351</v>
      </c>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c r="CF34" s="137"/>
      <c r="CG34" s="137"/>
      <c r="CH34" s="137"/>
      <c r="CI34" s="137"/>
      <c r="CJ34" s="137"/>
      <c r="CK34" s="137"/>
      <c r="CL34" s="137"/>
      <c r="CM34" s="137"/>
      <c r="CN34" s="137"/>
      <c r="CO34" s="137"/>
      <c r="CP34" s="137"/>
      <c r="CQ34" s="137"/>
      <c r="CR34" s="137"/>
      <c r="CS34" s="137"/>
      <c r="CT34" s="137"/>
      <c r="CU34" s="137"/>
      <c r="CV34" s="137"/>
      <c r="CW34" s="137"/>
      <c r="CX34" s="137"/>
      <c r="CY34" s="137"/>
      <c r="CZ34" s="137"/>
      <c r="DA34" s="137"/>
      <c r="DB34" s="137"/>
      <c r="DC34" s="137"/>
      <c r="DD34" s="137"/>
      <c r="DE34" s="137"/>
      <c r="DF34" s="137"/>
      <c r="DG34" s="137"/>
      <c r="DH34" s="137"/>
      <c r="DI34" s="137"/>
      <c r="DJ34" s="137"/>
      <c r="DK34" s="137"/>
      <c r="DL34" s="137"/>
      <c r="DM34" s="137"/>
      <c r="DN34" s="137"/>
      <c r="DO34" s="137"/>
      <c r="DP34" s="137"/>
      <c r="DQ34" s="137"/>
      <c r="DR34" s="137"/>
      <c r="DS34" s="137"/>
      <c r="DT34" s="137"/>
      <c r="DU34" s="137"/>
      <c r="DV34" s="137"/>
      <c r="DW34" s="137"/>
      <c r="DX34" s="137"/>
      <c r="DY34" s="137"/>
      <c r="DZ34" s="137"/>
      <c r="EA34" s="137"/>
      <c r="EB34" s="137"/>
      <c r="EC34" s="137"/>
      <c r="ED34" s="137"/>
      <c r="EE34" s="137"/>
      <c r="EF34" s="137"/>
      <c r="EG34" s="137"/>
      <c r="EH34" s="137"/>
      <c r="EI34" s="137"/>
      <c r="EJ34" s="137"/>
      <c r="EK34" s="137"/>
      <c r="EL34" s="137"/>
      <c r="EM34" s="137"/>
      <c r="EN34" s="137"/>
      <c r="EO34" s="137"/>
      <c r="EP34" s="137"/>
      <c r="EQ34" s="137"/>
      <c r="ER34" s="137"/>
      <c r="ES34" s="137"/>
      <c r="ET34" s="137"/>
      <c r="EU34" s="137"/>
      <c r="EV34" s="137"/>
      <c r="EW34" s="137"/>
      <c r="EX34" s="137"/>
      <c r="EY34" s="137"/>
      <c r="EZ34" s="137"/>
      <c r="FA34" s="137"/>
      <c r="FB34" s="137"/>
      <c r="FC34" s="137"/>
      <c r="FD34" s="137"/>
      <c r="FE34" s="137"/>
      <c r="FF34" s="137"/>
      <c r="FG34" s="137"/>
      <c r="FH34" s="137"/>
      <c r="FI34" s="137"/>
      <c r="FJ34" s="137"/>
      <c r="FK34" s="137"/>
      <c r="FL34" s="137"/>
      <c r="FM34" s="137"/>
      <c r="FN34" s="137"/>
      <c r="FO34" s="137"/>
      <c r="FP34" s="137"/>
      <c r="FQ34" s="137"/>
      <c r="FR34" s="137"/>
      <c r="FS34" s="137"/>
      <c r="FT34" s="137"/>
      <c r="FU34" s="137"/>
      <c r="FV34" s="137"/>
      <c r="FW34" s="137"/>
      <c r="FX34" s="137"/>
      <c r="FY34" s="137"/>
      <c r="FZ34" s="137"/>
      <c r="GA34" s="137"/>
      <c r="GB34" s="137"/>
      <c r="GC34" s="137"/>
      <c r="GD34" s="137"/>
      <c r="GE34" s="137"/>
      <c r="GF34" s="137"/>
      <c r="GG34" s="137"/>
      <c r="GH34" s="137"/>
      <c r="GI34" s="137"/>
      <c r="GJ34" s="137"/>
      <c r="GK34" s="137"/>
      <c r="GL34" s="137"/>
      <c r="GM34" s="137"/>
      <c r="GN34" s="137"/>
      <c r="GO34" s="137"/>
      <c r="GP34" s="137"/>
      <c r="GQ34" s="137"/>
      <c r="GR34" s="137"/>
      <c r="GS34" s="137"/>
      <c r="GT34" s="137"/>
      <c r="GU34" s="137"/>
      <c r="GV34" s="137"/>
      <c r="GW34" s="137"/>
      <c r="GX34" s="137"/>
      <c r="GY34" s="137"/>
      <c r="GZ34" s="137"/>
      <c r="HA34" s="137"/>
      <c r="HB34" s="137"/>
      <c r="HC34" s="137"/>
      <c r="HD34" s="137"/>
      <c r="HE34" s="137"/>
      <c r="HF34" s="137"/>
      <c r="HG34" s="137"/>
      <c r="HH34" s="137"/>
      <c r="HI34" s="137"/>
      <c r="HJ34" s="137"/>
      <c r="HK34" s="137"/>
      <c r="HL34" s="137"/>
      <c r="HM34" s="137"/>
      <c r="HN34" s="137"/>
      <c r="HO34" s="137"/>
      <c r="HP34" s="137"/>
      <c r="HQ34" s="137"/>
      <c r="HR34" s="137"/>
      <c r="HS34" s="137"/>
      <c r="HT34" s="137"/>
      <c r="HU34" s="137"/>
      <c r="HV34" s="137"/>
      <c r="HW34" s="137"/>
      <c r="HX34" s="137"/>
      <c r="HY34" s="137"/>
      <c r="HZ34" s="137"/>
      <c r="IA34" s="137"/>
      <c r="IB34" s="137"/>
      <c r="IC34" s="137"/>
      <c r="ID34" s="137"/>
      <c r="IE34" s="137"/>
      <c r="IF34" s="137"/>
      <c r="IG34" s="137"/>
      <c r="IH34" s="137"/>
      <c r="II34" s="137"/>
      <c r="IJ34" s="137"/>
      <c r="IK34" s="137"/>
      <c r="IL34" s="137"/>
      <c r="IM34" s="137"/>
      <c r="IN34" s="137"/>
      <c r="IO34" s="137"/>
      <c r="IP34" s="137"/>
      <c r="IQ34" s="137"/>
      <c r="IR34" s="137"/>
      <c r="IS34" s="137"/>
      <c r="IT34" s="137"/>
      <c r="IU34" s="137"/>
      <c r="IV34" s="137"/>
      <c r="IW34" s="137"/>
      <c r="IX34" s="137"/>
      <c r="IY34" s="137"/>
      <c r="IZ34" s="137"/>
      <c r="JA34" s="137"/>
      <c r="JB34" s="137"/>
    </row>
    <row r="35" spans="1:262" ht="15" customHeight="1" x14ac:dyDescent="0.2">
      <c r="A35" s="130"/>
      <c r="B35" s="154" t="s">
        <v>515</v>
      </c>
      <c r="C35" s="130"/>
      <c r="D35" s="130"/>
      <c r="E35" s="130"/>
      <c r="F35" s="130"/>
      <c r="G35" s="130"/>
      <c r="H35" s="130"/>
      <c r="I35" s="130"/>
      <c r="J35" s="130"/>
      <c r="K35" s="130"/>
      <c r="L35" s="130"/>
      <c r="M35" s="130"/>
      <c r="N35" s="137"/>
      <c r="O35" s="130"/>
      <c r="P35" s="149" t="s">
        <v>352</v>
      </c>
      <c r="Q35" s="137"/>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7"/>
      <c r="EQ35" s="137"/>
      <c r="ER35" s="137"/>
      <c r="ES35" s="137"/>
      <c r="ET35" s="137"/>
      <c r="EU35" s="137"/>
      <c r="EV35" s="137"/>
      <c r="EW35" s="137"/>
      <c r="EX35" s="137"/>
      <c r="EY35" s="137"/>
      <c r="EZ35" s="137"/>
      <c r="FA35" s="137"/>
      <c r="FB35" s="137"/>
      <c r="FC35" s="137"/>
      <c r="FD35" s="137"/>
      <c r="FE35" s="137"/>
      <c r="FF35" s="137"/>
      <c r="FG35" s="137"/>
      <c r="FH35" s="137"/>
      <c r="FI35" s="137"/>
      <c r="FJ35" s="137"/>
      <c r="FK35" s="137"/>
      <c r="FL35" s="137"/>
      <c r="FM35" s="137"/>
      <c r="FN35" s="137"/>
      <c r="FO35" s="137"/>
      <c r="FP35" s="137"/>
      <c r="FQ35" s="137"/>
      <c r="FR35" s="137"/>
      <c r="FS35" s="137"/>
      <c r="FT35" s="137"/>
      <c r="FU35" s="137"/>
      <c r="FV35" s="137"/>
      <c r="FW35" s="137"/>
      <c r="FX35" s="137"/>
      <c r="FY35" s="137"/>
      <c r="FZ35" s="137"/>
      <c r="GA35" s="137"/>
      <c r="GB35" s="137"/>
      <c r="GC35" s="137"/>
      <c r="GD35" s="137"/>
      <c r="GE35" s="137"/>
      <c r="GF35" s="137"/>
      <c r="GG35" s="137"/>
      <c r="GH35" s="137"/>
      <c r="GI35" s="137"/>
      <c r="GJ35" s="137"/>
      <c r="GK35" s="137"/>
      <c r="GL35" s="137"/>
      <c r="GM35" s="137"/>
      <c r="GN35" s="137"/>
      <c r="GO35" s="137"/>
      <c r="GP35" s="137"/>
      <c r="GQ35" s="137"/>
      <c r="GR35" s="137"/>
      <c r="GS35" s="137"/>
      <c r="GT35" s="137"/>
      <c r="GU35" s="137"/>
      <c r="GV35" s="137"/>
      <c r="GW35" s="137"/>
      <c r="GX35" s="137"/>
      <c r="GY35" s="137"/>
      <c r="GZ35" s="137"/>
      <c r="HA35" s="137"/>
      <c r="HB35" s="137"/>
      <c r="HC35" s="137"/>
      <c r="HD35" s="137"/>
      <c r="HE35" s="137"/>
      <c r="HF35" s="137"/>
      <c r="HG35" s="137"/>
      <c r="HH35" s="137"/>
      <c r="HI35" s="137"/>
      <c r="HJ35" s="137"/>
      <c r="HK35" s="137"/>
      <c r="HL35" s="137"/>
      <c r="HM35" s="137"/>
      <c r="HN35" s="137"/>
      <c r="HO35" s="137"/>
      <c r="HP35" s="137"/>
      <c r="HQ35" s="137"/>
      <c r="HR35" s="137"/>
      <c r="HS35" s="137"/>
      <c r="HT35" s="137"/>
      <c r="HU35" s="137"/>
      <c r="HV35" s="137"/>
      <c r="HW35" s="137"/>
      <c r="HX35" s="137"/>
      <c r="HY35" s="137"/>
      <c r="HZ35" s="137"/>
      <c r="IA35" s="137"/>
      <c r="IB35" s="137"/>
      <c r="IC35" s="137"/>
      <c r="ID35" s="137"/>
      <c r="IE35" s="137"/>
      <c r="IF35" s="137"/>
      <c r="IG35" s="137"/>
      <c r="IH35" s="137"/>
      <c r="II35" s="137"/>
      <c r="IJ35" s="137"/>
      <c r="IK35" s="137"/>
      <c r="IL35" s="137"/>
      <c r="IM35" s="137"/>
      <c r="IN35" s="137"/>
      <c r="IO35" s="137"/>
      <c r="IP35" s="137"/>
      <c r="IQ35" s="137"/>
      <c r="IR35" s="137"/>
      <c r="IS35" s="137"/>
      <c r="IT35" s="137"/>
      <c r="IU35" s="137"/>
      <c r="IV35" s="137"/>
      <c r="IW35" s="137"/>
      <c r="IX35" s="137"/>
      <c r="IY35" s="137"/>
      <c r="IZ35" s="137"/>
      <c r="JA35" s="137"/>
      <c r="JB35" s="137"/>
    </row>
    <row r="36" spans="1:262" ht="15" customHeight="1" x14ac:dyDescent="0.2">
      <c r="A36" s="130"/>
      <c r="B36" s="154" t="s">
        <v>516</v>
      </c>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c r="CK36" s="137"/>
      <c r="CL36" s="137"/>
      <c r="CM36" s="137"/>
      <c r="CN36" s="137"/>
      <c r="CO36" s="137"/>
      <c r="CP36" s="137"/>
      <c r="CQ36" s="137"/>
      <c r="CR36" s="137"/>
      <c r="CS36" s="137"/>
      <c r="CT36" s="137"/>
      <c r="CU36" s="137"/>
      <c r="CV36" s="137"/>
      <c r="CW36" s="137"/>
      <c r="CX36" s="137"/>
      <c r="CY36" s="137"/>
      <c r="CZ36" s="137"/>
      <c r="DA36" s="137"/>
      <c r="DB36" s="137"/>
      <c r="DC36" s="137"/>
      <c r="DD36" s="137"/>
      <c r="DE36" s="137"/>
      <c r="DF36" s="137"/>
      <c r="DG36" s="137"/>
      <c r="DH36" s="137"/>
      <c r="DI36" s="137"/>
      <c r="DJ36" s="137"/>
      <c r="DK36" s="137"/>
      <c r="DL36" s="137"/>
      <c r="DM36" s="137"/>
      <c r="DN36" s="137"/>
      <c r="DO36" s="137"/>
      <c r="DP36" s="137"/>
      <c r="DQ36" s="137"/>
      <c r="DR36" s="137"/>
      <c r="DS36" s="137"/>
      <c r="DT36" s="137"/>
      <c r="DU36" s="137"/>
      <c r="DV36" s="137"/>
      <c r="DW36" s="137"/>
      <c r="DX36" s="137"/>
      <c r="DY36" s="137"/>
      <c r="DZ36" s="137"/>
      <c r="EA36" s="137"/>
      <c r="EB36" s="137"/>
      <c r="EC36" s="137"/>
      <c r="ED36" s="137"/>
      <c r="EE36" s="137"/>
      <c r="EF36" s="137"/>
      <c r="EG36" s="137"/>
      <c r="EH36" s="137"/>
      <c r="EI36" s="137"/>
      <c r="EJ36" s="137"/>
      <c r="EK36" s="137"/>
      <c r="EL36" s="137"/>
      <c r="EM36" s="137"/>
      <c r="EN36" s="137"/>
      <c r="EO36" s="137"/>
      <c r="EP36" s="137"/>
      <c r="EQ36" s="137"/>
      <c r="ER36" s="137"/>
      <c r="ES36" s="137"/>
      <c r="ET36" s="137"/>
      <c r="EU36" s="137"/>
      <c r="EV36" s="137"/>
      <c r="EW36" s="137"/>
      <c r="EX36" s="137"/>
      <c r="EY36" s="137"/>
      <c r="EZ36" s="137"/>
      <c r="FA36" s="137"/>
      <c r="FB36" s="137"/>
      <c r="FC36" s="137"/>
      <c r="FD36" s="137"/>
      <c r="FE36" s="137"/>
      <c r="FF36" s="137"/>
      <c r="FG36" s="137"/>
      <c r="FH36" s="137"/>
      <c r="FI36" s="137"/>
      <c r="FJ36" s="137"/>
      <c r="FK36" s="137"/>
      <c r="FL36" s="137"/>
      <c r="FM36" s="137"/>
      <c r="FN36" s="137"/>
      <c r="FO36" s="137"/>
      <c r="FP36" s="137"/>
      <c r="FQ36" s="137"/>
      <c r="FR36" s="137"/>
      <c r="FS36" s="137"/>
      <c r="FT36" s="137"/>
      <c r="FU36" s="137"/>
      <c r="FV36" s="137"/>
      <c r="FW36" s="137"/>
      <c r="FX36" s="137"/>
      <c r="FY36" s="137"/>
      <c r="FZ36" s="137"/>
      <c r="GA36" s="137"/>
      <c r="GB36" s="137"/>
      <c r="GC36" s="137"/>
      <c r="GD36" s="137"/>
      <c r="GE36" s="137"/>
      <c r="GF36" s="137"/>
      <c r="GG36" s="137"/>
      <c r="GH36" s="137"/>
      <c r="GI36" s="137"/>
      <c r="GJ36" s="137"/>
      <c r="GK36" s="137"/>
      <c r="GL36" s="137"/>
      <c r="GM36" s="137"/>
      <c r="GN36" s="137"/>
      <c r="GO36" s="137"/>
      <c r="GP36" s="137"/>
      <c r="GQ36" s="137"/>
      <c r="GR36" s="137"/>
      <c r="GS36" s="137"/>
      <c r="GT36" s="137"/>
      <c r="GU36" s="137"/>
      <c r="GV36" s="137"/>
      <c r="GW36" s="137"/>
      <c r="GX36" s="137"/>
      <c r="GY36" s="137"/>
      <c r="GZ36" s="137"/>
      <c r="HA36" s="137"/>
      <c r="HB36" s="137"/>
      <c r="HC36" s="137"/>
      <c r="HD36" s="137"/>
      <c r="HE36" s="137"/>
      <c r="HF36" s="137"/>
      <c r="HG36" s="137"/>
      <c r="HH36" s="137"/>
      <c r="HI36" s="137"/>
      <c r="HJ36" s="137"/>
      <c r="HK36" s="137"/>
      <c r="HL36" s="137"/>
      <c r="HM36" s="137"/>
      <c r="HN36" s="137"/>
      <c r="HO36" s="137"/>
      <c r="HP36" s="137"/>
      <c r="HQ36" s="137"/>
      <c r="HR36" s="137"/>
      <c r="HS36" s="137"/>
      <c r="HT36" s="137"/>
      <c r="HU36" s="137"/>
      <c r="HV36" s="137"/>
      <c r="HW36" s="137"/>
      <c r="HX36" s="137"/>
      <c r="HY36" s="137"/>
      <c r="HZ36" s="137"/>
      <c r="IA36" s="137"/>
      <c r="IB36" s="137"/>
      <c r="IC36" s="137"/>
      <c r="ID36" s="137"/>
      <c r="IE36" s="137"/>
      <c r="IF36" s="137"/>
      <c r="IG36" s="137"/>
      <c r="IH36" s="137"/>
      <c r="II36" s="137"/>
      <c r="IJ36" s="137"/>
      <c r="IK36" s="137"/>
      <c r="IL36" s="137"/>
      <c r="IM36" s="137"/>
      <c r="IN36" s="137"/>
      <c r="IO36" s="137"/>
      <c r="IP36" s="137"/>
      <c r="IQ36" s="137"/>
      <c r="IR36" s="137"/>
      <c r="IS36" s="137"/>
      <c r="IT36" s="137"/>
      <c r="IU36" s="137"/>
      <c r="IV36" s="137"/>
      <c r="IW36" s="137"/>
      <c r="IX36" s="137"/>
      <c r="IY36" s="137"/>
      <c r="IZ36" s="137"/>
      <c r="JA36" s="137"/>
      <c r="JB36" s="137"/>
    </row>
    <row r="37" spans="1:262" ht="15" customHeight="1" x14ac:dyDescent="0.2">
      <c r="A37" s="130"/>
      <c r="B37" s="154" t="s">
        <v>353</v>
      </c>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c r="DE37" s="137"/>
      <c r="DF37" s="137"/>
      <c r="DG37" s="137"/>
      <c r="DH37" s="137"/>
      <c r="DI37" s="137"/>
      <c r="DJ37" s="137"/>
      <c r="DK37" s="137"/>
      <c r="DL37" s="137"/>
      <c r="DM37" s="137"/>
      <c r="DN37" s="137"/>
      <c r="DO37" s="137"/>
      <c r="DP37" s="137"/>
      <c r="DQ37" s="137"/>
      <c r="DR37" s="137"/>
      <c r="DS37" s="137"/>
      <c r="DT37" s="137"/>
      <c r="DU37" s="137"/>
      <c r="DV37" s="137"/>
      <c r="DW37" s="137"/>
      <c r="DX37" s="137"/>
      <c r="DY37" s="137"/>
      <c r="DZ37" s="137"/>
      <c r="EA37" s="137"/>
      <c r="EB37" s="137"/>
      <c r="EC37" s="137"/>
      <c r="ED37" s="137"/>
      <c r="EE37" s="137"/>
      <c r="EF37" s="137"/>
      <c r="EG37" s="137"/>
      <c r="EH37" s="137"/>
      <c r="EI37" s="137"/>
      <c r="EJ37" s="137"/>
      <c r="EK37" s="137"/>
      <c r="EL37" s="137"/>
      <c r="EM37" s="137"/>
      <c r="EN37" s="137"/>
      <c r="EO37" s="137"/>
      <c r="EP37" s="137"/>
      <c r="EQ37" s="137"/>
      <c r="ER37" s="137"/>
      <c r="ES37" s="137"/>
      <c r="ET37" s="137"/>
      <c r="EU37" s="137"/>
      <c r="EV37" s="137"/>
      <c r="EW37" s="137"/>
      <c r="EX37" s="137"/>
      <c r="EY37" s="137"/>
      <c r="EZ37" s="137"/>
      <c r="FA37" s="137"/>
      <c r="FB37" s="137"/>
      <c r="FC37" s="137"/>
      <c r="FD37" s="137"/>
      <c r="FE37" s="137"/>
      <c r="FF37" s="137"/>
      <c r="FG37" s="137"/>
      <c r="FH37" s="137"/>
      <c r="FI37" s="137"/>
      <c r="FJ37" s="137"/>
      <c r="FK37" s="137"/>
      <c r="FL37" s="137"/>
      <c r="FM37" s="137"/>
      <c r="FN37" s="137"/>
      <c r="FO37" s="137"/>
      <c r="FP37" s="137"/>
      <c r="FQ37" s="137"/>
      <c r="FR37" s="137"/>
      <c r="FS37" s="137"/>
      <c r="FT37" s="137"/>
      <c r="FU37" s="137"/>
      <c r="FV37" s="137"/>
      <c r="FW37" s="137"/>
      <c r="FX37" s="137"/>
      <c r="FY37" s="137"/>
      <c r="FZ37" s="137"/>
      <c r="GA37" s="137"/>
      <c r="GB37" s="137"/>
      <c r="GC37" s="137"/>
      <c r="GD37" s="137"/>
      <c r="GE37" s="137"/>
      <c r="GF37" s="137"/>
      <c r="GG37" s="137"/>
      <c r="GH37" s="137"/>
      <c r="GI37" s="137"/>
      <c r="GJ37" s="137"/>
      <c r="GK37" s="137"/>
      <c r="GL37" s="137"/>
      <c r="GM37" s="137"/>
      <c r="GN37" s="137"/>
      <c r="GO37" s="137"/>
      <c r="GP37" s="137"/>
      <c r="GQ37" s="137"/>
      <c r="GR37" s="137"/>
      <c r="GS37" s="137"/>
      <c r="GT37" s="137"/>
      <c r="GU37" s="137"/>
      <c r="GV37" s="137"/>
      <c r="GW37" s="137"/>
      <c r="GX37" s="137"/>
      <c r="GY37" s="137"/>
      <c r="GZ37" s="137"/>
      <c r="HA37" s="137"/>
      <c r="HB37" s="137"/>
      <c r="HC37" s="137"/>
      <c r="HD37" s="137"/>
      <c r="HE37" s="137"/>
      <c r="HF37" s="137"/>
      <c r="HG37" s="137"/>
      <c r="HH37" s="137"/>
      <c r="HI37" s="137"/>
      <c r="HJ37" s="137"/>
      <c r="HK37" s="137"/>
      <c r="HL37" s="137"/>
      <c r="HM37" s="137"/>
      <c r="HN37" s="137"/>
      <c r="HO37" s="137"/>
      <c r="HP37" s="137"/>
      <c r="HQ37" s="137"/>
      <c r="HR37" s="137"/>
      <c r="HS37" s="137"/>
      <c r="HT37" s="137"/>
      <c r="HU37" s="137"/>
      <c r="HV37" s="137"/>
      <c r="HW37" s="137"/>
      <c r="HX37" s="137"/>
      <c r="HY37" s="137"/>
      <c r="HZ37" s="137"/>
      <c r="IA37" s="137"/>
      <c r="IB37" s="137"/>
      <c r="IC37" s="137"/>
      <c r="ID37" s="137"/>
      <c r="IE37" s="137"/>
      <c r="IF37" s="137"/>
      <c r="IG37" s="137"/>
      <c r="IH37" s="137"/>
      <c r="II37" s="137"/>
      <c r="IJ37" s="137"/>
      <c r="IK37" s="137"/>
      <c r="IL37" s="137"/>
      <c r="IM37" s="137"/>
      <c r="IN37" s="137"/>
      <c r="IO37" s="137"/>
      <c r="IP37" s="137"/>
      <c r="IQ37" s="137"/>
      <c r="IR37" s="137"/>
      <c r="IS37" s="137"/>
      <c r="IT37" s="137"/>
      <c r="IU37" s="137"/>
      <c r="IV37" s="137"/>
      <c r="IW37" s="137"/>
      <c r="IX37" s="137"/>
      <c r="IY37" s="137"/>
      <c r="IZ37" s="137"/>
      <c r="JA37" s="137"/>
      <c r="JB37" s="137"/>
    </row>
    <row r="38" spans="1:262" ht="15" customHeight="1" thickBot="1" x14ac:dyDescent="0.25">
      <c r="A38" s="130"/>
      <c r="B38" s="154" t="s">
        <v>354</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37"/>
      <c r="EA38" s="137"/>
      <c r="EB38" s="137"/>
      <c r="EC38" s="137"/>
      <c r="ED38" s="137"/>
      <c r="EE38" s="137"/>
      <c r="EF38" s="137"/>
      <c r="EG38" s="137"/>
      <c r="EH38" s="137"/>
      <c r="EI38" s="137"/>
      <c r="EJ38" s="137"/>
      <c r="EK38" s="137"/>
      <c r="EL38" s="137"/>
      <c r="EM38" s="137"/>
      <c r="EN38" s="137"/>
      <c r="EO38" s="137"/>
      <c r="EP38" s="137"/>
      <c r="EQ38" s="137"/>
      <c r="ER38" s="137"/>
      <c r="ES38" s="137"/>
      <c r="ET38" s="137"/>
      <c r="EU38" s="137"/>
      <c r="EV38" s="137"/>
      <c r="EW38" s="137"/>
      <c r="EX38" s="137"/>
      <c r="EY38" s="137"/>
      <c r="EZ38" s="137"/>
      <c r="FA38" s="137"/>
      <c r="FB38" s="137"/>
      <c r="FC38" s="137"/>
      <c r="FD38" s="137"/>
      <c r="FE38" s="137"/>
      <c r="FF38" s="137"/>
      <c r="FG38" s="137"/>
      <c r="FH38" s="137"/>
      <c r="FI38" s="137"/>
      <c r="FJ38" s="137"/>
      <c r="FK38" s="137"/>
      <c r="FL38" s="137"/>
      <c r="FM38" s="137"/>
      <c r="FN38" s="137"/>
      <c r="FO38" s="137"/>
      <c r="FP38" s="137"/>
      <c r="FQ38" s="137"/>
      <c r="FR38" s="137"/>
      <c r="FS38" s="137"/>
      <c r="FT38" s="137"/>
      <c r="FU38" s="137"/>
      <c r="FV38" s="137"/>
      <c r="FW38" s="137"/>
      <c r="FX38" s="137"/>
      <c r="FY38" s="137"/>
      <c r="FZ38" s="137"/>
      <c r="GA38" s="137"/>
      <c r="GB38" s="137"/>
      <c r="GC38" s="137"/>
      <c r="GD38" s="137"/>
      <c r="GE38" s="137"/>
      <c r="GF38" s="137"/>
      <c r="GG38" s="137"/>
      <c r="GH38" s="137"/>
      <c r="GI38" s="137"/>
      <c r="GJ38" s="137"/>
      <c r="GK38" s="137"/>
      <c r="GL38" s="137"/>
      <c r="GM38" s="137"/>
      <c r="GN38" s="137"/>
      <c r="GO38" s="137"/>
      <c r="GP38" s="137"/>
      <c r="GQ38" s="137"/>
      <c r="GR38" s="137"/>
      <c r="GS38" s="137"/>
      <c r="GT38" s="137"/>
      <c r="GU38" s="137"/>
      <c r="GV38" s="137"/>
      <c r="GW38" s="137"/>
      <c r="GX38" s="137"/>
      <c r="GY38" s="137"/>
      <c r="GZ38" s="137"/>
      <c r="HA38" s="137"/>
      <c r="HB38" s="137"/>
      <c r="HC38" s="137"/>
      <c r="HD38" s="137"/>
      <c r="HE38" s="137"/>
      <c r="HF38" s="137"/>
      <c r="HG38" s="137"/>
      <c r="HH38" s="137"/>
      <c r="HI38" s="137"/>
      <c r="HJ38" s="137"/>
      <c r="HK38" s="137"/>
      <c r="HL38" s="137"/>
      <c r="HM38" s="137"/>
      <c r="HN38" s="137"/>
      <c r="HO38" s="137"/>
      <c r="HP38" s="137"/>
      <c r="HQ38" s="137"/>
      <c r="HR38" s="137"/>
      <c r="HS38" s="137"/>
      <c r="HT38" s="137"/>
      <c r="HU38" s="137"/>
      <c r="HV38" s="137"/>
      <c r="HW38" s="137"/>
      <c r="HX38" s="137"/>
      <c r="HY38" s="137"/>
      <c r="HZ38" s="137"/>
      <c r="IA38" s="137"/>
      <c r="IB38" s="137"/>
      <c r="IC38" s="137"/>
      <c r="ID38" s="137"/>
      <c r="IE38" s="137"/>
      <c r="IF38" s="137"/>
      <c r="IG38" s="137"/>
      <c r="IH38" s="137"/>
      <c r="II38" s="137"/>
      <c r="IJ38" s="137"/>
      <c r="IK38" s="137"/>
      <c r="IL38" s="137"/>
      <c r="IM38" s="137"/>
      <c r="IN38" s="137"/>
      <c r="IO38" s="137"/>
      <c r="IP38" s="137"/>
      <c r="IQ38" s="137"/>
      <c r="IR38" s="137"/>
      <c r="IS38" s="137"/>
      <c r="IT38" s="137"/>
      <c r="IU38" s="137"/>
      <c r="IV38" s="137"/>
      <c r="IW38" s="137"/>
      <c r="IX38" s="137"/>
      <c r="IY38" s="137"/>
      <c r="IZ38" s="137"/>
      <c r="JA38" s="137"/>
      <c r="JB38" s="137"/>
    </row>
    <row r="39" spans="1:262" ht="15" customHeight="1" x14ac:dyDescent="0.2">
      <c r="A39" s="137"/>
      <c r="B39" s="155" t="s">
        <v>355</v>
      </c>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410" t="s">
        <v>356</v>
      </c>
      <c r="AA39" s="1411"/>
      <c r="AB39" s="1411"/>
      <c r="AC39" s="1411"/>
      <c r="AD39" s="1412"/>
      <c r="AE39" s="1413" t="s">
        <v>357</v>
      </c>
      <c r="AF39" s="1411"/>
      <c r="AG39" s="1411"/>
      <c r="AH39" s="1411"/>
      <c r="AI39" s="1411"/>
      <c r="AJ39" s="1411"/>
      <c r="AK39" s="1411"/>
      <c r="AL39" s="1411"/>
      <c r="AM39" s="1411"/>
      <c r="AN39" s="1411"/>
      <c r="AO39" s="1411"/>
      <c r="AP39" s="1412"/>
      <c r="AQ39" s="1413" t="s">
        <v>356</v>
      </c>
      <c r="AR39" s="1411"/>
      <c r="AS39" s="1453"/>
      <c r="AT39" s="130"/>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7"/>
      <c r="CK39" s="137"/>
      <c r="CL39" s="137"/>
      <c r="CM39" s="137"/>
      <c r="CN39" s="137"/>
      <c r="CO39" s="137"/>
      <c r="CP39" s="137"/>
      <c r="CQ39" s="137"/>
      <c r="CR39" s="137"/>
      <c r="CS39" s="137"/>
      <c r="CT39" s="137"/>
      <c r="CU39" s="137"/>
      <c r="CV39" s="137"/>
      <c r="CW39" s="137"/>
      <c r="CX39" s="137"/>
      <c r="CY39" s="137"/>
      <c r="CZ39" s="137"/>
      <c r="DA39" s="137"/>
      <c r="DB39" s="137"/>
      <c r="DC39" s="137"/>
      <c r="DD39" s="137"/>
      <c r="DE39" s="137"/>
      <c r="DF39" s="137"/>
      <c r="DG39" s="137"/>
      <c r="DH39" s="137"/>
      <c r="DI39" s="137"/>
      <c r="DJ39" s="137"/>
      <c r="DK39" s="137"/>
      <c r="DL39" s="137"/>
      <c r="DM39" s="137"/>
      <c r="DN39" s="137"/>
      <c r="DO39" s="137"/>
      <c r="DP39" s="137"/>
      <c r="DQ39" s="137"/>
      <c r="DR39" s="137"/>
      <c r="DS39" s="137"/>
      <c r="DT39" s="137"/>
      <c r="DU39" s="137"/>
      <c r="DV39" s="137"/>
      <c r="DW39" s="137"/>
      <c r="DX39" s="137"/>
      <c r="DY39" s="137"/>
      <c r="DZ39" s="137"/>
      <c r="EA39" s="137"/>
      <c r="EB39" s="137"/>
      <c r="EC39" s="137"/>
      <c r="ED39" s="137"/>
      <c r="EE39" s="137"/>
      <c r="EF39" s="137"/>
      <c r="EG39" s="137"/>
      <c r="EH39" s="137"/>
      <c r="EI39" s="137"/>
      <c r="EJ39" s="137"/>
      <c r="EK39" s="137"/>
      <c r="EL39" s="137"/>
      <c r="EM39" s="137"/>
      <c r="EN39" s="137"/>
      <c r="EO39" s="137"/>
      <c r="EP39" s="137"/>
      <c r="EQ39" s="137"/>
      <c r="ER39" s="137"/>
      <c r="ES39" s="137"/>
      <c r="ET39" s="137"/>
      <c r="EU39" s="137"/>
      <c r="EV39" s="137"/>
      <c r="EW39" s="137"/>
      <c r="EX39" s="137"/>
      <c r="EY39" s="137"/>
      <c r="EZ39" s="137"/>
      <c r="FA39" s="137"/>
      <c r="FB39" s="137"/>
      <c r="FC39" s="137"/>
      <c r="FD39" s="137"/>
      <c r="FE39" s="137"/>
      <c r="FF39" s="137"/>
      <c r="FG39" s="137"/>
      <c r="FH39" s="137"/>
      <c r="FI39" s="137"/>
      <c r="FJ39" s="137"/>
      <c r="FK39" s="137"/>
      <c r="FL39" s="137"/>
      <c r="FM39" s="137"/>
      <c r="FN39" s="137"/>
      <c r="FO39" s="137"/>
      <c r="FP39" s="137"/>
      <c r="FQ39" s="137"/>
      <c r="FR39" s="137"/>
      <c r="FS39" s="137"/>
      <c r="FT39" s="137"/>
      <c r="FU39" s="137"/>
      <c r="FV39" s="137"/>
      <c r="FW39" s="137"/>
      <c r="FX39" s="137"/>
      <c r="FY39" s="137"/>
      <c r="FZ39" s="137"/>
      <c r="GA39" s="137"/>
      <c r="GB39" s="137"/>
      <c r="GC39" s="137"/>
      <c r="GD39" s="137"/>
      <c r="GE39" s="137"/>
      <c r="GF39" s="137"/>
      <c r="GG39" s="137"/>
      <c r="GH39" s="137"/>
      <c r="GI39" s="137"/>
      <c r="GJ39" s="137"/>
      <c r="GK39" s="137"/>
      <c r="GL39" s="137"/>
      <c r="GM39" s="137"/>
      <c r="GN39" s="137"/>
      <c r="GO39" s="137"/>
      <c r="GP39" s="137"/>
      <c r="GQ39" s="137"/>
      <c r="GR39" s="137"/>
      <c r="GS39" s="137"/>
      <c r="GT39" s="137"/>
      <c r="GU39" s="137"/>
      <c r="GV39" s="137"/>
      <c r="GW39" s="137"/>
      <c r="GX39" s="137"/>
      <c r="GY39" s="137"/>
      <c r="GZ39" s="137"/>
      <c r="HA39" s="137"/>
      <c r="HB39" s="137"/>
      <c r="HC39" s="137"/>
      <c r="HD39" s="137"/>
      <c r="HE39" s="137"/>
      <c r="HF39" s="137"/>
      <c r="HG39" s="137"/>
      <c r="HH39" s="137"/>
      <c r="HI39" s="137"/>
      <c r="HJ39" s="137"/>
      <c r="HK39" s="137"/>
      <c r="HL39" s="137"/>
      <c r="HM39" s="137"/>
      <c r="HN39" s="137"/>
      <c r="HO39" s="137"/>
      <c r="HP39" s="137"/>
      <c r="HQ39" s="137"/>
      <c r="HR39" s="137"/>
      <c r="HS39" s="137"/>
      <c r="HT39" s="137"/>
      <c r="HU39" s="137"/>
      <c r="HV39" s="137"/>
      <c r="HW39" s="137"/>
      <c r="HX39" s="137"/>
      <c r="HY39" s="137"/>
      <c r="HZ39" s="137"/>
      <c r="IA39" s="137"/>
      <c r="IB39" s="137"/>
      <c r="IC39" s="137"/>
      <c r="ID39" s="137"/>
      <c r="IE39" s="137"/>
      <c r="IF39" s="137"/>
      <c r="IG39" s="137"/>
      <c r="IH39" s="137"/>
      <c r="II39" s="137"/>
      <c r="IJ39" s="137"/>
      <c r="IK39" s="137"/>
      <c r="IL39" s="137"/>
      <c r="IM39" s="137"/>
      <c r="IN39" s="137"/>
      <c r="IO39" s="137"/>
      <c r="IP39" s="137"/>
      <c r="IQ39" s="137"/>
      <c r="IR39" s="137"/>
      <c r="IS39" s="137"/>
      <c r="IT39" s="137"/>
      <c r="IU39" s="137"/>
      <c r="IV39" s="137"/>
      <c r="IW39" s="137"/>
      <c r="IX39" s="137"/>
      <c r="IY39" s="137"/>
      <c r="IZ39" s="137"/>
      <c r="JA39" s="137"/>
      <c r="JB39" s="137"/>
    </row>
    <row r="40" spans="1:262" ht="15" customHeight="1" thickBot="1" x14ac:dyDescent="0.25">
      <c r="A40" s="137"/>
      <c r="B40" s="156"/>
      <c r="C40" s="137"/>
      <c r="D40" s="137"/>
      <c r="E40" s="137"/>
      <c r="F40" s="137"/>
      <c r="G40" s="137"/>
      <c r="H40" s="137"/>
      <c r="I40" s="137"/>
      <c r="J40" s="137"/>
      <c r="K40" s="137"/>
      <c r="L40" s="137"/>
      <c r="M40" s="137"/>
      <c r="N40" s="137"/>
      <c r="O40" s="137"/>
      <c r="P40" s="137"/>
      <c r="Q40" s="137"/>
      <c r="R40" s="137"/>
      <c r="S40" s="137"/>
      <c r="T40" s="137"/>
      <c r="U40" s="137"/>
      <c r="V40" s="137"/>
      <c r="W40" s="137"/>
      <c r="X40" s="137"/>
      <c r="Y40" s="157" t="s">
        <v>358</v>
      </c>
      <c r="Z40" s="1391" t="s">
        <v>359</v>
      </c>
      <c r="AA40" s="1392"/>
      <c r="AB40" s="1392"/>
      <c r="AC40" s="1392"/>
      <c r="AD40" s="1393"/>
      <c r="AE40" s="1394" t="s">
        <v>360</v>
      </c>
      <c r="AF40" s="1395"/>
      <c r="AG40" s="1395"/>
      <c r="AH40" s="1395"/>
      <c r="AI40" s="1395"/>
      <c r="AJ40" s="1395"/>
      <c r="AK40" s="1395"/>
      <c r="AL40" s="1395"/>
      <c r="AM40" s="1395"/>
      <c r="AN40" s="1395"/>
      <c r="AO40" s="1395"/>
      <c r="AP40" s="1396"/>
      <c r="AQ40" s="1421" t="s">
        <v>361</v>
      </c>
      <c r="AR40" s="1392"/>
      <c r="AS40" s="1422"/>
      <c r="AT40" s="130"/>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137"/>
      <c r="CF40" s="137"/>
      <c r="CG40" s="137"/>
      <c r="CH40" s="137"/>
      <c r="CI40" s="137"/>
      <c r="CJ40" s="137"/>
      <c r="CK40" s="137"/>
      <c r="CL40" s="137"/>
      <c r="CM40" s="137"/>
      <c r="CN40" s="137"/>
      <c r="CO40" s="137"/>
      <c r="CP40" s="137"/>
      <c r="CQ40" s="137"/>
      <c r="CR40" s="137"/>
      <c r="CS40" s="137"/>
      <c r="CT40" s="137"/>
      <c r="CU40" s="137"/>
      <c r="CV40" s="137"/>
      <c r="CW40" s="137"/>
      <c r="CX40" s="137"/>
      <c r="CY40" s="137"/>
      <c r="CZ40" s="137"/>
      <c r="DA40" s="137"/>
      <c r="DB40" s="137"/>
      <c r="DC40" s="137"/>
      <c r="DD40" s="137"/>
      <c r="DE40" s="137"/>
      <c r="DF40" s="137"/>
      <c r="DG40" s="137"/>
      <c r="DH40" s="137"/>
      <c r="DI40" s="137"/>
      <c r="DJ40" s="137"/>
      <c r="DK40" s="137"/>
      <c r="DL40" s="137"/>
      <c r="DM40" s="137"/>
      <c r="DN40" s="137"/>
      <c r="DO40" s="137"/>
      <c r="DP40" s="137"/>
      <c r="DQ40" s="137"/>
      <c r="DR40" s="137"/>
      <c r="DS40" s="137"/>
      <c r="DT40" s="137"/>
      <c r="DU40" s="137"/>
      <c r="DV40" s="137"/>
      <c r="DW40" s="137"/>
      <c r="DX40" s="137"/>
      <c r="DY40" s="137"/>
      <c r="DZ40" s="137"/>
      <c r="EA40" s="137"/>
      <c r="EB40" s="137"/>
      <c r="EC40" s="137"/>
      <c r="ED40" s="137"/>
      <c r="EE40" s="137"/>
      <c r="EF40" s="137"/>
      <c r="EG40" s="137"/>
      <c r="EH40" s="137"/>
      <c r="EI40" s="137"/>
      <c r="EJ40" s="137"/>
      <c r="EK40" s="137"/>
      <c r="EL40" s="137"/>
      <c r="EM40" s="137"/>
      <c r="EN40" s="137"/>
      <c r="EO40" s="137"/>
      <c r="EP40" s="137"/>
      <c r="EQ40" s="137"/>
      <c r="ER40" s="137"/>
      <c r="ES40" s="137"/>
      <c r="ET40" s="137"/>
      <c r="EU40" s="137"/>
      <c r="EV40" s="137"/>
      <c r="EW40" s="137"/>
      <c r="EX40" s="137"/>
      <c r="EY40" s="137"/>
      <c r="EZ40" s="137"/>
      <c r="FA40" s="137"/>
      <c r="FB40" s="137"/>
      <c r="FC40" s="137"/>
      <c r="FD40" s="137"/>
      <c r="FE40" s="137"/>
      <c r="FF40" s="137"/>
      <c r="FG40" s="137"/>
      <c r="FH40" s="137"/>
      <c r="FI40" s="137"/>
      <c r="FJ40" s="137"/>
      <c r="FK40" s="137"/>
      <c r="FL40" s="137"/>
      <c r="FM40" s="137"/>
      <c r="FN40" s="137"/>
      <c r="FO40" s="137"/>
      <c r="FP40" s="137"/>
      <c r="FQ40" s="137"/>
      <c r="FR40" s="137"/>
      <c r="FS40" s="137"/>
      <c r="FT40" s="137"/>
      <c r="FU40" s="137"/>
      <c r="FV40" s="137"/>
      <c r="FW40" s="137"/>
      <c r="FX40" s="137"/>
      <c r="FY40" s="137"/>
      <c r="FZ40" s="137"/>
      <c r="GA40" s="137"/>
      <c r="GB40" s="137"/>
      <c r="GC40" s="137"/>
      <c r="GD40" s="137"/>
      <c r="GE40" s="137"/>
      <c r="GF40" s="137"/>
      <c r="GG40" s="137"/>
      <c r="GH40" s="137"/>
      <c r="GI40" s="137"/>
      <c r="GJ40" s="137"/>
      <c r="GK40" s="137"/>
      <c r="GL40" s="137"/>
      <c r="GM40" s="137"/>
      <c r="GN40" s="137"/>
      <c r="GO40" s="137"/>
      <c r="GP40" s="137"/>
      <c r="GQ40" s="137"/>
      <c r="GR40" s="137"/>
      <c r="GS40" s="137"/>
      <c r="GT40" s="137"/>
      <c r="GU40" s="137"/>
      <c r="GV40" s="137"/>
      <c r="GW40" s="137"/>
      <c r="GX40" s="137"/>
      <c r="GY40" s="137"/>
      <c r="GZ40" s="137"/>
      <c r="HA40" s="137"/>
      <c r="HB40" s="137"/>
      <c r="HC40" s="137"/>
      <c r="HD40" s="137"/>
      <c r="HE40" s="137"/>
      <c r="HF40" s="137"/>
      <c r="HG40" s="137"/>
      <c r="HH40" s="137"/>
      <c r="HI40" s="137"/>
      <c r="HJ40" s="137"/>
      <c r="HK40" s="137"/>
      <c r="HL40" s="137"/>
      <c r="HM40" s="137"/>
      <c r="HN40" s="137"/>
      <c r="HO40" s="137"/>
      <c r="HP40" s="137"/>
      <c r="HQ40" s="137"/>
      <c r="HR40" s="137"/>
      <c r="HS40" s="137"/>
      <c r="HT40" s="137"/>
      <c r="HU40" s="137"/>
      <c r="HV40" s="137"/>
      <c r="HW40" s="137"/>
      <c r="HX40" s="137"/>
      <c r="HY40" s="137"/>
      <c r="HZ40" s="137"/>
      <c r="IA40" s="137"/>
      <c r="IB40" s="137"/>
      <c r="IC40" s="137"/>
      <c r="ID40" s="137"/>
      <c r="IE40" s="137"/>
      <c r="IF40" s="137"/>
      <c r="IG40" s="137"/>
      <c r="IH40" s="137"/>
      <c r="II40" s="137"/>
      <c r="IJ40" s="137"/>
      <c r="IK40" s="137"/>
      <c r="IL40" s="137"/>
      <c r="IM40" s="137"/>
      <c r="IN40" s="137"/>
      <c r="IO40" s="137"/>
      <c r="IP40" s="137"/>
      <c r="IQ40" s="137"/>
      <c r="IR40" s="137"/>
      <c r="IS40" s="137"/>
      <c r="IT40" s="137"/>
      <c r="IU40" s="137"/>
      <c r="IV40" s="137"/>
      <c r="IW40" s="137"/>
      <c r="IX40" s="137"/>
      <c r="IY40" s="137"/>
      <c r="IZ40" s="137"/>
      <c r="JA40" s="137"/>
      <c r="JB40" s="137"/>
    </row>
    <row r="41" spans="1:262" ht="10.5" customHeight="1" thickBot="1" x14ac:dyDescent="0.25">
      <c r="A41" s="130"/>
      <c r="B41" s="158"/>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7"/>
      <c r="DX41" s="137"/>
      <c r="DY41" s="137"/>
      <c r="DZ41" s="137"/>
      <c r="EA41" s="137"/>
      <c r="EB41" s="137"/>
      <c r="EC41" s="137"/>
      <c r="ED41" s="137"/>
      <c r="EE41" s="137"/>
      <c r="EF41" s="137"/>
      <c r="EG41" s="137"/>
      <c r="EH41" s="137"/>
      <c r="EI41" s="137"/>
      <c r="EJ41" s="137"/>
      <c r="EK41" s="137"/>
      <c r="EL41" s="137"/>
      <c r="EM41" s="137"/>
      <c r="EN41" s="137"/>
      <c r="EO41" s="137"/>
      <c r="EP41" s="137"/>
      <c r="EQ41" s="137"/>
      <c r="ER41" s="137"/>
      <c r="ES41" s="137"/>
      <c r="ET41" s="137"/>
      <c r="EU41" s="137"/>
      <c r="EV41" s="137"/>
      <c r="EW41" s="137"/>
      <c r="EX41" s="137"/>
      <c r="EY41" s="137"/>
      <c r="EZ41" s="137"/>
      <c r="FA41" s="137"/>
      <c r="FB41" s="137"/>
      <c r="FC41" s="137"/>
      <c r="FD41" s="137"/>
      <c r="FE41" s="137"/>
      <c r="FF41" s="137"/>
      <c r="FG41" s="137"/>
      <c r="FH41" s="137"/>
      <c r="FI41" s="137"/>
      <c r="FJ41" s="137"/>
      <c r="FK41" s="137"/>
      <c r="FL41" s="137"/>
      <c r="FM41" s="137"/>
      <c r="FN41" s="137"/>
      <c r="FO41" s="137"/>
      <c r="FP41" s="137"/>
      <c r="FQ41" s="137"/>
      <c r="FR41" s="137"/>
      <c r="FS41" s="137"/>
      <c r="FT41" s="137"/>
      <c r="FU41" s="137"/>
      <c r="FV41" s="137"/>
      <c r="FW41" s="137"/>
      <c r="FX41" s="137"/>
      <c r="FY41" s="137"/>
      <c r="FZ41" s="137"/>
      <c r="GA41" s="137"/>
      <c r="GB41" s="137"/>
      <c r="GC41" s="137"/>
      <c r="GD41" s="137"/>
      <c r="GE41" s="137"/>
      <c r="GF41" s="137"/>
      <c r="GG41" s="137"/>
      <c r="GH41" s="137"/>
      <c r="GI41" s="137"/>
      <c r="GJ41" s="137"/>
      <c r="GK41" s="137"/>
      <c r="GL41" s="137"/>
      <c r="GM41" s="137"/>
      <c r="GN41" s="137"/>
      <c r="GO41" s="137"/>
      <c r="GP41" s="137"/>
      <c r="GQ41" s="137"/>
      <c r="GR41" s="137"/>
      <c r="GS41" s="137"/>
      <c r="GT41" s="137"/>
      <c r="GU41" s="137"/>
      <c r="GV41" s="137"/>
      <c r="GW41" s="137"/>
      <c r="GX41" s="137"/>
      <c r="GY41" s="137"/>
      <c r="GZ41" s="137"/>
      <c r="HA41" s="137"/>
      <c r="HB41" s="137"/>
      <c r="HC41" s="137"/>
      <c r="HD41" s="137"/>
      <c r="HE41" s="137"/>
      <c r="HF41" s="137"/>
      <c r="HG41" s="137"/>
      <c r="HH41" s="137"/>
      <c r="HI41" s="137"/>
      <c r="HJ41" s="137"/>
      <c r="HK41" s="137"/>
      <c r="HL41" s="137"/>
      <c r="HM41" s="137"/>
      <c r="HN41" s="137"/>
      <c r="HO41" s="137"/>
      <c r="HP41" s="137"/>
      <c r="HQ41" s="137"/>
      <c r="HR41" s="137"/>
      <c r="HS41" s="137"/>
      <c r="HT41" s="137"/>
      <c r="HU41" s="137"/>
      <c r="HV41" s="137"/>
      <c r="HW41" s="137"/>
      <c r="HX41" s="137"/>
      <c r="HY41" s="137"/>
      <c r="HZ41" s="137"/>
      <c r="IA41" s="137"/>
      <c r="IB41" s="137"/>
      <c r="IC41" s="137"/>
      <c r="ID41" s="137"/>
      <c r="IE41" s="137"/>
      <c r="IF41" s="137"/>
      <c r="IG41" s="137"/>
      <c r="IH41" s="137"/>
      <c r="II41" s="137"/>
      <c r="IJ41" s="137"/>
      <c r="IK41" s="137"/>
      <c r="IL41" s="137"/>
      <c r="IM41" s="137"/>
      <c r="IN41" s="137"/>
      <c r="IO41" s="137"/>
      <c r="IP41" s="137"/>
      <c r="IQ41" s="137"/>
      <c r="IR41" s="137"/>
      <c r="IS41" s="137"/>
      <c r="IT41" s="137"/>
      <c r="IU41" s="137"/>
      <c r="IV41" s="137"/>
      <c r="IW41" s="137"/>
      <c r="IX41" s="137"/>
      <c r="IY41" s="137"/>
      <c r="IZ41" s="137"/>
      <c r="JA41" s="137"/>
      <c r="JB41" s="137"/>
    </row>
    <row r="42" spans="1:262" ht="15" customHeight="1" x14ac:dyDescent="0.2">
      <c r="A42" s="130"/>
      <c r="B42" s="159" t="s">
        <v>362</v>
      </c>
      <c r="C42" s="160" t="s">
        <v>517</v>
      </c>
      <c r="D42" s="1384"/>
      <c r="E42" s="1385"/>
      <c r="F42" s="1374" t="s">
        <v>892</v>
      </c>
      <c r="G42" s="1375"/>
      <c r="H42" s="1375"/>
      <c r="I42" s="1376"/>
      <c r="J42" s="1374" t="s">
        <v>347</v>
      </c>
      <c r="K42" s="1375"/>
      <c r="L42" s="1376"/>
      <c r="M42" s="161">
        <v>8</v>
      </c>
      <c r="N42" s="161">
        <v>8</v>
      </c>
      <c r="O42" s="161">
        <v>8</v>
      </c>
      <c r="P42" s="161">
        <v>4</v>
      </c>
      <c r="Q42" s="161">
        <v>4</v>
      </c>
      <c r="R42" s="161"/>
      <c r="S42" s="161"/>
      <c r="T42" s="161">
        <v>8</v>
      </c>
      <c r="U42" s="161">
        <v>8</v>
      </c>
      <c r="V42" s="161">
        <v>8</v>
      </c>
      <c r="W42" s="161">
        <v>4</v>
      </c>
      <c r="X42" s="161">
        <v>4</v>
      </c>
      <c r="Y42" s="161"/>
      <c r="Z42" s="161"/>
      <c r="AA42" s="161">
        <v>8</v>
      </c>
      <c r="AB42" s="161">
        <v>8</v>
      </c>
      <c r="AC42" s="161">
        <v>8</v>
      </c>
      <c r="AD42" s="162">
        <v>4</v>
      </c>
      <c r="AE42" s="162">
        <v>4</v>
      </c>
      <c r="AF42" s="161"/>
      <c r="AG42" s="161"/>
      <c r="AH42" s="161">
        <v>8</v>
      </c>
      <c r="AI42" s="161">
        <v>8</v>
      </c>
      <c r="AJ42" s="161">
        <v>8</v>
      </c>
      <c r="AK42" s="161">
        <v>4</v>
      </c>
      <c r="AL42" s="161">
        <v>4</v>
      </c>
      <c r="AM42" s="161"/>
      <c r="AN42" s="161"/>
      <c r="AO42" s="161"/>
      <c r="AP42" s="161"/>
      <c r="AQ42" s="163"/>
      <c r="AR42" s="164">
        <f>SUM(M42:AQ42)</f>
        <v>128</v>
      </c>
      <c r="AS42" s="165">
        <v>160</v>
      </c>
      <c r="AT42" s="166"/>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H42" s="167"/>
      <c r="CI42" s="167"/>
      <c r="CJ42" s="167"/>
      <c r="CK42" s="167"/>
      <c r="CL42" s="167"/>
      <c r="CM42" s="167"/>
      <c r="CN42" s="167"/>
      <c r="CO42" s="167"/>
      <c r="CP42" s="167"/>
      <c r="CQ42" s="167"/>
      <c r="CR42" s="167"/>
      <c r="CS42" s="167"/>
      <c r="CT42" s="167"/>
      <c r="CU42" s="167"/>
      <c r="CV42" s="167"/>
      <c r="CW42" s="167"/>
      <c r="CX42" s="167"/>
      <c r="CY42" s="167"/>
      <c r="CZ42" s="167"/>
      <c r="DA42" s="167"/>
      <c r="DB42" s="167"/>
      <c r="DC42" s="167"/>
      <c r="DD42" s="167"/>
      <c r="DE42" s="167"/>
      <c r="DF42" s="167"/>
      <c r="DG42" s="167"/>
      <c r="DH42" s="167"/>
      <c r="DI42" s="167"/>
      <c r="DJ42" s="167"/>
      <c r="DK42" s="167"/>
      <c r="DL42" s="167"/>
      <c r="DM42" s="167"/>
      <c r="DN42" s="167"/>
      <c r="DO42" s="167"/>
      <c r="DP42" s="167"/>
      <c r="DQ42" s="167"/>
      <c r="DR42" s="167"/>
      <c r="DS42" s="167"/>
      <c r="DT42" s="167"/>
      <c r="DU42" s="167"/>
      <c r="DV42" s="167"/>
      <c r="DW42" s="167"/>
      <c r="DX42" s="167"/>
      <c r="DY42" s="167"/>
      <c r="DZ42" s="167"/>
      <c r="EA42" s="167"/>
      <c r="EB42" s="167"/>
      <c r="EC42" s="167"/>
      <c r="ED42" s="167"/>
      <c r="EE42" s="167"/>
      <c r="EF42" s="167"/>
      <c r="EG42" s="167"/>
      <c r="EH42" s="167"/>
      <c r="EI42" s="167"/>
      <c r="EJ42" s="167"/>
      <c r="EK42" s="167"/>
      <c r="EL42" s="167"/>
      <c r="EM42" s="167"/>
      <c r="EN42" s="167"/>
      <c r="EO42" s="167"/>
      <c r="EP42" s="167"/>
      <c r="EQ42" s="167"/>
      <c r="ER42" s="167"/>
      <c r="ES42" s="167"/>
      <c r="ET42" s="167"/>
      <c r="EU42" s="167"/>
      <c r="EV42" s="167"/>
      <c r="EW42" s="167"/>
      <c r="EX42" s="167"/>
      <c r="EY42" s="167"/>
      <c r="EZ42" s="167"/>
      <c r="FA42" s="167"/>
      <c r="FB42" s="167"/>
      <c r="FC42" s="167"/>
      <c r="FD42" s="167"/>
      <c r="FE42" s="167"/>
      <c r="FF42" s="167"/>
      <c r="FG42" s="167"/>
      <c r="FH42" s="167"/>
      <c r="FI42" s="167"/>
      <c r="FJ42" s="167"/>
      <c r="FK42" s="167"/>
      <c r="FL42" s="167"/>
      <c r="FM42" s="167"/>
      <c r="FN42" s="167"/>
      <c r="FO42" s="167"/>
      <c r="FP42" s="167"/>
      <c r="FQ42" s="167"/>
      <c r="FR42" s="167"/>
      <c r="FS42" s="167"/>
      <c r="FT42" s="167"/>
      <c r="FU42" s="167"/>
      <c r="FV42" s="167"/>
      <c r="FW42" s="167"/>
      <c r="FX42" s="167"/>
      <c r="FY42" s="167"/>
      <c r="FZ42" s="167"/>
      <c r="GA42" s="167"/>
      <c r="GB42" s="167"/>
      <c r="GC42" s="167"/>
      <c r="GD42" s="167"/>
      <c r="GE42" s="167"/>
      <c r="GF42" s="167"/>
      <c r="GG42" s="167"/>
      <c r="GH42" s="167"/>
      <c r="GI42" s="167"/>
      <c r="GJ42" s="167"/>
      <c r="GK42" s="167"/>
      <c r="GL42" s="167"/>
      <c r="GM42" s="167"/>
      <c r="GN42" s="167"/>
      <c r="GO42" s="167"/>
      <c r="GP42" s="167"/>
      <c r="GQ42" s="167"/>
      <c r="GR42" s="167"/>
      <c r="GS42" s="167"/>
      <c r="GT42" s="167"/>
      <c r="GU42" s="167"/>
      <c r="GV42" s="167"/>
      <c r="GW42" s="167"/>
      <c r="GX42" s="167"/>
      <c r="GY42" s="167"/>
      <c r="GZ42" s="167"/>
      <c r="HA42" s="167"/>
      <c r="HB42" s="167"/>
      <c r="HC42" s="167"/>
      <c r="HD42" s="167"/>
      <c r="HE42" s="167"/>
      <c r="HF42" s="167"/>
      <c r="HG42" s="167"/>
      <c r="HH42" s="167"/>
      <c r="HI42" s="167"/>
      <c r="HJ42" s="167"/>
      <c r="HK42" s="167"/>
      <c r="HL42" s="167"/>
      <c r="HM42" s="167"/>
      <c r="HN42" s="167"/>
      <c r="HO42" s="167"/>
      <c r="HP42" s="167"/>
      <c r="HQ42" s="167"/>
      <c r="HR42" s="167"/>
      <c r="HS42" s="167"/>
      <c r="HT42" s="167"/>
      <c r="HU42" s="167"/>
      <c r="HV42" s="167"/>
      <c r="HW42" s="167"/>
      <c r="HX42" s="167"/>
      <c r="HY42" s="167"/>
      <c r="HZ42" s="167"/>
      <c r="IA42" s="167"/>
      <c r="IB42" s="167"/>
      <c r="IC42" s="167"/>
      <c r="ID42" s="167"/>
      <c r="IE42" s="167"/>
      <c r="IF42" s="167"/>
      <c r="IG42" s="167"/>
      <c r="IH42" s="167"/>
      <c r="II42" s="167"/>
      <c r="IJ42" s="167"/>
      <c r="IK42" s="167"/>
      <c r="IL42" s="167"/>
      <c r="IM42" s="167"/>
      <c r="IN42" s="167"/>
      <c r="IO42" s="167"/>
      <c r="IP42" s="167"/>
      <c r="IQ42" s="167"/>
      <c r="IR42" s="167"/>
      <c r="IS42" s="167"/>
      <c r="IT42" s="167"/>
      <c r="IU42" s="167"/>
      <c r="IV42" s="167"/>
      <c r="IW42" s="167"/>
      <c r="IX42" s="167"/>
      <c r="IY42" s="167"/>
      <c r="IZ42" s="167"/>
      <c r="JA42" s="167"/>
      <c r="JB42" s="167"/>
    </row>
    <row r="43" spans="1:262" ht="15" customHeight="1" thickBot="1" x14ac:dyDescent="0.25">
      <c r="A43" s="130"/>
      <c r="B43" s="159"/>
      <c r="C43" s="160" t="s">
        <v>518</v>
      </c>
      <c r="D43" s="1384"/>
      <c r="E43" s="1385"/>
      <c r="F43" s="1384" t="s">
        <v>519</v>
      </c>
      <c r="G43" s="1386"/>
      <c r="H43" s="1386"/>
      <c r="I43" s="1385"/>
      <c r="J43" s="1374" t="s">
        <v>363</v>
      </c>
      <c r="K43" s="1375"/>
      <c r="L43" s="1376"/>
      <c r="M43" s="161"/>
      <c r="N43" s="161"/>
      <c r="O43" s="161"/>
      <c r="P43" s="161">
        <v>3</v>
      </c>
      <c r="Q43" s="161">
        <v>5</v>
      </c>
      <c r="R43" s="161"/>
      <c r="S43" s="161"/>
      <c r="T43" s="161"/>
      <c r="U43" s="161"/>
      <c r="V43" s="161"/>
      <c r="W43" s="161">
        <v>3</v>
      </c>
      <c r="X43" s="161">
        <v>5</v>
      </c>
      <c r="Y43" s="161"/>
      <c r="Z43" s="161"/>
      <c r="AA43" s="161"/>
      <c r="AB43" s="161"/>
      <c r="AC43" s="161"/>
      <c r="AD43" s="168">
        <v>3</v>
      </c>
      <c r="AE43" s="168">
        <v>5</v>
      </c>
      <c r="AF43" s="161"/>
      <c r="AG43" s="161"/>
      <c r="AH43" s="161"/>
      <c r="AI43" s="161"/>
      <c r="AJ43" s="161"/>
      <c r="AK43" s="161">
        <v>3</v>
      </c>
      <c r="AL43" s="161">
        <v>5</v>
      </c>
      <c r="AM43" s="161"/>
      <c r="AN43" s="161"/>
      <c r="AO43" s="161"/>
      <c r="AP43" s="161"/>
      <c r="AQ43" s="163"/>
      <c r="AR43" s="164">
        <v>32</v>
      </c>
      <c r="AS43" s="169"/>
      <c r="AT43" s="166"/>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167"/>
      <c r="CZ43" s="167"/>
      <c r="DA43" s="167"/>
      <c r="DB43" s="167"/>
      <c r="DC43" s="167"/>
      <c r="DD43" s="167"/>
      <c r="DE43" s="167"/>
      <c r="DF43" s="167"/>
      <c r="DG43" s="167"/>
      <c r="DH43" s="167"/>
      <c r="DI43" s="167"/>
      <c r="DJ43" s="167"/>
      <c r="DK43" s="167"/>
      <c r="DL43" s="167"/>
      <c r="DM43" s="167"/>
      <c r="DN43" s="167"/>
      <c r="DO43" s="167"/>
      <c r="DP43" s="167"/>
      <c r="DQ43" s="167"/>
      <c r="DR43" s="167"/>
      <c r="DS43" s="167"/>
      <c r="DT43" s="167"/>
      <c r="DU43" s="167"/>
      <c r="DV43" s="167"/>
      <c r="DW43" s="167"/>
      <c r="DX43" s="167"/>
      <c r="DY43" s="167"/>
      <c r="DZ43" s="167"/>
      <c r="EA43" s="167"/>
      <c r="EB43" s="167"/>
      <c r="EC43" s="167"/>
      <c r="ED43" s="167"/>
      <c r="EE43" s="167"/>
      <c r="EF43" s="167"/>
      <c r="EG43" s="167"/>
      <c r="EH43" s="167"/>
      <c r="EI43" s="167"/>
      <c r="EJ43" s="167"/>
      <c r="EK43" s="167"/>
      <c r="EL43" s="167"/>
      <c r="EM43" s="167"/>
      <c r="EN43" s="167"/>
      <c r="EO43" s="167"/>
      <c r="EP43" s="167"/>
      <c r="EQ43" s="167"/>
      <c r="ER43" s="167"/>
      <c r="ES43" s="167"/>
      <c r="ET43" s="167"/>
      <c r="EU43" s="167"/>
      <c r="EV43" s="167"/>
      <c r="EW43" s="167"/>
      <c r="EX43" s="167"/>
      <c r="EY43" s="167"/>
      <c r="EZ43" s="167"/>
      <c r="FA43" s="167"/>
      <c r="FB43" s="167"/>
      <c r="FC43" s="167"/>
      <c r="FD43" s="167"/>
      <c r="FE43" s="167"/>
      <c r="FF43" s="167"/>
      <c r="FG43" s="167"/>
      <c r="FH43" s="167"/>
      <c r="FI43" s="167"/>
      <c r="FJ43" s="167"/>
      <c r="FK43" s="167"/>
      <c r="FL43" s="167"/>
      <c r="FM43" s="167"/>
      <c r="FN43" s="167"/>
      <c r="FO43" s="167"/>
      <c r="FP43" s="167"/>
      <c r="FQ43" s="167"/>
      <c r="FR43" s="167"/>
      <c r="FS43" s="167"/>
      <c r="FT43" s="167"/>
      <c r="FU43" s="167"/>
      <c r="FV43" s="167"/>
      <c r="FW43" s="167"/>
      <c r="FX43" s="167"/>
      <c r="FY43" s="167"/>
      <c r="FZ43" s="167"/>
      <c r="GA43" s="167"/>
      <c r="GB43" s="167"/>
      <c r="GC43" s="167"/>
      <c r="GD43" s="167"/>
      <c r="GE43" s="167"/>
      <c r="GF43" s="167"/>
      <c r="GG43" s="167"/>
      <c r="GH43" s="167"/>
      <c r="GI43" s="167"/>
      <c r="GJ43" s="167"/>
      <c r="GK43" s="167"/>
      <c r="GL43" s="167"/>
      <c r="GM43" s="167"/>
      <c r="GN43" s="167"/>
      <c r="GO43" s="167"/>
      <c r="GP43" s="167"/>
      <c r="GQ43" s="167"/>
      <c r="GR43" s="167"/>
      <c r="GS43" s="167"/>
      <c r="GT43" s="167"/>
      <c r="GU43" s="167"/>
      <c r="GV43" s="167"/>
      <c r="GW43" s="167"/>
      <c r="GX43" s="167"/>
      <c r="GY43" s="167"/>
      <c r="GZ43" s="167"/>
      <c r="HA43" s="167"/>
      <c r="HB43" s="167"/>
      <c r="HC43" s="167"/>
      <c r="HD43" s="167"/>
      <c r="HE43" s="167"/>
      <c r="HF43" s="167"/>
      <c r="HG43" s="167"/>
      <c r="HH43" s="167"/>
      <c r="HI43" s="167"/>
      <c r="HJ43" s="167"/>
      <c r="HK43" s="167"/>
      <c r="HL43" s="167"/>
      <c r="HM43" s="167"/>
      <c r="HN43" s="167"/>
      <c r="HO43" s="167"/>
      <c r="HP43" s="167"/>
      <c r="HQ43" s="167"/>
      <c r="HR43" s="167"/>
      <c r="HS43" s="167"/>
      <c r="HT43" s="167"/>
      <c r="HU43" s="167"/>
      <c r="HV43" s="167"/>
      <c r="HW43" s="167"/>
      <c r="HX43" s="167"/>
      <c r="HY43" s="167"/>
      <c r="HZ43" s="167"/>
      <c r="IA43" s="167"/>
      <c r="IB43" s="167"/>
      <c r="IC43" s="167"/>
      <c r="ID43" s="167"/>
      <c r="IE43" s="167"/>
      <c r="IF43" s="167"/>
      <c r="IG43" s="167"/>
      <c r="IH43" s="167"/>
      <c r="II43" s="167"/>
      <c r="IJ43" s="167"/>
      <c r="IK43" s="167"/>
      <c r="IL43" s="167"/>
      <c r="IM43" s="167"/>
      <c r="IN43" s="167"/>
      <c r="IO43" s="167"/>
      <c r="IP43" s="167"/>
      <c r="IQ43" s="167"/>
      <c r="IR43" s="167"/>
      <c r="IS43" s="167"/>
      <c r="IT43" s="167"/>
      <c r="IU43" s="167"/>
      <c r="IV43" s="167"/>
      <c r="IW43" s="167"/>
      <c r="IX43" s="167"/>
      <c r="IY43" s="167"/>
      <c r="IZ43" s="167"/>
      <c r="JA43" s="167"/>
      <c r="JB43" s="167"/>
    </row>
    <row r="44" spans="1:262" ht="7.5" customHeight="1" x14ac:dyDescent="0.2">
      <c r="A44" s="130"/>
      <c r="B44" s="170"/>
      <c r="C44" s="171"/>
      <c r="D44" s="170"/>
      <c r="E44" s="170"/>
      <c r="F44" s="172"/>
      <c r="G44" s="172"/>
      <c r="H44" s="172"/>
      <c r="I44" s="172"/>
      <c r="J44" s="173"/>
      <c r="K44" s="173"/>
      <c r="L44" s="173"/>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4"/>
      <c r="AS44" s="171"/>
      <c r="AT44" s="166"/>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c r="GB44" s="167"/>
      <c r="GC44" s="167"/>
      <c r="GD44" s="167"/>
      <c r="GE44" s="167"/>
      <c r="GF44" s="167"/>
      <c r="GG44" s="167"/>
      <c r="GH44" s="167"/>
      <c r="GI44" s="167"/>
      <c r="GJ44" s="167"/>
      <c r="GK44" s="167"/>
      <c r="GL44" s="167"/>
      <c r="GM44" s="167"/>
      <c r="GN44" s="167"/>
      <c r="GO44" s="167"/>
      <c r="GP44" s="167"/>
      <c r="GQ44" s="167"/>
      <c r="GR44" s="167"/>
      <c r="GS44" s="167"/>
      <c r="GT44" s="167"/>
      <c r="GU44" s="167"/>
      <c r="GV44" s="167"/>
      <c r="GW44" s="167"/>
      <c r="GX44" s="167"/>
      <c r="GY44" s="167"/>
      <c r="GZ44" s="167"/>
      <c r="HA44" s="167"/>
      <c r="HB44" s="167"/>
      <c r="HC44" s="167"/>
      <c r="HD44" s="167"/>
      <c r="HE44" s="167"/>
      <c r="HF44" s="167"/>
      <c r="HG44" s="167"/>
      <c r="HH44" s="167"/>
      <c r="HI44" s="167"/>
      <c r="HJ44" s="167"/>
      <c r="HK44" s="167"/>
      <c r="HL44" s="167"/>
      <c r="HM44" s="167"/>
      <c r="HN44" s="167"/>
      <c r="HO44" s="167"/>
      <c r="HP44" s="167"/>
      <c r="HQ44" s="167"/>
      <c r="HR44" s="167"/>
      <c r="HS44" s="167"/>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c r="IW44" s="167"/>
      <c r="IX44" s="167"/>
      <c r="IY44" s="167"/>
      <c r="IZ44" s="167"/>
      <c r="JA44" s="167"/>
      <c r="JB44" s="167"/>
    </row>
    <row r="45" spans="1:262" ht="15" customHeight="1" x14ac:dyDescent="0.2">
      <c r="A45" s="137"/>
      <c r="B45" s="154" t="s">
        <v>364</v>
      </c>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c r="DP45" s="137"/>
      <c r="DQ45" s="137"/>
      <c r="DR45" s="137"/>
      <c r="DS45" s="137"/>
      <c r="DT45" s="137"/>
      <c r="DU45" s="137"/>
      <c r="DV45" s="137"/>
      <c r="DW45" s="137"/>
      <c r="DX45" s="137"/>
      <c r="DY45" s="137"/>
      <c r="DZ45" s="137"/>
      <c r="EA45" s="137"/>
      <c r="EB45" s="137"/>
      <c r="EC45" s="137"/>
      <c r="ED45" s="137"/>
      <c r="EE45" s="137"/>
      <c r="EF45" s="137"/>
      <c r="EG45" s="137"/>
      <c r="EH45" s="137"/>
      <c r="EI45" s="137"/>
      <c r="EJ45" s="137"/>
      <c r="EK45" s="137"/>
      <c r="EL45" s="137"/>
      <c r="EM45" s="137"/>
      <c r="EN45" s="137"/>
      <c r="EO45" s="137"/>
      <c r="EP45" s="137"/>
      <c r="EQ45" s="137"/>
      <c r="ER45" s="137"/>
      <c r="ES45" s="137"/>
      <c r="ET45" s="137"/>
      <c r="EU45" s="137"/>
      <c r="EV45" s="137"/>
      <c r="EW45" s="137"/>
      <c r="EX45" s="137"/>
      <c r="EY45" s="137"/>
      <c r="EZ45" s="137"/>
      <c r="FA45" s="137"/>
      <c r="FB45" s="137"/>
      <c r="FC45" s="137"/>
      <c r="FD45" s="137"/>
      <c r="FE45" s="137"/>
      <c r="FF45" s="137"/>
      <c r="FG45" s="137"/>
      <c r="FH45" s="137"/>
      <c r="FI45" s="137"/>
      <c r="FJ45" s="137"/>
      <c r="FK45" s="137"/>
      <c r="FL45" s="137"/>
      <c r="FM45" s="137"/>
      <c r="FN45" s="137"/>
      <c r="FO45" s="137"/>
      <c r="FP45" s="137"/>
      <c r="FQ45" s="137"/>
      <c r="FR45" s="137"/>
      <c r="FS45" s="137"/>
      <c r="FT45" s="137"/>
      <c r="FU45" s="137"/>
      <c r="FV45" s="137"/>
      <c r="FW45" s="137"/>
      <c r="FX45" s="137"/>
      <c r="FY45" s="137"/>
      <c r="FZ45" s="137"/>
      <c r="GA45" s="137"/>
      <c r="GB45" s="137"/>
      <c r="GC45" s="137"/>
      <c r="GD45" s="137"/>
      <c r="GE45" s="137"/>
      <c r="GF45" s="137"/>
      <c r="GG45" s="137"/>
      <c r="GH45" s="137"/>
      <c r="GI45" s="137"/>
      <c r="GJ45" s="137"/>
      <c r="GK45" s="137"/>
      <c r="GL45" s="137"/>
      <c r="GM45" s="137"/>
      <c r="GN45" s="137"/>
      <c r="GO45" s="137"/>
      <c r="GP45" s="137"/>
      <c r="GQ45" s="137"/>
      <c r="GR45" s="137"/>
      <c r="GS45" s="137"/>
      <c r="GT45" s="137"/>
      <c r="GU45" s="137"/>
      <c r="GV45" s="137"/>
      <c r="GW45" s="137"/>
      <c r="GX45" s="137"/>
      <c r="GY45" s="137"/>
      <c r="GZ45" s="137"/>
      <c r="HA45" s="137"/>
      <c r="HB45" s="137"/>
      <c r="HC45" s="137"/>
      <c r="HD45" s="137"/>
      <c r="HE45" s="137"/>
      <c r="HF45" s="137"/>
      <c r="HG45" s="137"/>
      <c r="HH45" s="137"/>
      <c r="HI45" s="137"/>
      <c r="HJ45" s="137"/>
      <c r="HK45" s="137"/>
      <c r="HL45" s="137"/>
      <c r="HM45" s="137"/>
      <c r="HN45" s="137"/>
      <c r="HO45" s="137"/>
      <c r="HP45" s="137"/>
      <c r="HQ45" s="137"/>
      <c r="HR45" s="137"/>
      <c r="HS45" s="137"/>
      <c r="HT45" s="137"/>
      <c r="HU45" s="137"/>
      <c r="HV45" s="137"/>
      <c r="HW45" s="137"/>
      <c r="HX45" s="137"/>
      <c r="HY45" s="137"/>
      <c r="HZ45" s="137"/>
      <c r="IA45" s="137"/>
      <c r="IB45" s="137"/>
      <c r="IC45" s="137"/>
      <c r="ID45" s="137"/>
      <c r="IE45" s="137"/>
      <c r="IF45" s="137"/>
      <c r="IG45" s="137"/>
      <c r="IH45" s="137"/>
      <c r="II45" s="137"/>
      <c r="IJ45" s="137"/>
      <c r="IK45" s="137"/>
      <c r="IL45" s="137"/>
      <c r="IM45" s="137"/>
      <c r="IN45" s="137"/>
      <c r="IO45" s="137"/>
      <c r="IP45" s="137"/>
      <c r="IQ45" s="137"/>
      <c r="IR45" s="137"/>
      <c r="IS45" s="137"/>
      <c r="IT45" s="137"/>
      <c r="IU45" s="137"/>
      <c r="IV45" s="137"/>
      <c r="IW45" s="137"/>
      <c r="IX45" s="137"/>
      <c r="IY45" s="137"/>
      <c r="IZ45" s="137"/>
      <c r="JA45" s="137"/>
      <c r="JB45" s="137"/>
    </row>
    <row r="46" spans="1:262" s="77" customFormat="1" ht="15" customHeight="1" x14ac:dyDescent="0.15">
      <c r="A46" s="137"/>
      <c r="B46" s="175" t="s">
        <v>520</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DY46" s="137"/>
      <c r="DZ46" s="137"/>
      <c r="EA46" s="137"/>
      <c r="EB46" s="137"/>
      <c r="EC46" s="137"/>
      <c r="ED46" s="137"/>
      <c r="EE46" s="137"/>
      <c r="EF46" s="137"/>
      <c r="EG46" s="137"/>
      <c r="EH46" s="137"/>
      <c r="EI46" s="137"/>
      <c r="EJ46" s="137"/>
      <c r="EK46" s="137"/>
      <c r="EL46" s="137"/>
      <c r="EM46" s="137"/>
      <c r="EN46" s="137"/>
      <c r="EO46" s="137"/>
      <c r="EP46" s="137"/>
      <c r="EQ46" s="137"/>
      <c r="ER46" s="137"/>
      <c r="ES46" s="137"/>
      <c r="ET46" s="137"/>
      <c r="EU46" s="137"/>
      <c r="EV46" s="137"/>
      <c r="EW46" s="137"/>
      <c r="EX46" s="137"/>
      <c r="EY46" s="137"/>
      <c r="EZ46" s="137"/>
      <c r="FA46" s="137"/>
      <c r="FB46" s="137"/>
      <c r="FC46" s="137"/>
      <c r="FD46" s="137"/>
      <c r="FE46" s="137"/>
      <c r="FF46" s="137"/>
      <c r="FG46" s="137"/>
      <c r="FH46" s="137"/>
      <c r="FI46" s="137"/>
      <c r="FJ46" s="137"/>
      <c r="FK46" s="137"/>
      <c r="FL46" s="137"/>
      <c r="FM46" s="137"/>
      <c r="FN46" s="137"/>
      <c r="FO46" s="137"/>
      <c r="FP46" s="137"/>
      <c r="FQ46" s="137"/>
      <c r="FR46" s="137"/>
      <c r="FS46" s="137"/>
      <c r="FT46" s="137"/>
      <c r="FU46" s="137"/>
      <c r="FV46" s="137"/>
      <c r="FW46" s="137"/>
      <c r="FX46" s="137"/>
      <c r="FY46" s="137"/>
      <c r="FZ46" s="137"/>
      <c r="GA46" s="137"/>
      <c r="GB46" s="137"/>
      <c r="GC46" s="137"/>
      <c r="GD46" s="137"/>
      <c r="GE46" s="137"/>
      <c r="GF46" s="137"/>
      <c r="GG46" s="137"/>
      <c r="GH46" s="137"/>
      <c r="GI46" s="137"/>
      <c r="GJ46" s="137"/>
      <c r="GK46" s="137"/>
      <c r="GL46" s="137"/>
      <c r="GM46" s="137"/>
      <c r="GN46" s="137"/>
      <c r="GO46" s="137"/>
      <c r="GP46" s="137"/>
      <c r="GQ46" s="137"/>
      <c r="GR46" s="137"/>
      <c r="GS46" s="137"/>
      <c r="GT46" s="137"/>
      <c r="GU46" s="137"/>
      <c r="GV46" s="137"/>
      <c r="GW46" s="137"/>
      <c r="GX46" s="137"/>
      <c r="GY46" s="137"/>
      <c r="GZ46" s="137"/>
      <c r="HA46" s="137"/>
      <c r="HB46" s="137"/>
      <c r="HC46" s="137"/>
      <c r="HD46" s="137"/>
      <c r="HE46" s="137"/>
      <c r="HF46" s="137"/>
      <c r="HG46" s="137"/>
      <c r="HH46" s="137"/>
      <c r="HI46" s="137"/>
      <c r="HJ46" s="137"/>
      <c r="HK46" s="137"/>
      <c r="HL46" s="137"/>
      <c r="HM46" s="137"/>
      <c r="HN46" s="137"/>
      <c r="HO46" s="137"/>
      <c r="HP46" s="137"/>
      <c r="HQ46" s="137"/>
      <c r="HR46" s="137"/>
      <c r="HS46" s="137"/>
      <c r="HT46" s="137"/>
      <c r="HU46" s="137"/>
      <c r="HV46" s="137"/>
      <c r="HW46" s="137"/>
      <c r="HX46" s="137"/>
      <c r="HY46" s="137"/>
      <c r="HZ46" s="137"/>
      <c r="IA46" s="137"/>
      <c r="IB46" s="137"/>
      <c r="IC46" s="137"/>
      <c r="ID46" s="137"/>
      <c r="IE46" s="137"/>
      <c r="IF46" s="137"/>
      <c r="IG46" s="137"/>
      <c r="IH46" s="137"/>
      <c r="II46" s="137"/>
      <c r="IJ46" s="137"/>
      <c r="IK46" s="137"/>
      <c r="IL46" s="137"/>
      <c r="IM46" s="137"/>
      <c r="IN46" s="137"/>
      <c r="IO46" s="137"/>
      <c r="IP46" s="137"/>
      <c r="IQ46" s="137"/>
      <c r="IR46" s="137"/>
      <c r="IS46" s="137"/>
      <c r="IT46" s="137"/>
      <c r="IU46" s="137"/>
      <c r="IV46" s="137"/>
      <c r="IW46" s="137"/>
      <c r="IX46" s="137"/>
      <c r="IY46" s="137"/>
      <c r="IZ46" s="137"/>
      <c r="JA46" s="137"/>
      <c r="JB46" s="137"/>
    </row>
  </sheetData>
  <mergeCells count="84">
    <mergeCell ref="AQ39:AS39"/>
    <mergeCell ref="J11:L11"/>
    <mergeCell ref="J10:L10"/>
    <mergeCell ref="J9:L9"/>
    <mergeCell ref="K26:M26"/>
    <mergeCell ref="J21:L21"/>
    <mergeCell ref="J20:L20"/>
    <mergeCell ref="J19:L19"/>
    <mergeCell ref="AQ40:AS40"/>
    <mergeCell ref="B5:B6"/>
    <mergeCell ref="AR5:AR6"/>
    <mergeCell ref="AS5:AS6"/>
    <mergeCell ref="J5:L6"/>
    <mergeCell ref="J7:L7"/>
    <mergeCell ref="J8:L8"/>
    <mergeCell ref="J22:L22"/>
    <mergeCell ref="F5:I6"/>
    <mergeCell ref="J16:L16"/>
    <mergeCell ref="J15:L15"/>
    <mergeCell ref="J14:L14"/>
    <mergeCell ref="J13:L13"/>
    <mergeCell ref="J12:L12"/>
    <mergeCell ref="F7:I7"/>
    <mergeCell ref="F8:I8"/>
    <mergeCell ref="Z40:AD40"/>
    <mergeCell ref="AE40:AP40"/>
    <mergeCell ref="B11:B12"/>
    <mergeCell ref="B9:B10"/>
    <mergeCell ref="F21:I22"/>
    <mergeCell ref="F19:I20"/>
    <mergeCell ref="F17:I18"/>
    <mergeCell ref="F15:I16"/>
    <mergeCell ref="F9:I10"/>
    <mergeCell ref="F13:I14"/>
    <mergeCell ref="F11:I12"/>
    <mergeCell ref="Z39:AD39"/>
    <mergeCell ref="AE39:AP39"/>
    <mergeCell ref="B23:L23"/>
    <mergeCell ref="B24:L24"/>
    <mergeCell ref="B21:B22"/>
    <mergeCell ref="J43:L43"/>
    <mergeCell ref="J42:L42"/>
    <mergeCell ref="D5:E6"/>
    <mergeCell ref="D7:E7"/>
    <mergeCell ref="G27:I27"/>
    <mergeCell ref="D43:E43"/>
    <mergeCell ref="D42:E42"/>
    <mergeCell ref="F43:I43"/>
    <mergeCell ref="F42:I42"/>
    <mergeCell ref="D21:E22"/>
    <mergeCell ref="D19:E20"/>
    <mergeCell ref="D17:E18"/>
    <mergeCell ref="D15:E16"/>
    <mergeCell ref="D13:E14"/>
    <mergeCell ref="D11:E12"/>
    <mergeCell ref="J18:L18"/>
    <mergeCell ref="B19:B20"/>
    <mergeCell ref="B17:B18"/>
    <mergeCell ref="J17:L17"/>
    <mergeCell ref="B13:B14"/>
    <mergeCell ref="AT9:AT22"/>
    <mergeCell ref="B15:B16"/>
    <mergeCell ref="AS21:AS22"/>
    <mergeCell ref="AS19:AS20"/>
    <mergeCell ref="AS17:AS18"/>
    <mergeCell ref="AS15:AS16"/>
    <mergeCell ref="AS13:AS14"/>
    <mergeCell ref="C21:C22"/>
    <mergeCell ref="C19:C20"/>
    <mergeCell ref="C17:C18"/>
    <mergeCell ref="C15:C16"/>
    <mergeCell ref="D9:E10"/>
    <mergeCell ref="C13:C14"/>
    <mergeCell ref="AT5:AT6"/>
    <mergeCell ref="AS1:AT1"/>
    <mergeCell ref="C11:C12"/>
    <mergeCell ref="C9:C10"/>
    <mergeCell ref="AS11:AS12"/>
    <mergeCell ref="AS9:AS10"/>
    <mergeCell ref="Z2:AD2"/>
    <mergeCell ref="AE2:AQ2"/>
    <mergeCell ref="Z3:AD3"/>
    <mergeCell ref="AE3:AQ3"/>
    <mergeCell ref="D8:E8"/>
  </mergeCells>
  <phoneticPr fontId="2"/>
  <pageMargins left="0.39370078740157483" right="0.35433070866141736" top="0.43307086614173229" bottom="0.19685039370078741" header="0.31496062992125984" footer="0.31496062992125984"/>
  <pageSetup paperSize="9" scale="6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84B08-77A1-4760-8243-AEE3E8CF3C86}">
  <sheetPr>
    <tabColor theme="5" tint="0.39997558519241921"/>
    <pageSetUpPr fitToPage="1"/>
  </sheetPr>
  <dimension ref="A1:JB55"/>
  <sheetViews>
    <sheetView showGridLines="0" view="pageBreakPreview" zoomScaleNormal="100" zoomScaleSheetLayoutView="100" workbookViewId="0">
      <selection activeCell="W30" sqref="W30"/>
    </sheetView>
  </sheetViews>
  <sheetFormatPr defaultColWidth="9.109375" defaultRowHeight="14.4" x14ac:dyDescent="0.2"/>
  <cols>
    <col min="1" max="1" width="3.88671875" style="47" customWidth="1"/>
    <col min="2" max="2" width="15.44140625" style="47" customWidth="1"/>
    <col min="3" max="3" width="4.33203125" style="47" customWidth="1"/>
    <col min="4" max="5" width="6.33203125" style="47" customWidth="1"/>
    <col min="6" max="43" width="4" style="47" customWidth="1"/>
    <col min="44" max="44" width="8.109375" style="47" customWidth="1"/>
    <col min="45" max="45" width="9.5546875" style="47" customWidth="1"/>
    <col min="46" max="46" width="10.44140625" style="47" customWidth="1"/>
    <col min="47" max="16384" width="9.109375" style="47"/>
  </cols>
  <sheetData>
    <row r="1" spans="1:46" ht="15" customHeight="1" x14ac:dyDescent="0.2">
      <c r="A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1458" t="s">
        <v>947</v>
      </c>
      <c r="AT1" s="1459"/>
    </row>
    <row r="2" spans="1:46" ht="18.75" customHeight="1" x14ac:dyDescent="0.2">
      <c r="A2" s="46"/>
      <c r="B2" s="48" t="s">
        <v>334</v>
      </c>
      <c r="C2" s="46"/>
      <c r="D2" s="46"/>
      <c r="E2" s="46"/>
      <c r="F2" s="46"/>
      <c r="G2" s="46"/>
      <c r="H2" s="46"/>
      <c r="I2" s="46"/>
      <c r="J2" s="46"/>
      <c r="K2" s="46"/>
      <c r="L2" s="46"/>
      <c r="M2" s="46"/>
      <c r="N2" s="46"/>
      <c r="O2" s="46"/>
      <c r="P2" s="46"/>
      <c r="Q2" s="46"/>
      <c r="R2" s="89" t="s">
        <v>487</v>
      </c>
      <c r="S2" s="90"/>
      <c r="T2" s="92" t="s">
        <v>907</v>
      </c>
      <c r="U2" s="89" t="s">
        <v>335</v>
      </c>
      <c r="V2" s="92" t="s">
        <v>907</v>
      </c>
      <c r="W2" s="89" t="s">
        <v>336</v>
      </c>
      <c r="X2" s="89"/>
      <c r="Z2" s="1355" t="s">
        <v>488</v>
      </c>
      <c r="AA2" s="1355"/>
      <c r="AB2" s="1355"/>
      <c r="AC2" s="1355"/>
      <c r="AD2" s="1355"/>
      <c r="AE2" s="1356" t="s">
        <v>489</v>
      </c>
      <c r="AF2" s="1356"/>
      <c r="AG2" s="1356"/>
      <c r="AH2" s="1356"/>
      <c r="AI2" s="1356"/>
      <c r="AJ2" s="1356"/>
      <c r="AK2" s="1356"/>
      <c r="AL2" s="1356"/>
      <c r="AM2" s="1356"/>
      <c r="AN2" s="1356"/>
      <c r="AO2" s="1356"/>
      <c r="AP2" s="1356"/>
      <c r="AQ2" s="1356"/>
      <c r="AR2" s="193" t="s">
        <v>490</v>
      </c>
      <c r="AS2" s="49"/>
      <c r="AT2" s="46"/>
    </row>
    <row r="3" spans="1:46" ht="19.5" customHeight="1" x14ac:dyDescent="0.2">
      <c r="A3" s="46"/>
      <c r="B3" s="48"/>
      <c r="C3" s="50"/>
      <c r="D3" s="50"/>
      <c r="E3" s="50"/>
      <c r="F3" s="46"/>
      <c r="G3" s="46"/>
      <c r="H3" s="46"/>
      <c r="I3" s="46"/>
      <c r="J3" s="46"/>
      <c r="K3" s="46"/>
      <c r="L3" s="46"/>
      <c r="M3" s="46"/>
      <c r="N3" s="46"/>
      <c r="O3" s="46"/>
      <c r="P3" s="46"/>
      <c r="Q3" s="46"/>
      <c r="R3" s="46"/>
      <c r="S3" s="46"/>
      <c r="T3" s="46"/>
      <c r="U3" s="46"/>
      <c r="V3" s="46"/>
      <c r="W3" s="46"/>
      <c r="X3" s="46"/>
      <c r="Z3" s="1355" t="s">
        <v>491</v>
      </c>
      <c r="AA3" s="1355"/>
      <c r="AB3" s="1355"/>
      <c r="AC3" s="1355"/>
      <c r="AD3" s="1355"/>
      <c r="AE3" s="1356" t="s">
        <v>906</v>
      </c>
      <c r="AF3" s="1356"/>
      <c r="AG3" s="1356"/>
      <c r="AH3" s="1356"/>
      <c r="AI3" s="1356"/>
      <c r="AJ3" s="1356"/>
      <c r="AK3" s="1356"/>
      <c r="AL3" s="1356"/>
      <c r="AM3" s="1356"/>
      <c r="AN3" s="1356"/>
      <c r="AO3" s="1356"/>
      <c r="AP3" s="1356"/>
      <c r="AQ3" s="1356"/>
      <c r="AR3" s="193" t="s">
        <v>490</v>
      </c>
      <c r="AS3" s="49"/>
      <c r="AT3" s="46"/>
    </row>
    <row r="4" spans="1:46" ht="3.75" customHeight="1" thickBot="1" x14ac:dyDescent="0.25">
      <c r="A4" s="46"/>
      <c r="B4" s="48"/>
      <c r="C4" s="50"/>
      <c r="D4" s="50"/>
      <c r="E4" s="50"/>
      <c r="F4" s="46"/>
      <c r="G4" s="46"/>
      <c r="H4" s="46"/>
      <c r="I4" s="46"/>
      <c r="J4" s="46"/>
      <c r="K4" s="46"/>
      <c r="L4" s="46"/>
      <c r="M4" s="46"/>
      <c r="N4" s="46"/>
      <c r="O4" s="46"/>
      <c r="P4" s="46"/>
      <c r="Q4" s="46"/>
      <c r="R4" s="46"/>
      <c r="S4" s="46"/>
      <c r="T4" s="46"/>
      <c r="U4" s="46"/>
      <c r="V4" s="46"/>
      <c r="W4" s="46"/>
      <c r="X4" s="46"/>
      <c r="Z4" s="49"/>
      <c r="AA4" s="46"/>
      <c r="AB4" s="46"/>
      <c r="AC4" s="46"/>
      <c r="AD4" s="46"/>
      <c r="AE4" s="46"/>
      <c r="AF4" s="46"/>
      <c r="AG4" s="46"/>
      <c r="AH4" s="46"/>
      <c r="AI4" s="46"/>
      <c r="AJ4" s="46"/>
      <c r="AK4" s="46"/>
      <c r="AL4" s="46"/>
      <c r="AM4" s="46"/>
      <c r="AN4" s="46"/>
      <c r="AO4" s="46"/>
      <c r="AP4" s="46"/>
      <c r="AQ4" s="46"/>
      <c r="AR4" s="46"/>
      <c r="AS4" s="49"/>
      <c r="AT4" s="46"/>
    </row>
    <row r="5" spans="1:46" ht="15" customHeight="1" x14ac:dyDescent="0.2">
      <c r="A5" s="46"/>
      <c r="B5" s="1423" t="s">
        <v>337</v>
      </c>
      <c r="C5" s="93" t="s">
        <v>492</v>
      </c>
      <c r="D5" s="1377" t="s">
        <v>338</v>
      </c>
      <c r="E5" s="1378"/>
      <c r="F5" s="1444" t="s">
        <v>339</v>
      </c>
      <c r="G5" s="1445"/>
      <c r="H5" s="1445"/>
      <c r="I5" s="1445"/>
      <c r="J5" s="1429" t="s">
        <v>340</v>
      </c>
      <c r="K5" s="1430"/>
      <c r="L5" s="1431"/>
      <c r="M5" s="51">
        <v>1</v>
      </c>
      <c r="N5" s="51">
        <v>2</v>
      </c>
      <c r="O5" s="51">
        <v>3</v>
      </c>
      <c r="P5" s="51">
        <v>4</v>
      </c>
      <c r="Q5" s="51">
        <v>5</v>
      </c>
      <c r="R5" s="51">
        <v>6</v>
      </c>
      <c r="S5" s="52">
        <v>7</v>
      </c>
      <c r="T5" s="51">
        <v>8</v>
      </c>
      <c r="U5" s="51">
        <v>9</v>
      </c>
      <c r="V5" s="51">
        <v>10</v>
      </c>
      <c r="W5" s="51">
        <v>11</v>
      </c>
      <c r="X5" s="51">
        <v>12</v>
      </c>
      <c r="Y5" s="51">
        <v>13</v>
      </c>
      <c r="Z5" s="52">
        <v>14</v>
      </c>
      <c r="AA5" s="51">
        <v>15</v>
      </c>
      <c r="AB5" s="51">
        <v>16</v>
      </c>
      <c r="AC5" s="51">
        <v>17</v>
      </c>
      <c r="AD5" s="51">
        <v>18</v>
      </c>
      <c r="AE5" s="51">
        <v>19</v>
      </c>
      <c r="AF5" s="51">
        <v>20</v>
      </c>
      <c r="AG5" s="51">
        <v>21</v>
      </c>
      <c r="AH5" s="53">
        <v>22</v>
      </c>
      <c r="AI5" s="51">
        <v>23</v>
      </c>
      <c r="AJ5" s="51">
        <v>24</v>
      </c>
      <c r="AK5" s="51">
        <v>25</v>
      </c>
      <c r="AL5" s="51">
        <v>26</v>
      </c>
      <c r="AM5" s="51">
        <v>27</v>
      </c>
      <c r="AN5" s="51">
        <v>28</v>
      </c>
      <c r="AO5" s="53">
        <v>29</v>
      </c>
      <c r="AP5" s="51">
        <v>30</v>
      </c>
      <c r="AQ5" s="51">
        <v>31</v>
      </c>
      <c r="AR5" s="1425" t="s">
        <v>341</v>
      </c>
      <c r="AS5" s="1427" t="s">
        <v>493</v>
      </c>
      <c r="AT5" s="1348" t="s">
        <v>494</v>
      </c>
    </row>
    <row r="6" spans="1:46" ht="15" customHeight="1" thickBot="1" x14ac:dyDescent="0.25">
      <c r="A6" s="46"/>
      <c r="B6" s="1424"/>
      <c r="C6" s="94" t="s">
        <v>495</v>
      </c>
      <c r="D6" s="1379"/>
      <c r="E6" s="1380"/>
      <c r="F6" s="1446"/>
      <c r="G6" s="1447"/>
      <c r="H6" s="1447"/>
      <c r="I6" s="1447"/>
      <c r="J6" s="1432"/>
      <c r="K6" s="1433"/>
      <c r="L6" s="1434"/>
      <c r="M6" s="54" t="s">
        <v>726</v>
      </c>
      <c r="N6" s="54" t="s">
        <v>870</v>
      </c>
      <c r="O6" s="54" t="s">
        <v>367</v>
      </c>
      <c r="P6" s="54" t="s">
        <v>368</v>
      </c>
      <c r="Q6" s="54" t="s">
        <v>369</v>
      </c>
      <c r="R6" s="54" t="s">
        <v>370</v>
      </c>
      <c r="S6" s="54" t="s">
        <v>371</v>
      </c>
      <c r="T6" s="54" t="s">
        <v>365</v>
      </c>
      <c r="U6" s="54" t="s">
        <v>366</v>
      </c>
      <c r="V6" s="54" t="s">
        <v>367</v>
      </c>
      <c r="W6" s="54" t="s">
        <v>368</v>
      </c>
      <c r="X6" s="54" t="s">
        <v>369</v>
      </c>
      <c r="Y6" s="54" t="s">
        <v>370</v>
      </c>
      <c r="Z6" s="54" t="s">
        <v>371</v>
      </c>
      <c r="AA6" s="54" t="s">
        <v>365</v>
      </c>
      <c r="AB6" s="54" t="s">
        <v>366</v>
      </c>
      <c r="AC6" s="54" t="s">
        <v>367</v>
      </c>
      <c r="AD6" s="54" t="s">
        <v>368</v>
      </c>
      <c r="AE6" s="54" t="s">
        <v>369</v>
      </c>
      <c r="AF6" s="54" t="s">
        <v>370</v>
      </c>
      <c r="AG6" s="54" t="s">
        <v>371</v>
      </c>
      <c r="AH6" s="54" t="s">
        <v>365</v>
      </c>
      <c r="AI6" s="54" t="s">
        <v>366</v>
      </c>
      <c r="AJ6" s="54" t="s">
        <v>367</v>
      </c>
      <c r="AK6" s="54" t="s">
        <v>368</v>
      </c>
      <c r="AL6" s="54" t="s">
        <v>369</v>
      </c>
      <c r="AM6" s="54" t="s">
        <v>370</v>
      </c>
      <c r="AN6" s="54" t="s">
        <v>371</v>
      </c>
      <c r="AO6" s="54" t="s">
        <v>365</v>
      </c>
      <c r="AP6" s="54" t="s">
        <v>366</v>
      </c>
      <c r="AQ6" s="55"/>
      <c r="AR6" s="1426"/>
      <c r="AS6" s="1428"/>
      <c r="AT6" s="1349"/>
    </row>
    <row r="7" spans="1:46" ht="15" customHeight="1" x14ac:dyDescent="0.2">
      <c r="A7" s="46"/>
      <c r="B7" s="57" t="s">
        <v>342</v>
      </c>
      <c r="C7" s="58" t="s">
        <v>521</v>
      </c>
      <c r="D7" s="1381" t="s">
        <v>343</v>
      </c>
      <c r="E7" s="1382"/>
      <c r="F7" s="1448" t="s">
        <v>893</v>
      </c>
      <c r="G7" s="1449"/>
      <c r="H7" s="1449"/>
      <c r="I7" s="1450"/>
      <c r="J7" s="1435" t="s">
        <v>343</v>
      </c>
      <c r="K7" s="1436"/>
      <c r="L7" s="1437"/>
      <c r="M7" s="59"/>
      <c r="N7" s="59"/>
      <c r="O7" s="59">
        <v>4</v>
      </c>
      <c r="P7" s="59">
        <v>4</v>
      </c>
      <c r="Q7" s="59">
        <v>4</v>
      </c>
      <c r="R7" s="59">
        <v>4</v>
      </c>
      <c r="S7" s="60">
        <v>4</v>
      </c>
      <c r="T7" s="59"/>
      <c r="U7" s="59"/>
      <c r="V7" s="59">
        <v>4</v>
      </c>
      <c r="W7" s="59">
        <v>4</v>
      </c>
      <c r="X7" s="59">
        <v>4</v>
      </c>
      <c r="Y7" s="59">
        <v>4</v>
      </c>
      <c r="Z7" s="60">
        <v>4</v>
      </c>
      <c r="AA7" s="59"/>
      <c r="AB7" s="59"/>
      <c r="AC7" s="59">
        <v>4</v>
      </c>
      <c r="AD7" s="59">
        <v>4</v>
      </c>
      <c r="AE7" s="59">
        <v>4</v>
      </c>
      <c r="AF7" s="59">
        <v>4</v>
      </c>
      <c r="AG7" s="59">
        <v>4</v>
      </c>
      <c r="AH7" s="96"/>
      <c r="AI7" s="59"/>
      <c r="AJ7" s="59">
        <v>4</v>
      </c>
      <c r="AK7" s="59">
        <v>4</v>
      </c>
      <c r="AL7" s="59">
        <v>4</v>
      </c>
      <c r="AM7" s="59">
        <v>4</v>
      </c>
      <c r="AN7" s="59">
        <v>4</v>
      </c>
      <c r="AO7" s="97"/>
      <c r="AP7" s="60"/>
      <c r="AQ7" s="61"/>
      <c r="AR7" s="62">
        <v>84</v>
      </c>
      <c r="AS7" s="98" t="s">
        <v>496</v>
      </c>
      <c r="AT7" s="99"/>
    </row>
    <row r="8" spans="1:46" ht="15" customHeight="1" x14ac:dyDescent="0.2">
      <c r="A8" s="46"/>
      <c r="B8" s="176" t="s">
        <v>344</v>
      </c>
      <c r="C8" s="75" t="s">
        <v>521</v>
      </c>
      <c r="D8" s="1473" t="s">
        <v>344</v>
      </c>
      <c r="E8" s="1474"/>
      <c r="F8" s="1475" t="s">
        <v>893</v>
      </c>
      <c r="G8" s="1362"/>
      <c r="H8" s="1362"/>
      <c r="I8" s="1476"/>
      <c r="J8" s="1477" t="s">
        <v>343</v>
      </c>
      <c r="K8" s="1478"/>
      <c r="L8" s="1479"/>
      <c r="M8" s="65"/>
      <c r="N8" s="65"/>
      <c r="O8" s="65">
        <v>4</v>
      </c>
      <c r="P8" s="65">
        <v>4</v>
      </c>
      <c r="Q8" s="65">
        <v>4</v>
      </c>
      <c r="R8" s="65">
        <v>4</v>
      </c>
      <c r="S8" s="66">
        <v>4</v>
      </c>
      <c r="T8" s="65"/>
      <c r="U8" s="65"/>
      <c r="V8" s="65">
        <v>4</v>
      </c>
      <c r="W8" s="65">
        <v>4</v>
      </c>
      <c r="X8" s="65">
        <v>4</v>
      </c>
      <c r="Y8" s="65">
        <v>4</v>
      </c>
      <c r="Z8" s="66">
        <v>4</v>
      </c>
      <c r="AA8" s="65"/>
      <c r="AB8" s="65"/>
      <c r="AC8" s="65">
        <v>4</v>
      </c>
      <c r="AD8" s="65">
        <v>4</v>
      </c>
      <c r="AE8" s="65">
        <v>4</v>
      </c>
      <c r="AF8" s="65">
        <v>4</v>
      </c>
      <c r="AG8" s="65">
        <v>4</v>
      </c>
      <c r="AH8" s="76"/>
      <c r="AI8" s="65"/>
      <c r="AJ8" s="65">
        <v>4</v>
      </c>
      <c r="AK8" s="65">
        <v>4</v>
      </c>
      <c r="AL8" s="65">
        <v>4</v>
      </c>
      <c r="AM8" s="65">
        <v>4</v>
      </c>
      <c r="AN8" s="65">
        <v>4</v>
      </c>
      <c r="AO8" s="177"/>
      <c r="AP8" s="66"/>
      <c r="AQ8" s="66"/>
      <c r="AR8" s="178">
        <v>84</v>
      </c>
      <c r="AS8" s="179" t="s">
        <v>496</v>
      </c>
      <c r="AT8" s="106"/>
    </row>
    <row r="9" spans="1:46" ht="15" customHeight="1" thickBot="1" x14ac:dyDescent="0.25">
      <c r="A9" s="46"/>
      <c r="B9" s="69" t="s">
        <v>344</v>
      </c>
      <c r="C9" s="194" t="s">
        <v>522</v>
      </c>
      <c r="D9" s="1389" t="s">
        <v>344</v>
      </c>
      <c r="E9" s="1390"/>
      <c r="F9" s="1463" t="s">
        <v>894</v>
      </c>
      <c r="G9" s="1464"/>
      <c r="H9" s="1464"/>
      <c r="I9" s="1465"/>
      <c r="J9" s="1466" t="s">
        <v>343</v>
      </c>
      <c r="K9" s="1467"/>
      <c r="L9" s="1468"/>
      <c r="M9" s="72">
        <v>1</v>
      </c>
      <c r="N9" s="72">
        <v>1</v>
      </c>
      <c r="O9" s="72"/>
      <c r="P9" s="72"/>
      <c r="Q9" s="72"/>
      <c r="R9" s="72"/>
      <c r="S9" s="73"/>
      <c r="T9" s="72">
        <v>1</v>
      </c>
      <c r="U9" s="72">
        <v>1</v>
      </c>
      <c r="V9" s="72"/>
      <c r="W9" s="72"/>
      <c r="X9" s="72"/>
      <c r="Y9" s="72"/>
      <c r="Z9" s="73"/>
      <c r="AA9" s="72">
        <v>1</v>
      </c>
      <c r="AB9" s="72">
        <v>1</v>
      </c>
      <c r="AC9" s="72"/>
      <c r="AD9" s="72"/>
      <c r="AE9" s="72"/>
      <c r="AF9" s="72"/>
      <c r="AG9" s="72"/>
      <c r="AH9" s="180">
        <v>1</v>
      </c>
      <c r="AI9" s="72">
        <v>1</v>
      </c>
      <c r="AJ9" s="72"/>
      <c r="AK9" s="72"/>
      <c r="AL9" s="72"/>
      <c r="AM9" s="72"/>
      <c r="AN9" s="72"/>
      <c r="AO9" s="181">
        <v>1</v>
      </c>
      <c r="AP9" s="73">
        <v>1</v>
      </c>
      <c r="AQ9" s="73"/>
      <c r="AR9" s="182">
        <v>10</v>
      </c>
      <c r="AS9" s="196" t="s">
        <v>496</v>
      </c>
      <c r="AT9" s="183"/>
    </row>
    <row r="10" spans="1:46" ht="15" customHeight="1" x14ac:dyDescent="0.2">
      <c r="A10" s="46"/>
      <c r="B10" s="1397" t="s">
        <v>345</v>
      </c>
      <c r="C10" s="1472" t="s">
        <v>521</v>
      </c>
      <c r="D10" s="1370" t="s">
        <v>372</v>
      </c>
      <c r="E10" s="1371"/>
      <c r="F10" s="1407" t="s">
        <v>895</v>
      </c>
      <c r="G10" s="1408"/>
      <c r="H10" s="1408"/>
      <c r="I10" s="1409"/>
      <c r="J10" s="1454" t="s">
        <v>347</v>
      </c>
      <c r="K10" s="1455"/>
      <c r="L10" s="1456"/>
      <c r="M10" s="63">
        <v>4</v>
      </c>
      <c r="N10" s="63"/>
      <c r="O10" s="63"/>
      <c r="P10" s="63">
        <v>8</v>
      </c>
      <c r="Q10" s="63">
        <v>8</v>
      </c>
      <c r="R10" s="63">
        <v>4</v>
      </c>
      <c r="S10" s="64">
        <v>4</v>
      </c>
      <c r="T10" s="63"/>
      <c r="U10" s="63"/>
      <c r="V10" s="63">
        <v>8</v>
      </c>
      <c r="W10" s="63">
        <v>8</v>
      </c>
      <c r="X10" s="63">
        <v>4</v>
      </c>
      <c r="Y10" s="63">
        <v>4</v>
      </c>
      <c r="Z10" s="63"/>
      <c r="AA10" s="63"/>
      <c r="AB10" s="63">
        <v>8</v>
      </c>
      <c r="AC10" s="63">
        <v>8</v>
      </c>
      <c r="AD10" s="63">
        <v>4</v>
      </c>
      <c r="AE10" s="63">
        <v>4</v>
      </c>
      <c r="AF10" s="63"/>
      <c r="AG10" s="63"/>
      <c r="AH10" s="63">
        <v>8</v>
      </c>
      <c r="AI10" s="63">
        <v>8</v>
      </c>
      <c r="AJ10" s="63">
        <v>4</v>
      </c>
      <c r="AK10" s="63">
        <v>4</v>
      </c>
      <c r="AL10" s="63"/>
      <c r="AM10" s="63"/>
      <c r="AN10" s="63">
        <v>8</v>
      </c>
      <c r="AO10" s="107">
        <v>8</v>
      </c>
      <c r="AP10" s="63">
        <v>4</v>
      </c>
      <c r="AQ10" s="63"/>
      <c r="AR10" s="184">
        <f>SUM(M10:AQ10)</f>
        <v>120</v>
      </c>
      <c r="AS10" s="1469">
        <f>SUM(AR10:AR11)</f>
        <v>160</v>
      </c>
      <c r="AT10" s="1364"/>
    </row>
    <row r="11" spans="1:46" ht="15" customHeight="1" x14ac:dyDescent="0.2">
      <c r="A11" s="46"/>
      <c r="B11" s="1360"/>
      <c r="C11" s="1471"/>
      <c r="D11" s="1372"/>
      <c r="E11" s="1373"/>
      <c r="F11" s="1404"/>
      <c r="G11" s="1405"/>
      <c r="H11" s="1405"/>
      <c r="I11" s="1406"/>
      <c r="J11" s="1361" t="s">
        <v>348</v>
      </c>
      <c r="K11" s="1362"/>
      <c r="L11" s="1363"/>
      <c r="M11" s="65">
        <v>5</v>
      </c>
      <c r="N11" s="65"/>
      <c r="O11" s="65" t="s">
        <v>373</v>
      </c>
      <c r="P11" s="65"/>
      <c r="Q11" s="65"/>
      <c r="R11" s="65">
        <v>3</v>
      </c>
      <c r="S11" s="66">
        <v>5</v>
      </c>
      <c r="T11" s="65"/>
      <c r="U11" s="65" t="s">
        <v>373</v>
      </c>
      <c r="V11" s="65"/>
      <c r="W11" s="65"/>
      <c r="X11" s="65">
        <v>3</v>
      </c>
      <c r="Y11" s="65">
        <v>5</v>
      </c>
      <c r="Z11" s="65"/>
      <c r="AA11" s="65" t="s">
        <v>373</v>
      </c>
      <c r="AB11" s="65"/>
      <c r="AC11" s="65"/>
      <c r="AD11" s="65">
        <v>3</v>
      </c>
      <c r="AE11" s="65">
        <v>5</v>
      </c>
      <c r="AF11" s="65"/>
      <c r="AG11" s="65" t="s">
        <v>373</v>
      </c>
      <c r="AH11" s="65"/>
      <c r="AI11" s="65"/>
      <c r="AJ11" s="65">
        <v>3</v>
      </c>
      <c r="AK11" s="65">
        <v>5</v>
      </c>
      <c r="AL11" s="65"/>
      <c r="AM11" s="65" t="s">
        <v>373</v>
      </c>
      <c r="AN11" s="65"/>
      <c r="AO11" s="76"/>
      <c r="AP11" s="65">
        <v>3</v>
      </c>
      <c r="AQ11" s="65"/>
      <c r="AR11" s="184">
        <f>SUM(M11:AQ11)</f>
        <v>40</v>
      </c>
      <c r="AS11" s="1461"/>
      <c r="AT11" s="1365"/>
    </row>
    <row r="12" spans="1:46" ht="15" customHeight="1" x14ac:dyDescent="0.2">
      <c r="A12" s="46"/>
      <c r="B12" s="1359"/>
      <c r="C12" s="1470" t="s">
        <v>521</v>
      </c>
      <c r="D12" s="1387" t="s">
        <v>372</v>
      </c>
      <c r="E12" s="1388"/>
      <c r="F12" s="1398" t="s">
        <v>904</v>
      </c>
      <c r="G12" s="1399"/>
      <c r="H12" s="1399"/>
      <c r="I12" s="1400"/>
      <c r="J12" s="1361" t="s">
        <v>347</v>
      </c>
      <c r="K12" s="1362"/>
      <c r="L12" s="1363"/>
      <c r="M12" s="65">
        <v>4</v>
      </c>
      <c r="N12" s="63">
        <v>4</v>
      </c>
      <c r="O12" s="67"/>
      <c r="P12" s="67"/>
      <c r="Q12" s="67">
        <v>8</v>
      </c>
      <c r="R12" s="67">
        <v>8</v>
      </c>
      <c r="S12" s="68">
        <v>4</v>
      </c>
      <c r="T12" s="67">
        <v>4</v>
      </c>
      <c r="U12" s="67"/>
      <c r="V12" s="67"/>
      <c r="W12" s="67">
        <v>8</v>
      </c>
      <c r="X12" s="67">
        <v>8</v>
      </c>
      <c r="Y12" s="67">
        <v>4</v>
      </c>
      <c r="Z12" s="67">
        <v>4</v>
      </c>
      <c r="AA12" s="67"/>
      <c r="AB12" s="67"/>
      <c r="AC12" s="67">
        <v>8</v>
      </c>
      <c r="AD12" s="67">
        <v>8</v>
      </c>
      <c r="AE12" s="65">
        <v>4</v>
      </c>
      <c r="AF12" s="63">
        <v>4</v>
      </c>
      <c r="AG12" s="67"/>
      <c r="AH12" s="67"/>
      <c r="AI12" s="67">
        <v>8</v>
      </c>
      <c r="AJ12" s="67">
        <v>8</v>
      </c>
      <c r="AK12" s="65">
        <v>4</v>
      </c>
      <c r="AL12" s="63">
        <v>4</v>
      </c>
      <c r="AM12" s="67"/>
      <c r="AN12" s="67"/>
      <c r="AO12" s="110">
        <v>8</v>
      </c>
      <c r="AP12" s="67">
        <v>8</v>
      </c>
      <c r="AQ12" s="67"/>
      <c r="AR12" s="184">
        <f>SUM(M12:AQ12)</f>
        <v>120</v>
      </c>
      <c r="AS12" s="1460">
        <f>SUM(AR12:AR13)</f>
        <v>160</v>
      </c>
      <c r="AT12" s="1365"/>
    </row>
    <row r="13" spans="1:46" ht="15" customHeight="1" x14ac:dyDescent="0.2">
      <c r="A13" s="46"/>
      <c r="B13" s="1360"/>
      <c r="C13" s="1471"/>
      <c r="D13" s="1372"/>
      <c r="E13" s="1373"/>
      <c r="F13" s="1404"/>
      <c r="G13" s="1405"/>
      <c r="H13" s="1405"/>
      <c r="I13" s="1406"/>
      <c r="J13" s="1361" t="s">
        <v>348</v>
      </c>
      <c r="K13" s="1362"/>
      <c r="L13" s="1363"/>
      <c r="M13" s="65">
        <v>3</v>
      </c>
      <c r="N13" s="65">
        <v>5</v>
      </c>
      <c r="O13" s="65"/>
      <c r="P13" s="65" t="s">
        <v>373</v>
      </c>
      <c r="Q13" s="65"/>
      <c r="R13" s="65"/>
      <c r="S13" s="66">
        <v>3</v>
      </c>
      <c r="T13" s="65">
        <v>5</v>
      </c>
      <c r="U13" s="65"/>
      <c r="V13" s="65" t="s">
        <v>373</v>
      </c>
      <c r="W13" s="65"/>
      <c r="X13" s="65"/>
      <c r="Y13" s="65">
        <v>3</v>
      </c>
      <c r="Z13" s="65">
        <v>5</v>
      </c>
      <c r="AA13" s="65"/>
      <c r="AB13" s="65" t="s">
        <v>373</v>
      </c>
      <c r="AC13" s="65"/>
      <c r="AD13" s="65"/>
      <c r="AE13" s="65">
        <v>3</v>
      </c>
      <c r="AF13" s="65">
        <v>5</v>
      </c>
      <c r="AG13" s="65"/>
      <c r="AH13" s="65" t="s">
        <v>373</v>
      </c>
      <c r="AI13" s="65"/>
      <c r="AJ13" s="65"/>
      <c r="AK13" s="65">
        <v>3</v>
      </c>
      <c r="AL13" s="65">
        <v>5</v>
      </c>
      <c r="AM13" s="65"/>
      <c r="AN13" s="65" t="s">
        <v>373</v>
      </c>
      <c r="AO13" s="76"/>
      <c r="AP13" s="65"/>
      <c r="AQ13" s="65"/>
      <c r="AR13" s="184">
        <f>SUM(M13:AQ13)</f>
        <v>40</v>
      </c>
      <c r="AS13" s="1461"/>
      <c r="AT13" s="1365"/>
    </row>
    <row r="14" spans="1:46" ht="15" customHeight="1" x14ac:dyDescent="0.2">
      <c r="A14" s="46"/>
      <c r="B14" s="1359" t="s">
        <v>497</v>
      </c>
      <c r="C14" s="1470" t="s">
        <v>521</v>
      </c>
      <c r="D14" s="1387" t="s">
        <v>372</v>
      </c>
      <c r="E14" s="1388"/>
      <c r="F14" s="1398" t="s">
        <v>896</v>
      </c>
      <c r="G14" s="1399"/>
      <c r="H14" s="1399"/>
      <c r="I14" s="1400"/>
      <c r="J14" s="1361" t="s">
        <v>347</v>
      </c>
      <c r="K14" s="1362"/>
      <c r="L14" s="1363"/>
      <c r="M14" s="65">
        <v>8</v>
      </c>
      <c r="N14" s="65">
        <v>4</v>
      </c>
      <c r="O14" s="63">
        <v>4</v>
      </c>
      <c r="P14" s="63"/>
      <c r="Q14" s="63"/>
      <c r="R14" s="63">
        <v>8</v>
      </c>
      <c r="S14" s="64">
        <v>8</v>
      </c>
      <c r="T14" s="63">
        <v>4</v>
      </c>
      <c r="U14" s="63">
        <v>4</v>
      </c>
      <c r="V14" s="63"/>
      <c r="W14" s="63"/>
      <c r="X14" s="63">
        <v>8</v>
      </c>
      <c r="Y14" s="63">
        <v>8</v>
      </c>
      <c r="Z14" s="63">
        <v>4</v>
      </c>
      <c r="AA14" s="63">
        <v>4</v>
      </c>
      <c r="AB14" s="63"/>
      <c r="AC14" s="63"/>
      <c r="AD14" s="63">
        <v>8</v>
      </c>
      <c r="AE14" s="185" t="s">
        <v>523</v>
      </c>
      <c r="AF14" s="65">
        <v>4</v>
      </c>
      <c r="AG14" s="63">
        <v>4</v>
      </c>
      <c r="AH14" s="63"/>
      <c r="AI14" s="63"/>
      <c r="AJ14" s="63">
        <v>8</v>
      </c>
      <c r="AK14" s="63">
        <v>8</v>
      </c>
      <c r="AL14" s="65">
        <v>4</v>
      </c>
      <c r="AM14" s="63">
        <v>4</v>
      </c>
      <c r="AN14" s="63"/>
      <c r="AO14" s="107"/>
      <c r="AP14" s="63">
        <v>8</v>
      </c>
      <c r="AQ14" s="63"/>
      <c r="AR14" s="206">
        <v>120</v>
      </c>
      <c r="AS14" s="1460">
        <f>SUM(AR14:AR15)</f>
        <v>160</v>
      </c>
      <c r="AT14" s="1365"/>
    </row>
    <row r="15" spans="1:46" ht="15" customHeight="1" x14ac:dyDescent="0.2">
      <c r="A15" s="46"/>
      <c r="B15" s="1360"/>
      <c r="C15" s="1471"/>
      <c r="D15" s="1372"/>
      <c r="E15" s="1373"/>
      <c r="F15" s="1404"/>
      <c r="G15" s="1405"/>
      <c r="H15" s="1405"/>
      <c r="I15" s="1406"/>
      <c r="J15" s="1361" t="s">
        <v>348</v>
      </c>
      <c r="K15" s="1362"/>
      <c r="L15" s="1363"/>
      <c r="M15" s="65"/>
      <c r="N15" s="65">
        <v>3</v>
      </c>
      <c r="O15" s="65">
        <v>5</v>
      </c>
      <c r="P15" s="65"/>
      <c r="Q15" s="65" t="s">
        <v>373</v>
      </c>
      <c r="R15" s="65"/>
      <c r="S15" s="66"/>
      <c r="T15" s="65">
        <v>3</v>
      </c>
      <c r="U15" s="65">
        <v>5</v>
      </c>
      <c r="V15" s="65"/>
      <c r="W15" s="65" t="s">
        <v>373</v>
      </c>
      <c r="X15" s="65"/>
      <c r="Y15" s="65"/>
      <c r="Z15" s="65">
        <v>3</v>
      </c>
      <c r="AA15" s="65">
        <v>5</v>
      </c>
      <c r="AB15" s="65"/>
      <c r="AC15" s="65" t="s">
        <v>373</v>
      </c>
      <c r="AD15" s="65"/>
      <c r="AE15" s="65"/>
      <c r="AF15" s="65">
        <v>3</v>
      </c>
      <c r="AG15" s="65">
        <v>5</v>
      </c>
      <c r="AH15" s="65"/>
      <c r="AI15" s="65" t="s">
        <v>373</v>
      </c>
      <c r="AJ15" s="65"/>
      <c r="AK15" s="65"/>
      <c r="AL15" s="65">
        <v>3</v>
      </c>
      <c r="AM15" s="65">
        <v>5</v>
      </c>
      <c r="AN15" s="65"/>
      <c r="AO15" s="76" t="s">
        <v>373</v>
      </c>
      <c r="AP15" s="65"/>
      <c r="AQ15" s="65"/>
      <c r="AR15" s="184">
        <f t="shared" ref="AR15:AR33" si="0">SUM(M15:AQ15)</f>
        <v>40</v>
      </c>
      <c r="AS15" s="1461"/>
      <c r="AT15" s="1365"/>
    </row>
    <row r="16" spans="1:46" ht="15" customHeight="1" x14ac:dyDescent="0.2">
      <c r="A16" s="46"/>
      <c r="B16" s="1359" t="s">
        <v>497</v>
      </c>
      <c r="C16" s="1470" t="s">
        <v>521</v>
      </c>
      <c r="D16" s="1387" t="s">
        <v>346</v>
      </c>
      <c r="E16" s="1388"/>
      <c r="F16" s="1398" t="s">
        <v>897</v>
      </c>
      <c r="G16" s="1399"/>
      <c r="H16" s="1399"/>
      <c r="I16" s="1400"/>
      <c r="J16" s="1361" t="s">
        <v>347</v>
      </c>
      <c r="K16" s="1362"/>
      <c r="L16" s="1363"/>
      <c r="M16" s="65">
        <v>8</v>
      </c>
      <c r="N16" s="65">
        <v>8</v>
      </c>
      <c r="O16" s="65">
        <v>4</v>
      </c>
      <c r="P16" s="63">
        <v>4</v>
      </c>
      <c r="Q16" s="63"/>
      <c r="R16" s="63"/>
      <c r="S16" s="64">
        <v>8</v>
      </c>
      <c r="T16" s="63">
        <v>8</v>
      </c>
      <c r="U16" s="65">
        <v>4</v>
      </c>
      <c r="V16" s="63">
        <v>4</v>
      </c>
      <c r="W16" s="63"/>
      <c r="X16" s="63"/>
      <c r="Y16" s="63">
        <v>8</v>
      </c>
      <c r="Z16" s="63">
        <v>8</v>
      </c>
      <c r="AA16" s="63">
        <v>4</v>
      </c>
      <c r="AB16" s="63">
        <v>4</v>
      </c>
      <c r="AC16" s="63"/>
      <c r="AD16" s="63"/>
      <c r="AE16" s="63">
        <v>8</v>
      </c>
      <c r="AF16" s="63">
        <v>8</v>
      </c>
      <c r="AG16" s="65">
        <v>4</v>
      </c>
      <c r="AH16" s="65">
        <v>4</v>
      </c>
      <c r="AI16" s="63"/>
      <c r="AJ16" s="63"/>
      <c r="AK16" s="63">
        <v>8</v>
      </c>
      <c r="AL16" s="63">
        <v>8</v>
      </c>
      <c r="AM16" s="65">
        <v>4</v>
      </c>
      <c r="AN16" s="63">
        <v>4</v>
      </c>
      <c r="AO16" s="107"/>
      <c r="AP16" s="63"/>
      <c r="AQ16" s="63"/>
      <c r="AR16" s="184">
        <f t="shared" si="0"/>
        <v>120</v>
      </c>
      <c r="AS16" s="1460">
        <f>SUM(AR16:AR17)</f>
        <v>160</v>
      </c>
      <c r="AT16" s="1365"/>
    </row>
    <row r="17" spans="1:46" ht="15" customHeight="1" x14ac:dyDescent="0.2">
      <c r="A17" s="46"/>
      <c r="B17" s="1360"/>
      <c r="C17" s="1471"/>
      <c r="D17" s="1372"/>
      <c r="E17" s="1373"/>
      <c r="F17" s="1404"/>
      <c r="G17" s="1405"/>
      <c r="H17" s="1405"/>
      <c r="I17" s="1406"/>
      <c r="J17" s="1361" t="s">
        <v>348</v>
      </c>
      <c r="K17" s="1362"/>
      <c r="L17" s="1363"/>
      <c r="M17" s="65"/>
      <c r="N17" s="65"/>
      <c r="O17" s="65">
        <v>3</v>
      </c>
      <c r="P17" s="65">
        <v>5</v>
      </c>
      <c r="Q17" s="65"/>
      <c r="R17" s="65" t="s">
        <v>373</v>
      </c>
      <c r="S17" s="66"/>
      <c r="T17" s="65"/>
      <c r="U17" s="65">
        <v>3</v>
      </c>
      <c r="V17" s="65">
        <v>5</v>
      </c>
      <c r="W17" s="65"/>
      <c r="X17" s="65" t="s">
        <v>373</v>
      </c>
      <c r="Y17" s="65"/>
      <c r="Z17" s="65"/>
      <c r="AA17" s="65">
        <v>3</v>
      </c>
      <c r="AB17" s="65">
        <v>5</v>
      </c>
      <c r="AC17" s="65"/>
      <c r="AD17" s="65" t="s">
        <v>373</v>
      </c>
      <c r="AE17" s="65"/>
      <c r="AF17" s="65"/>
      <c r="AG17" s="65">
        <v>3</v>
      </c>
      <c r="AH17" s="65">
        <v>5</v>
      </c>
      <c r="AI17" s="65"/>
      <c r="AJ17" s="65" t="s">
        <v>373</v>
      </c>
      <c r="AK17" s="65"/>
      <c r="AL17" s="65"/>
      <c r="AM17" s="65">
        <v>3</v>
      </c>
      <c r="AN17" s="65">
        <v>5</v>
      </c>
      <c r="AO17" s="76"/>
      <c r="AP17" s="65" t="s">
        <v>373</v>
      </c>
      <c r="AQ17" s="65"/>
      <c r="AR17" s="184">
        <f t="shared" si="0"/>
        <v>40</v>
      </c>
      <c r="AS17" s="1461"/>
      <c r="AT17" s="1365"/>
    </row>
    <row r="18" spans="1:46" ht="15" customHeight="1" x14ac:dyDescent="0.2">
      <c r="A18" s="46"/>
      <c r="B18" s="1359" t="s">
        <v>497</v>
      </c>
      <c r="C18" s="1470" t="s">
        <v>521</v>
      </c>
      <c r="D18" s="1387" t="s">
        <v>346</v>
      </c>
      <c r="E18" s="1388"/>
      <c r="F18" s="1398" t="s">
        <v>898</v>
      </c>
      <c r="G18" s="1399"/>
      <c r="H18" s="1399"/>
      <c r="I18" s="1400"/>
      <c r="J18" s="1361" t="s">
        <v>347</v>
      </c>
      <c r="K18" s="1362"/>
      <c r="L18" s="1363"/>
      <c r="M18" s="65"/>
      <c r="N18" s="65">
        <v>8</v>
      </c>
      <c r="O18" s="63">
        <v>8</v>
      </c>
      <c r="P18" s="65">
        <v>4</v>
      </c>
      <c r="Q18" s="63">
        <v>4</v>
      </c>
      <c r="R18" s="63"/>
      <c r="S18" s="64"/>
      <c r="T18" s="63">
        <v>8</v>
      </c>
      <c r="U18" s="63">
        <v>8</v>
      </c>
      <c r="V18" s="65">
        <v>4</v>
      </c>
      <c r="W18" s="63">
        <v>4</v>
      </c>
      <c r="X18" s="63"/>
      <c r="Y18" s="63"/>
      <c r="Z18" s="63">
        <v>8</v>
      </c>
      <c r="AA18" s="186">
        <v>8</v>
      </c>
      <c r="AB18" s="65">
        <v>4</v>
      </c>
      <c r="AC18" s="63">
        <v>4</v>
      </c>
      <c r="AD18" s="63"/>
      <c r="AE18" s="63"/>
      <c r="AF18" s="63">
        <v>8</v>
      </c>
      <c r="AG18" s="63">
        <v>8</v>
      </c>
      <c r="AH18" s="65">
        <v>4</v>
      </c>
      <c r="AI18" s="63">
        <v>4</v>
      </c>
      <c r="AJ18" s="63"/>
      <c r="AK18" s="63"/>
      <c r="AL18" s="63">
        <v>8</v>
      </c>
      <c r="AM18" s="63">
        <v>8</v>
      </c>
      <c r="AN18" s="65">
        <v>4</v>
      </c>
      <c r="AO18" s="107">
        <v>4</v>
      </c>
      <c r="AP18" s="63"/>
      <c r="AQ18" s="63"/>
      <c r="AR18" s="184">
        <f t="shared" si="0"/>
        <v>120</v>
      </c>
      <c r="AS18" s="1460">
        <f>SUM(AR18:AR19)</f>
        <v>160</v>
      </c>
      <c r="AT18" s="1365"/>
    </row>
    <row r="19" spans="1:46" ht="15" customHeight="1" x14ac:dyDescent="0.2">
      <c r="A19" s="46"/>
      <c r="B19" s="1360"/>
      <c r="C19" s="1471"/>
      <c r="D19" s="1372"/>
      <c r="E19" s="1373"/>
      <c r="F19" s="1404"/>
      <c r="G19" s="1405"/>
      <c r="H19" s="1405"/>
      <c r="I19" s="1406"/>
      <c r="J19" s="1361" t="s">
        <v>348</v>
      </c>
      <c r="K19" s="1362"/>
      <c r="L19" s="1363"/>
      <c r="M19" s="65" t="s">
        <v>373</v>
      </c>
      <c r="N19" s="65"/>
      <c r="O19" s="65"/>
      <c r="P19" s="65">
        <v>3</v>
      </c>
      <c r="Q19" s="65">
        <v>5</v>
      </c>
      <c r="R19" s="65"/>
      <c r="S19" s="66" t="s">
        <v>373</v>
      </c>
      <c r="T19" s="65"/>
      <c r="U19" s="65"/>
      <c r="V19" s="65">
        <v>3</v>
      </c>
      <c r="W19" s="65">
        <v>5</v>
      </c>
      <c r="X19" s="65"/>
      <c r="Y19" s="65" t="s">
        <v>373</v>
      </c>
      <c r="Z19" s="65"/>
      <c r="AA19" s="65"/>
      <c r="AB19" s="65">
        <v>3</v>
      </c>
      <c r="AC19" s="65">
        <v>5</v>
      </c>
      <c r="AD19" s="65"/>
      <c r="AE19" s="65" t="s">
        <v>373</v>
      </c>
      <c r="AF19" s="65"/>
      <c r="AG19" s="65"/>
      <c r="AH19" s="65">
        <v>3</v>
      </c>
      <c r="AI19" s="65">
        <v>5</v>
      </c>
      <c r="AJ19" s="65"/>
      <c r="AK19" s="65" t="s">
        <v>373</v>
      </c>
      <c r="AL19" s="65"/>
      <c r="AM19" s="65"/>
      <c r="AN19" s="65">
        <v>3</v>
      </c>
      <c r="AO19" s="76">
        <v>5</v>
      </c>
      <c r="AP19" s="65"/>
      <c r="AQ19" s="65"/>
      <c r="AR19" s="184">
        <f t="shared" si="0"/>
        <v>40</v>
      </c>
      <c r="AS19" s="1461"/>
      <c r="AT19" s="1365"/>
    </row>
    <row r="20" spans="1:46" ht="15" customHeight="1" x14ac:dyDescent="0.2">
      <c r="A20" s="46"/>
      <c r="B20" s="1359" t="s">
        <v>497</v>
      </c>
      <c r="C20" s="1470" t="s">
        <v>521</v>
      </c>
      <c r="D20" s="1387" t="s">
        <v>346</v>
      </c>
      <c r="E20" s="1388"/>
      <c r="F20" s="1398" t="s">
        <v>899</v>
      </c>
      <c r="G20" s="1399"/>
      <c r="H20" s="1399"/>
      <c r="I20" s="1400"/>
      <c r="J20" s="1361" t="s">
        <v>347</v>
      </c>
      <c r="K20" s="1362"/>
      <c r="L20" s="1363"/>
      <c r="M20" s="65"/>
      <c r="N20" s="65"/>
      <c r="O20" s="63">
        <v>8</v>
      </c>
      <c r="P20" s="63">
        <v>8</v>
      </c>
      <c r="Q20" s="65">
        <v>4</v>
      </c>
      <c r="R20" s="63">
        <v>4</v>
      </c>
      <c r="S20" s="64"/>
      <c r="T20" s="63"/>
      <c r="U20" s="63">
        <v>8</v>
      </c>
      <c r="V20" s="63">
        <v>8</v>
      </c>
      <c r="W20" s="65">
        <v>4</v>
      </c>
      <c r="X20" s="63">
        <v>4</v>
      </c>
      <c r="Y20" s="63"/>
      <c r="Z20" s="63"/>
      <c r="AA20" s="63">
        <v>8</v>
      </c>
      <c r="AB20" s="63">
        <v>8</v>
      </c>
      <c r="AC20" s="65">
        <v>4</v>
      </c>
      <c r="AD20" s="63">
        <v>4</v>
      </c>
      <c r="AE20" s="63"/>
      <c r="AF20" s="63"/>
      <c r="AG20" s="63">
        <v>8</v>
      </c>
      <c r="AH20" s="63">
        <v>8</v>
      </c>
      <c r="AI20" s="65">
        <v>4</v>
      </c>
      <c r="AJ20" s="63">
        <v>4</v>
      </c>
      <c r="AK20" s="63"/>
      <c r="AL20" s="63"/>
      <c r="AM20" s="63">
        <v>8</v>
      </c>
      <c r="AN20" s="63">
        <v>8</v>
      </c>
      <c r="AO20" s="107">
        <v>4</v>
      </c>
      <c r="AP20" s="63">
        <v>4</v>
      </c>
      <c r="AQ20" s="63"/>
      <c r="AR20" s="184">
        <f t="shared" si="0"/>
        <v>120</v>
      </c>
      <c r="AS20" s="1460">
        <f>SUM(AR20:AR21)</f>
        <v>160</v>
      </c>
      <c r="AT20" s="1365"/>
    </row>
    <row r="21" spans="1:46" ht="15" customHeight="1" x14ac:dyDescent="0.2">
      <c r="A21" s="46"/>
      <c r="B21" s="1360"/>
      <c r="C21" s="1471"/>
      <c r="D21" s="1372"/>
      <c r="E21" s="1373"/>
      <c r="F21" s="1404"/>
      <c r="G21" s="1405"/>
      <c r="H21" s="1405"/>
      <c r="I21" s="1406"/>
      <c r="J21" s="1361" t="s">
        <v>348</v>
      </c>
      <c r="K21" s="1362"/>
      <c r="L21" s="1363"/>
      <c r="M21" s="65"/>
      <c r="N21" s="65" t="s">
        <v>373</v>
      </c>
      <c r="O21" s="65"/>
      <c r="P21" s="65"/>
      <c r="Q21" s="65">
        <v>3</v>
      </c>
      <c r="R21" s="65">
        <v>5</v>
      </c>
      <c r="S21" s="66"/>
      <c r="T21" s="65" t="s">
        <v>373</v>
      </c>
      <c r="U21" s="65"/>
      <c r="V21" s="65"/>
      <c r="W21" s="65">
        <v>3</v>
      </c>
      <c r="X21" s="65">
        <v>5</v>
      </c>
      <c r="Y21" s="65"/>
      <c r="Z21" s="65" t="s">
        <v>373</v>
      </c>
      <c r="AA21" s="65"/>
      <c r="AB21" s="65"/>
      <c r="AC21" s="65">
        <v>3</v>
      </c>
      <c r="AD21" s="65">
        <v>5</v>
      </c>
      <c r="AE21" s="65"/>
      <c r="AF21" s="65" t="s">
        <v>373</v>
      </c>
      <c r="AG21" s="65"/>
      <c r="AH21" s="65"/>
      <c r="AI21" s="65">
        <v>3</v>
      </c>
      <c r="AJ21" s="65">
        <v>5</v>
      </c>
      <c r="AK21" s="65"/>
      <c r="AL21" s="65" t="s">
        <v>373</v>
      </c>
      <c r="AM21" s="65"/>
      <c r="AN21" s="65"/>
      <c r="AO21" s="76">
        <v>3</v>
      </c>
      <c r="AP21" s="65">
        <v>5</v>
      </c>
      <c r="AQ21" s="65"/>
      <c r="AR21" s="184">
        <f t="shared" si="0"/>
        <v>40</v>
      </c>
      <c r="AS21" s="1461"/>
      <c r="AT21" s="1365"/>
    </row>
    <row r="22" spans="1:46" ht="15" customHeight="1" x14ac:dyDescent="0.2">
      <c r="A22" s="46"/>
      <c r="B22" s="1359"/>
      <c r="C22" s="1470" t="s">
        <v>521</v>
      </c>
      <c r="D22" s="1387" t="s">
        <v>346</v>
      </c>
      <c r="E22" s="1388"/>
      <c r="F22" s="1398" t="s">
        <v>900</v>
      </c>
      <c r="G22" s="1399"/>
      <c r="H22" s="1399"/>
      <c r="I22" s="1400"/>
      <c r="J22" s="1361" t="s">
        <v>347</v>
      </c>
      <c r="K22" s="1362"/>
      <c r="L22" s="1363"/>
      <c r="M22" s="65">
        <v>8</v>
      </c>
      <c r="N22" s="65">
        <v>8</v>
      </c>
      <c r="O22" s="65">
        <v>8</v>
      </c>
      <c r="P22" s="65"/>
      <c r="Q22" s="65"/>
      <c r="R22" s="65">
        <v>8</v>
      </c>
      <c r="S22" s="66">
        <v>8</v>
      </c>
      <c r="T22" s="65">
        <v>8</v>
      </c>
      <c r="U22" s="65">
        <v>8</v>
      </c>
      <c r="V22" s="65">
        <v>8</v>
      </c>
      <c r="W22" s="65"/>
      <c r="X22" s="65"/>
      <c r="Y22" s="65">
        <v>8</v>
      </c>
      <c r="Z22" s="65">
        <v>8</v>
      </c>
      <c r="AA22" s="65">
        <v>8</v>
      </c>
      <c r="AB22" s="65">
        <v>8</v>
      </c>
      <c r="AC22" s="65">
        <v>8</v>
      </c>
      <c r="AD22" s="65"/>
      <c r="AE22" s="65"/>
      <c r="AF22" s="65">
        <v>8</v>
      </c>
      <c r="AG22" s="65">
        <v>8</v>
      </c>
      <c r="AH22" s="65">
        <v>8</v>
      </c>
      <c r="AI22" s="65">
        <v>8</v>
      </c>
      <c r="AJ22" s="65">
        <v>8</v>
      </c>
      <c r="AK22" s="65"/>
      <c r="AL22" s="65"/>
      <c r="AM22" s="65">
        <v>8</v>
      </c>
      <c r="AN22" s="65">
        <v>8</v>
      </c>
      <c r="AO22" s="76">
        <v>8</v>
      </c>
      <c r="AP22" s="65">
        <v>8</v>
      </c>
      <c r="AQ22" s="65"/>
      <c r="AR22" s="184">
        <f t="shared" si="0"/>
        <v>176</v>
      </c>
      <c r="AS22" s="1460">
        <f>SUM(AR22:AR23)</f>
        <v>176</v>
      </c>
      <c r="AT22" s="1365"/>
    </row>
    <row r="23" spans="1:46" ht="15" customHeight="1" x14ac:dyDescent="0.2">
      <c r="A23" s="46"/>
      <c r="B23" s="1360"/>
      <c r="C23" s="1471"/>
      <c r="D23" s="1372"/>
      <c r="E23" s="1373"/>
      <c r="F23" s="1404"/>
      <c r="G23" s="1405"/>
      <c r="H23" s="1405"/>
      <c r="I23" s="1406"/>
      <c r="J23" s="1361" t="s">
        <v>348</v>
      </c>
      <c r="K23" s="1362"/>
      <c r="L23" s="1363"/>
      <c r="M23" s="65"/>
      <c r="N23" s="65"/>
      <c r="O23" s="65"/>
      <c r="P23" s="65"/>
      <c r="Q23" s="65"/>
      <c r="R23" s="65"/>
      <c r="S23" s="66"/>
      <c r="T23" s="65"/>
      <c r="U23" s="65"/>
      <c r="V23" s="65"/>
      <c r="W23" s="65"/>
      <c r="X23" s="65"/>
      <c r="Y23" s="65"/>
      <c r="Z23" s="65"/>
      <c r="AA23" s="65"/>
      <c r="AB23" s="65"/>
      <c r="AC23" s="65"/>
      <c r="AD23" s="65"/>
      <c r="AE23" s="65"/>
      <c r="AF23" s="65"/>
      <c r="AG23" s="65"/>
      <c r="AH23" s="65"/>
      <c r="AI23" s="65"/>
      <c r="AJ23" s="65"/>
      <c r="AK23" s="65"/>
      <c r="AL23" s="65"/>
      <c r="AM23" s="65"/>
      <c r="AN23" s="65"/>
      <c r="AO23" s="76"/>
      <c r="AP23" s="65"/>
      <c r="AQ23" s="65"/>
      <c r="AR23" s="184">
        <f t="shared" si="0"/>
        <v>0</v>
      </c>
      <c r="AS23" s="1461"/>
      <c r="AT23" s="1365"/>
    </row>
    <row r="24" spans="1:46" ht="15" customHeight="1" x14ac:dyDescent="0.2">
      <c r="A24" s="46"/>
      <c r="B24" s="1359" t="s">
        <v>497</v>
      </c>
      <c r="C24" s="1470" t="s">
        <v>521</v>
      </c>
      <c r="D24" s="1370" t="s">
        <v>346</v>
      </c>
      <c r="E24" s="1371"/>
      <c r="F24" s="1407" t="s">
        <v>901</v>
      </c>
      <c r="G24" s="1408"/>
      <c r="H24" s="1408"/>
      <c r="I24" s="1409"/>
      <c r="J24" s="1454" t="s">
        <v>347</v>
      </c>
      <c r="K24" s="1455"/>
      <c r="L24" s="1456"/>
      <c r="M24" s="65">
        <v>8</v>
      </c>
      <c r="N24" s="65">
        <v>8</v>
      </c>
      <c r="O24" s="65">
        <v>8</v>
      </c>
      <c r="P24" s="65">
        <v>8</v>
      </c>
      <c r="Q24" s="65">
        <v>8</v>
      </c>
      <c r="R24" s="65"/>
      <c r="S24" s="66"/>
      <c r="T24" s="65">
        <v>8</v>
      </c>
      <c r="U24" s="65">
        <v>8</v>
      </c>
      <c r="V24" s="65">
        <v>8</v>
      </c>
      <c r="W24" s="65">
        <v>8</v>
      </c>
      <c r="X24" s="65">
        <v>8</v>
      </c>
      <c r="Y24" s="65"/>
      <c r="Z24" s="65"/>
      <c r="AA24" s="65">
        <v>8</v>
      </c>
      <c r="AB24" s="65">
        <v>8</v>
      </c>
      <c r="AC24" s="65">
        <v>8</v>
      </c>
      <c r="AD24" s="65">
        <v>8</v>
      </c>
      <c r="AE24" s="65">
        <v>8</v>
      </c>
      <c r="AF24" s="65"/>
      <c r="AG24" s="65"/>
      <c r="AH24" s="65">
        <v>8</v>
      </c>
      <c r="AI24" s="65">
        <v>8</v>
      </c>
      <c r="AJ24" s="65">
        <v>8</v>
      </c>
      <c r="AK24" s="65">
        <v>8</v>
      </c>
      <c r="AL24" s="65">
        <v>8</v>
      </c>
      <c r="AM24" s="65"/>
      <c r="AN24" s="65"/>
      <c r="AO24" s="76">
        <v>8</v>
      </c>
      <c r="AP24" s="65">
        <v>8</v>
      </c>
      <c r="AQ24" s="65"/>
      <c r="AR24" s="184">
        <f t="shared" si="0"/>
        <v>176</v>
      </c>
      <c r="AS24" s="1460">
        <f>SUM(AR24:AR25)</f>
        <v>176</v>
      </c>
      <c r="AT24" s="1365"/>
    </row>
    <row r="25" spans="1:46" ht="15" customHeight="1" x14ac:dyDescent="0.2">
      <c r="A25" s="46"/>
      <c r="B25" s="1360"/>
      <c r="C25" s="1471"/>
      <c r="D25" s="1372"/>
      <c r="E25" s="1373"/>
      <c r="F25" s="1404"/>
      <c r="G25" s="1405"/>
      <c r="H25" s="1405"/>
      <c r="I25" s="1406"/>
      <c r="J25" s="1361" t="s">
        <v>348</v>
      </c>
      <c r="K25" s="1362"/>
      <c r="L25" s="1363"/>
      <c r="M25" s="65"/>
      <c r="N25" s="65"/>
      <c r="O25" s="65"/>
      <c r="P25" s="65"/>
      <c r="Q25" s="65"/>
      <c r="R25" s="65"/>
      <c r="S25" s="66"/>
      <c r="T25" s="65"/>
      <c r="U25" s="65"/>
      <c r="V25" s="65"/>
      <c r="W25" s="65"/>
      <c r="X25" s="65"/>
      <c r="Y25" s="65"/>
      <c r="Z25" s="65"/>
      <c r="AA25" s="65"/>
      <c r="AB25" s="65"/>
      <c r="AC25" s="65"/>
      <c r="AD25" s="65"/>
      <c r="AE25" s="65"/>
      <c r="AF25" s="65"/>
      <c r="AG25" s="65"/>
      <c r="AH25" s="65"/>
      <c r="AI25" s="65"/>
      <c r="AJ25" s="65"/>
      <c r="AK25" s="65"/>
      <c r="AL25" s="65"/>
      <c r="AM25" s="65"/>
      <c r="AN25" s="65"/>
      <c r="AO25" s="76"/>
      <c r="AP25" s="65"/>
      <c r="AQ25" s="65"/>
      <c r="AR25" s="184">
        <f t="shared" si="0"/>
        <v>0</v>
      </c>
      <c r="AS25" s="1461"/>
      <c r="AT25" s="1365"/>
    </row>
    <row r="26" spans="1:46" ht="15" customHeight="1" x14ac:dyDescent="0.2">
      <c r="A26" s="46"/>
      <c r="B26" s="1359" t="s">
        <v>497</v>
      </c>
      <c r="C26" s="1470" t="s">
        <v>522</v>
      </c>
      <c r="D26" s="1387" t="s">
        <v>346</v>
      </c>
      <c r="E26" s="1388"/>
      <c r="F26" s="1398" t="s">
        <v>902</v>
      </c>
      <c r="G26" s="1399"/>
      <c r="H26" s="1399"/>
      <c r="I26" s="1400"/>
      <c r="J26" s="1361" t="s">
        <v>347</v>
      </c>
      <c r="K26" s="1362"/>
      <c r="L26" s="1363"/>
      <c r="M26" s="63">
        <v>7</v>
      </c>
      <c r="N26" s="185" t="s">
        <v>374</v>
      </c>
      <c r="O26" s="63"/>
      <c r="P26" s="63"/>
      <c r="Q26" s="63">
        <v>8</v>
      </c>
      <c r="R26" s="63">
        <v>8</v>
      </c>
      <c r="S26" s="64"/>
      <c r="T26" s="63">
        <v>7</v>
      </c>
      <c r="U26" s="63">
        <v>7</v>
      </c>
      <c r="V26" s="63"/>
      <c r="W26" s="63"/>
      <c r="X26" s="63">
        <v>8</v>
      </c>
      <c r="Y26" s="63">
        <v>8</v>
      </c>
      <c r="Z26" s="63"/>
      <c r="AA26" s="63">
        <v>7</v>
      </c>
      <c r="AB26" s="63">
        <v>7</v>
      </c>
      <c r="AC26" s="63"/>
      <c r="AD26" s="63"/>
      <c r="AE26" s="63">
        <v>8</v>
      </c>
      <c r="AF26" s="63">
        <v>8</v>
      </c>
      <c r="AG26" s="63"/>
      <c r="AH26" s="63">
        <v>7</v>
      </c>
      <c r="AI26" s="63">
        <v>7</v>
      </c>
      <c r="AJ26" s="63"/>
      <c r="AK26" s="63"/>
      <c r="AL26" s="63">
        <v>8</v>
      </c>
      <c r="AM26" s="63">
        <v>8</v>
      </c>
      <c r="AN26" s="63"/>
      <c r="AO26" s="107">
        <v>7</v>
      </c>
      <c r="AP26" s="63">
        <v>7</v>
      </c>
      <c r="AQ26" s="63"/>
      <c r="AR26" s="206">
        <f t="shared" si="0"/>
        <v>127</v>
      </c>
      <c r="AS26" s="1460">
        <f>SUM(AR26:AR27)</f>
        <v>127</v>
      </c>
      <c r="AT26" s="1365"/>
    </row>
    <row r="27" spans="1:46" ht="15" customHeight="1" x14ac:dyDescent="0.2">
      <c r="A27" s="46"/>
      <c r="B27" s="1360"/>
      <c r="C27" s="1471"/>
      <c r="D27" s="1372"/>
      <c r="E27" s="1373"/>
      <c r="F27" s="1404"/>
      <c r="G27" s="1405"/>
      <c r="H27" s="1405"/>
      <c r="I27" s="1406"/>
      <c r="J27" s="1361" t="s">
        <v>348</v>
      </c>
      <c r="K27" s="1362"/>
      <c r="L27" s="1363"/>
      <c r="M27" s="65"/>
      <c r="N27" s="65"/>
      <c r="O27" s="65"/>
      <c r="P27" s="65"/>
      <c r="Q27" s="65"/>
      <c r="R27" s="65"/>
      <c r="S27" s="66"/>
      <c r="T27" s="65"/>
      <c r="U27" s="65"/>
      <c r="V27" s="65"/>
      <c r="W27" s="65"/>
      <c r="X27" s="65"/>
      <c r="Y27" s="65"/>
      <c r="Z27" s="65"/>
      <c r="AA27" s="65"/>
      <c r="AB27" s="65"/>
      <c r="AC27" s="65"/>
      <c r="AD27" s="65"/>
      <c r="AE27" s="65"/>
      <c r="AF27" s="65"/>
      <c r="AG27" s="65"/>
      <c r="AH27" s="65"/>
      <c r="AI27" s="65"/>
      <c r="AJ27" s="65"/>
      <c r="AK27" s="65"/>
      <c r="AL27" s="65"/>
      <c r="AM27" s="65"/>
      <c r="AN27" s="65"/>
      <c r="AO27" s="76"/>
      <c r="AP27" s="65"/>
      <c r="AQ27" s="65"/>
      <c r="AR27" s="184">
        <f t="shared" si="0"/>
        <v>0</v>
      </c>
      <c r="AS27" s="1461"/>
      <c r="AT27" s="1365"/>
    </row>
    <row r="28" spans="1:46" ht="15" customHeight="1" x14ac:dyDescent="0.2">
      <c r="A28" s="46"/>
      <c r="B28" s="1359" t="s">
        <v>497</v>
      </c>
      <c r="C28" s="1346" t="s">
        <v>522</v>
      </c>
      <c r="D28" s="1370" t="s">
        <v>346</v>
      </c>
      <c r="E28" s="1371"/>
      <c r="F28" s="1407" t="s">
        <v>903</v>
      </c>
      <c r="G28" s="1408"/>
      <c r="H28" s="1408"/>
      <c r="I28" s="1409"/>
      <c r="J28" s="1454" t="s">
        <v>347</v>
      </c>
      <c r="K28" s="1455"/>
      <c r="L28" s="1456"/>
      <c r="M28" s="63"/>
      <c r="N28" s="63"/>
      <c r="O28" s="63"/>
      <c r="P28" s="63">
        <v>8</v>
      </c>
      <c r="Q28" s="63"/>
      <c r="R28" s="63"/>
      <c r="S28" s="64">
        <v>8</v>
      </c>
      <c r="T28" s="63"/>
      <c r="U28" s="63"/>
      <c r="V28" s="63"/>
      <c r="W28" s="63">
        <v>8</v>
      </c>
      <c r="X28" s="63"/>
      <c r="Y28" s="63"/>
      <c r="Z28" s="63">
        <v>8</v>
      </c>
      <c r="AA28" s="63"/>
      <c r="AB28" s="63"/>
      <c r="AC28" s="63"/>
      <c r="AD28" s="63">
        <v>8</v>
      </c>
      <c r="AE28" s="63"/>
      <c r="AF28" s="63"/>
      <c r="AG28" s="63">
        <v>8</v>
      </c>
      <c r="AH28" s="63"/>
      <c r="AI28" s="63"/>
      <c r="AJ28" s="63"/>
      <c r="AK28" s="63">
        <v>8</v>
      </c>
      <c r="AL28" s="63"/>
      <c r="AM28" s="63"/>
      <c r="AN28" s="63">
        <v>8</v>
      </c>
      <c r="AO28" s="107"/>
      <c r="AP28" s="63"/>
      <c r="AQ28" s="63"/>
      <c r="AR28" s="184">
        <f t="shared" si="0"/>
        <v>64</v>
      </c>
      <c r="AS28" s="1460">
        <f>SUM(AR28:AR29)</f>
        <v>64</v>
      </c>
      <c r="AT28" s="1365"/>
    </row>
    <row r="29" spans="1:46" ht="15" customHeight="1" x14ac:dyDescent="0.2">
      <c r="A29" s="46"/>
      <c r="B29" s="1360"/>
      <c r="C29" s="1347"/>
      <c r="D29" s="1372"/>
      <c r="E29" s="1373"/>
      <c r="F29" s="1404"/>
      <c r="G29" s="1405"/>
      <c r="H29" s="1405"/>
      <c r="I29" s="1406"/>
      <c r="J29" s="1361" t="s">
        <v>348</v>
      </c>
      <c r="K29" s="1362"/>
      <c r="L29" s="1363"/>
      <c r="M29" s="65"/>
      <c r="N29" s="65"/>
      <c r="O29" s="65"/>
      <c r="P29" s="65"/>
      <c r="Q29" s="65"/>
      <c r="R29" s="65"/>
      <c r="S29" s="66"/>
      <c r="T29" s="65"/>
      <c r="U29" s="65"/>
      <c r="V29" s="65"/>
      <c r="W29" s="65"/>
      <c r="X29" s="65"/>
      <c r="Y29" s="65"/>
      <c r="Z29" s="65"/>
      <c r="AA29" s="65"/>
      <c r="AB29" s="65"/>
      <c r="AC29" s="65"/>
      <c r="AD29" s="65"/>
      <c r="AE29" s="65"/>
      <c r="AF29" s="65"/>
      <c r="AG29" s="65"/>
      <c r="AH29" s="65"/>
      <c r="AI29" s="65"/>
      <c r="AJ29" s="65"/>
      <c r="AK29" s="65"/>
      <c r="AL29" s="65"/>
      <c r="AM29" s="65"/>
      <c r="AN29" s="65"/>
      <c r="AO29" s="76"/>
      <c r="AP29" s="65"/>
      <c r="AQ29" s="65"/>
      <c r="AR29" s="184">
        <f t="shared" si="0"/>
        <v>0</v>
      </c>
      <c r="AS29" s="1461"/>
      <c r="AT29" s="1365"/>
    </row>
    <row r="30" spans="1:46" ht="15" customHeight="1" x14ac:dyDescent="0.2">
      <c r="A30" s="46"/>
      <c r="B30" s="1359" t="s">
        <v>550</v>
      </c>
      <c r="C30" s="1470" t="s">
        <v>522</v>
      </c>
      <c r="D30" s="1387" t="s">
        <v>375</v>
      </c>
      <c r="E30" s="1388"/>
      <c r="F30" s="1398" t="s">
        <v>905</v>
      </c>
      <c r="G30" s="1399"/>
      <c r="H30" s="1399"/>
      <c r="I30" s="1400"/>
      <c r="J30" s="1361" t="s">
        <v>347</v>
      </c>
      <c r="K30" s="1362"/>
      <c r="L30" s="1363"/>
      <c r="M30" s="65">
        <v>3</v>
      </c>
      <c r="N30" s="65">
        <v>3</v>
      </c>
      <c r="O30" s="65">
        <v>3</v>
      </c>
      <c r="P30" s="65">
        <v>3</v>
      </c>
      <c r="Q30" s="65">
        <v>3</v>
      </c>
      <c r="R30" s="65"/>
      <c r="S30" s="66"/>
      <c r="T30" s="65">
        <v>3</v>
      </c>
      <c r="U30" s="65">
        <v>3</v>
      </c>
      <c r="V30" s="65">
        <v>3</v>
      </c>
      <c r="W30" s="65">
        <v>3</v>
      </c>
      <c r="X30" s="65">
        <v>3</v>
      </c>
      <c r="Y30" s="65"/>
      <c r="Z30" s="65"/>
      <c r="AA30" s="65">
        <v>3</v>
      </c>
      <c r="AB30" s="65">
        <v>3</v>
      </c>
      <c r="AC30" s="65">
        <v>3</v>
      </c>
      <c r="AD30" s="65">
        <v>3</v>
      </c>
      <c r="AE30" s="65">
        <v>3</v>
      </c>
      <c r="AF30" s="65"/>
      <c r="AG30" s="65"/>
      <c r="AH30" s="65">
        <v>3</v>
      </c>
      <c r="AI30" s="65">
        <v>3</v>
      </c>
      <c r="AJ30" s="65">
        <v>3</v>
      </c>
      <c r="AK30" s="65">
        <v>3</v>
      </c>
      <c r="AL30" s="65">
        <v>3</v>
      </c>
      <c r="AM30" s="65"/>
      <c r="AN30" s="65"/>
      <c r="AO30" s="76">
        <v>3</v>
      </c>
      <c r="AP30" s="65">
        <v>3</v>
      </c>
      <c r="AQ30" s="65"/>
      <c r="AR30" s="184">
        <f t="shared" si="0"/>
        <v>66</v>
      </c>
      <c r="AS30" s="1460">
        <f>SUM(AR30:AR31)</f>
        <v>66</v>
      </c>
      <c r="AT30" s="1365"/>
    </row>
    <row r="31" spans="1:46" ht="15" customHeight="1" thickBot="1" x14ac:dyDescent="0.25">
      <c r="A31" s="46"/>
      <c r="B31" s="1420"/>
      <c r="C31" s="1482"/>
      <c r="D31" s="1389"/>
      <c r="E31" s="1390"/>
      <c r="F31" s="1401"/>
      <c r="G31" s="1402"/>
      <c r="H31" s="1402"/>
      <c r="I31" s="1403"/>
      <c r="J31" s="1441" t="s">
        <v>348</v>
      </c>
      <c r="K31" s="1442"/>
      <c r="L31" s="1443"/>
      <c r="M31" s="70"/>
      <c r="N31" s="70"/>
      <c r="O31" s="70"/>
      <c r="P31" s="70"/>
      <c r="Q31" s="70"/>
      <c r="R31" s="70"/>
      <c r="S31" s="71"/>
      <c r="T31" s="70"/>
      <c r="U31" s="70"/>
      <c r="V31" s="70"/>
      <c r="W31" s="70"/>
      <c r="X31" s="70"/>
      <c r="Y31" s="70"/>
      <c r="Z31" s="70"/>
      <c r="AA31" s="70"/>
      <c r="AB31" s="70"/>
      <c r="AC31" s="70"/>
      <c r="AD31" s="70"/>
      <c r="AE31" s="70"/>
      <c r="AF31" s="70"/>
      <c r="AG31" s="70"/>
      <c r="AH31" s="70"/>
      <c r="AI31" s="70"/>
      <c r="AJ31" s="70"/>
      <c r="AK31" s="70"/>
      <c r="AL31" s="70"/>
      <c r="AM31" s="70"/>
      <c r="AN31" s="70"/>
      <c r="AO31" s="102"/>
      <c r="AP31" s="70"/>
      <c r="AQ31" s="70"/>
      <c r="AR31" s="184">
        <f t="shared" si="0"/>
        <v>0</v>
      </c>
      <c r="AS31" s="1462"/>
      <c r="AT31" s="1366"/>
    </row>
    <row r="32" spans="1:46" ht="18.75" customHeight="1" thickBot="1" x14ac:dyDescent="0.25">
      <c r="A32" s="46"/>
      <c r="B32" s="1414" t="s">
        <v>349</v>
      </c>
      <c r="C32" s="1415"/>
      <c r="D32" s="1415"/>
      <c r="E32" s="1415"/>
      <c r="F32" s="1415"/>
      <c r="G32" s="1415"/>
      <c r="H32" s="1415"/>
      <c r="I32" s="1415"/>
      <c r="J32" s="1415"/>
      <c r="K32" s="1415"/>
      <c r="L32" s="1416"/>
      <c r="M32" s="187">
        <f>M10+M12+M14+M16+M18+M20+M22+M24+M26+M28-M33</f>
        <v>39</v>
      </c>
      <c r="N32" s="204">
        <v>31</v>
      </c>
      <c r="O32" s="187">
        <f t="shared" ref="O32:Z32" si="1">O10+O12+O14+O16+O18+O20+O22+O24+O26+O28-O33</f>
        <v>32</v>
      </c>
      <c r="P32" s="187">
        <f t="shared" si="1"/>
        <v>32</v>
      </c>
      <c r="Q32" s="187">
        <f t="shared" si="1"/>
        <v>32</v>
      </c>
      <c r="R32" s="187">
        <f t="shared" si="1"/>
        <v>32</v>
      </c>
      <c r="S32" s="205">
        <f t="shared" si="1"/>
        <v>32</v>
      </c>
      <c r="T32" s="187">
        <f t="shared" si="1"/>
        <v>39</v>
      </c>
      <c r="U32" s="187">
        <f t="shared" si="1"/>
        <v>39</v>
      </c>
      <c r="V32" s="187">
        <f t="shared" si="1"/>
        <v>32</v>
      </c>
      <c r="W32" s="187">
        <f t="shared" si="1"/>
        <v>32</v>
      </c>
      <c r="X32" s="187">
        <f t="shared" si="1"/>
        <v>32</v>
      </c>
      <c r="Y32" s="187">
        <f t="shared" si="1"/>
        <v>32</v>
      </c>
      <c r="Z32" s="187">
        <f t="shared" si="1"/>
        <v>32</v>
      </c>
      <c r="AA32" s="187">
        <v>38</v>
      </c>
      <c r="AB32" s="187">
        <f>AB10+AB12+AB14+AB16+AB18+AB20+AB22+AB24+AB26+AB28-AB33</f>
        <v>39</v>
      </c>
      <c r="AC32" s="187">
        <f>AC10+AC12+AC14+AC16+AC18+AC20+AC22+AC24+AC26+AC28-AC33</f>
        <v>32</v>
      </c>
      <c r="AD32" s="187">
        <f>AD10+AD12+AD14+AD16+AD18+AD20+AD22+AD24+AD26+AD28-AD33</f>
        <v>32</v>
      </c>
      <c r="AE32" s="204">
        <v>31</v>
      </c>
      <c r="AF32" s="187">
        <f t="shared" ref="AF32:AP32" si="2">AF10+AF12+AF14+AF16+AF18+AF20+AF22+AF24+AF26+AF28-AF33</f>
        <v>32</v>
      </c>
      <c r="AG32" s="187">
        <f t="shared" si="2"/>
        <v>32</v>
      </c>
      <c r="AH32" s="187">
        <f t="shared" si="2"/>
        <v>39</v>
      </c>
      <c r="AI32" s="187">
        <f t="shared" si="2"/>
        <v>39</v>
      </c>
      <c r="AJ32" s="187">
        <f t="shared" si="2"/>
        <v>32</v>
      </c>
      <c r="AK32" s="187">
        <f t="shared" si="2"/>
        <v>32</v>
      </c>
      <c r="AL32" s="187">
        <f t="shared" si="2"/>
        <v>32</v>
      </c>
      <c r="AM32" s="187">
        <f t="shared" si="2"/>
        <v>32</v>
      </c>
      <c r="AN32" s="187">
        <f t="shared" si="2"/>
        <v>32</v>
      </c>
      <c r="AO32" s="203">
        <f t="shared" si="2"/>
        <v>39</v>
      </c>
      <c r="AP32" s="187">
        <f t="shared" si="2"/>
        <v>39</v>
      </c>
      <c r="AQ32" s="187"/>
      <c r="AR32" s="202">
        <f t="shared" si="0"/>
        <v>1020</v>
      </c>
      <c r="AS32" s="116"/>
      <c r="AT32" s="117">
        <v>6.3</v>
      </c>
    </row>
    <row r="33" spans="1:262" ht="18.75" customHeight="1" thickBot="1" x14ac:dyDescent="0.25">
      <c r="A33" s="46"/>
      <c r="B33" s="1417" t="s">
        <v>350</v>
      </c>
      <c r="C33" s="1418"/>
      <c r="D33" s="1418"/>
      <c r="E33" s="1418"/>
      <c r="F33" s="1418"/>
      <c r="G33" s="1418"/>
      <c r="H33" s="1418"/>
      <c r="I33" s="1418"/>
      <c r="J33" s="1418"/>
      <c r="K33" s="1418"/>
      <c r="L33" s="1419"/>
      <c r="M33" s="201">
        <v>8</v>
      </c>
      <c r="N33" s="201">
        <v>8</v>
      </c>
      <c r="O33" s="201">
        <v>8</v>
      </c>
      <c r="P33" s="201">
        <v>8</v>
      </c>
      <c r="Q33" s="201">
        <v>8</v>
      </c>
      <c r="R33" s="201">
        <v>8</v>
      </c>
      <c r="S33" s="199">
        <v>8</v>
      </c>
      <c r="T33" s="201">
        <v>8</v>
      </c>
      <c r="U33" s="201">
        <v>8</v>
      </c>
      <c r="V33" s="201">
        <v>8</v>
      </c>
      <c r="W33" s="201">
        <v>8</v>
      </c>
      <c r="X33" s="201">
        <v>8</v>
      </c>
      <c r="Y33" s="201">
        <v>8</v>
      </c>
      <c r="Z33" s="201">
        <v>8</v>
      </c>
      <c r="AA33" s="201">
        <v>8</v>
      </c>
      <c r="AB33" s="201">
        <v>8</v>
      </c>
      <c r="AC33" s="201">
        <v>8</v>
      </c>
      <c r="AD33" s="201">
        <v>8</v>
      </c>
      <c r="AE33" s="201">
        <v>8</v>
      </c>
      <c r="AF33" s="201">
        <v>8</v>
      </c>
      <c r="AG33" s="201">
        <v>8</v>
      </c>
      <c r="AH33" s="201">
        <v>8</v>
      </c>
      <c r="AI33" s="201">
        <v>8</v>
      </c>
      <c r="AJ33" s="201">
        <v>8</v>
      </c>
      <c r="AK33" s="201">
        <v>8</v>
      </c>
      <c r="AL33" s="201">
        <v>8</v>
      </c>
      <c r="AM33" s="201">
        <v>8</v>
      </c>
      <c r="AN33" s="201">
        <v>8</v>
      </c>
      <c r="AO33" s="200">
        <v>8</v>
      </c>
      <c r="AP33" s="199">
        <v>8</v>
      </c>
      <c r="AQ33" s="199"/>
      <c r="AR33" s="198">
        <f t="shared" si="0"/>
        <v>240</v>
      </c>
      <c r="AS33" s="123"/>
      <c r="AT33" s="124">
        <v>1.5</v>
      </c>
    </row>
    <row r="34" spans="1:262" ht="16.5" customHeight="1" x14ac:dyDescent="0.2">
      <c r="A34" s="46"/>
      <c r="B34" s="125"/>
      <c r="C34" s="126"/>
      <c r="D34" s="125"/>
      <c r="E34" s="125"/>
      <c r="F34" s="125"/>
      <c r="G34" s="125"/>
      <c r="H34" s="125"/>
      <c r="I34" s="125"/>
      <c r="J34" s="127"/>
      <c r="K34" s="127"/>
      <c r="L34" s="127"/>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128"/>
      <c r="AS34" s="129"/>
      <c r="AT34" s="46"/>
    </row>
    <row r="35" spans="1:262" ht="21.75" customHeight="1" x14ac:dyDescent="0.2">
      <c r="A35" s="130"/>
      <c r="B35" s="131" t="s">
        <v>498</v>
      </c>
      <c r="C35" s="132"/>
      <c r="D35" s="132"/>
      <c r="E35" s="132"/>
      <c r="F35" s="133"/>
      <c r="G35" s="133"/>
      <c r="H35" s="133"/>
      <c r="I35" s="133"/>
      <c r="J35" s="134"/>
      <c r="K35" s="1480">
        <v>160</v>
      </c>
      <c r="L35" s="1480"/>
      <c r="M35" s="1480"/>
      <c r="N35" s="135" t="s">
        <v>499</v>
      </c>
      <c r="O35" s="136"/>
      <c r="P35" s="133"/>
      <c r="Q35" s="130"/>
      <c r="S35" s="130"/>
      <c r="T35" s="130"/>
      <c r="U35" s="130"/>
      <c r="V35" s="130"/>
      <c r="W35" s="130"/>
      <c r="X35" s="130"/>
      <c r="Y35" s="137"/>
      <c r="Z35" s="137"/>
      <c r="AA35" s="130"/>
      <c r="AB35" s="130"/>
      <c r="AC35" s="130"/>
      <c r="AD35" s="130"/>
      <c r="AE35" s="130"/>
      <c r="AF35" s="130"/>
      <c r="AG35" s="130"/>
      <c r="AH35" s="130"/>
      <c r="AI35" s="130"/>
      <c r="AJ35" s="130"/>
      <c r="AK35" s="130"/>
      <c r="AL35" s="130"/>
      <c r="AM35" s="130"/>
      <c r="AN35" s="130"/>
      <c r="AO35" s="130"/>
      <c r="AP35" s="130"/>
      <c r="AQ35" s="130"/>
      <c r="AR35" s="138"/>
      <c r="AS35" s="139"/>
      <c r="AT35" s="130"/>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7"/>
      <c r="EQ35" s="137"/>
      <c r="ER35" s="137"/>
      <c r="ES35" s="137"/>
      <c r="ET35" s="137"/>
      <c r="EU35" s="137"/>
      <c r="EV35" s="137"/>
      <c r="EW35" s="137"/>
      <c r="EX35" s="137"/>
      <c r="EY35" s="137"/>
      <c r="EZ35" s="137"/>
      <c r="FA35" s="137"/>
      <c r="FB35" s="137"/>
      <c r="FC35" s="137"/>
      <c r="FD35" s="137"/>
      <c r="FE35" s="137"/>
      <c r="FF35" s="137"/>
      <c r="FG35" s="137"/>
      <c r="FH35" s="137"/>
      <c r="FI35" s="137"/>
      <c r="FJ35" s="137"/>
      <c r="FK35" s="137"/>
      <c r="FL35" s="137"/>
      <c r="FM35" s="137"/>
      <c r="FN35" s="137"/>
      <c r="FO35" s="137"/>
      <c r="FP35" s="137"/>
      <c r="FQ35" s="137"/>
      <c r="FR35" s="137"/>
      <c r="FS35" s="137"/>
      <c r="FT35" s="137"/>
      <c r="FU35" s="137"/>
      <c r="FV35" s="137"/>
      <c r="FW35" s="137"/>
      <c r="FX35" s="137"/>
      <c r="FY35" s="137"/>
      <c r="FZ35" s="137"/>
      <c r="GA35" s="137"/>
      <c r="GB35" s="137"/>
      <c r="GC35" s="137"/>
      <c r="GD35" s="137"/>
      <c r="GE35" s="137"/>
      <c r="GF35" s="137"/>
      <c r="GG35" s="137"/>
      <c r="GH35" s="137"/>
      <c r="GI35" s="137"/>
      <c r="GJ35" s="137"/>
      <c r="GK35" s="137"/>
      <c r="GL35" s="137"/>
      <c r="GM35" s="137"/>
      <c r="GN35" s="137"/>
      <c r="GO35" s="137"/>
      <c r="GP35" s="137"/>
      <c r="GQ35" s="137"/>
      <c r="GR35" s="137"/>
      <c r="GS35" s="137"/>
      <c r="GT35" s="137"/>
      <c r="GU35" s="137"/>
      <c r="GV35" s="137"/>
      <c r="GW35" s="137"/>
      <c r="GX35" s="137"/>
      <c r="GY35" s="137"/>
      <c r="GZ35" s="137"/>
      <c r="HA35" s="137"/>
      <c r="HB35" s="137"/>
      <c r="HC35" s="137"/>
      <c r="HD35" s="137"/>
      <c r="HE35" s="137"/>
      <c r="HF35" s="137"/>
      <c r="HG35" s="137"/>
      <c r="HH35" s="137"/>
      <c r="HI35" s="137"/>
      <c r="HJ35" s="137"/>
      <c r="HK35" s="137"/>
      <c r="HL35" s="137"/>
      <c r="HM35" s="137"/>
      <c r="HN35" s="137"/>
      <c r="HO35" s="137"/>
      <c r="HP35" s="137"/>
      <c r="HQ35" s="137"/>
      <c r="HR35" s="137"/>
      <c r="HS35" s="137"/>
      <c r="HT35" s="137"/>
      <c r="HU35" s="137"/>
      <c r="HV35" s="137"/>
      <c r="HW35" s="137"/>
      <c r="HX35" s="137"/>
      <c r="HY35" s="137"/>
      <c r="HZ35" s="137"/>
      <c r="IA35" s="137"/>
      <c r="IB35" s="137"/>
      <c r="IC35" s="137"/>
      <c r="ID35" s="137"/>
      <c r="IE35" s="137"/>
      <c r="IF35" s="137"/>
      <c r="IG35" s="137"/>
      <c r="IH35" s="137"/>
      <c r="II35" s="137"/>
      <c r="IJ35" s="137"/>
      <c r="IK35" s="137"/>
      <c r="IL35" s="137"/>
      <c r="IM35" s="137"/>
      <c r="IN35" s="137"/>
      <c r="IO35" s="137"/>
      <c r="IP35" s="137"/>
      <c r="IQ35" s="137"/>
      <c r="IR35" s="137"/>
      <c r="IS35" s="137"/>
      <c r="IT35" s="137"/>
      <c r="IU35" s="137"/>
      <c r="IV35" s="137"/>
      <c r="IW35" s="137"/>
      <c r="IX35" s="137"/>
      <c r="IY35" s="137"/>
      <c r="IZ35" s="137"/>
      <c r="JA35" s="137"/>
      <c r="JB35" s="137"/>
    </row>
    <row r="36" spans="1:262" s="142" customFormat="1" ht="20.25" customHeight="1" x14ac:dyDescent="0.2">
      <c r="A36" s="89"/>
      <c r="B36" s="131" t="s">
        <v>500</v>
      </c>
      <c r="C36" s="131"/>
      <c r="D36" s="131"/>
      <c r="E36" s="131"/>
      <c r="F36" s="131"/>
      <c r="G36" s="1481" t="s">
        <v>524</v>
      </c>
      <c r="H36" s="1481"/>
      <c r="I36" s="1481"/>
      <c r="J36" s="140" t="s">
        <v>501</v>
      </c>
      <c r="K36" s="141"/>
      <c r="L36" s="141"/>
      <c r="M36" s="141"/>
      <c r="Q36" s="143"/>
      <c r="R36" s="143"/>
      <c r="S36" s="143"/>
      <c r="U36" s="89"/>
      <c r="V36" s="89"/>
      <c r="W36" s="89"/>
      <c r="X36" s="89"/>
      <c r="Y36" s="91"/>
      <c r="Z36" s="91"/>
      <c r="AA36" s="89"/>
      <c r="AB36" s="89"/>
      <c r="AC36" s="89"/>
      <c r="AD36" s="89"/>
      <c r="AE36" s="89"/>
      <c r="AF36" s="89"/>
      <c r="AG36" s="89"/>
      <c r="AH36" s="89"/>
      <c r="AI36" s="89"/>
      <c r="AJ36" s="89"/>
      <c r="AK36" s="89"/>
      <c r="AL36" s="89"/>
      <c r="AM36" s="89"/>
      <c r="AN36" s="89"/>
      <c r="AO36" s="89"/>
      <c r="AP36" s="89"/>
      <c r="AQ36" s="91"/>
      <c r="AR36" s="89"/>
      <c r="AS36" s="144"/>
      <c r="AT36" s="145"/>
      <c r="AU36" s="145"/>
      <c r="AY36" s="146"/>
    </row>
    <row r="37" spans="1:262" ht="21.75" customHeight="1" x14ac:dyDescent="0.2">
      <c r="A37" s="130"/>
      <c r="B37" s="131" t="s">
        <v>502</v>
      </c>
      <c r="C37" s="131"/>
      <c r="D37" s="131"/>
      <c r="E37" s="131"/>
      <c r="F37" s="131"/>
      <c r="G37" s="131"/>
      <c r="H37" s="131"/>
      <c r="I37" s="131"/>
      <c r="J37" s="131"/>
      <c r="K37" s="131"/>
      <c r="L37" s="131"/>
      <c r="M37" s="147" t="s">
        <v>503</v>
      </c>
      <c r="N37" s="147"/>
      <c r="O37" s="188" t="s">
        <v>525</v>
      </c>
      <c r="P37" s="131" t="s">
        <v>504</v>
      </c>
      <c r="Q37" s="188" t="s">
        <v>526</v>
      </c>
      <c r="R37" s="131" t="s">
        <v>505</v>
      </c>
      <c r="S37" s="136"/>
      <c r="T37" s="141" t="s">
        <v>506</v>
      </c>
      <c r="U37" s="141"/>
      <c r="V37" s="188" t="s">
        <v>549</v>
      </c>
      <c r="W37" s="131" t="s">
        <v>507</v>
      </c>
      <c r="X37" s="188" t="s">
        <v>526</v>
      </c>
      <c r="Y37" s="131" t="s">
        <v>508</v>
      </c>
      <c r="Z37" s="131"/>
      <c r="AA37" s="131"/>
      <c r="AG37" s="130"/>
      <c r="AH37" s="130"/>
      <c r="AI37" s="130"/>
      <c r="AJ37" s="130"/>
      <c r="AK37" s="130"/>
      <c r="AL37" s="130"/>
      <c r="AM37" s="130"/>
      <c r="AN37" s="130"/>
      <c r="AO37" s="130"/>
      <c r="AP37" s="130"/>
      <c r="AQ37" s="130"/>
      <c r="AR37" s="137"/>
      <c r="AS37" s="149"/>
      <c r="AT37" s="130"/>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c r="DE37" s="137"/>
      <c r="DF37" s="137"/>
      <c r="DG37" s="137"/>
      <c r="DH37" s="137"/>
      <c r="DI37" s="137"/>
      <c r="DJ37" s="137"/>
      <c r="DK37" s="137"/>
      <c r="DL37" s="137"/>
      <c r="DM37" s="137"/>
      <c r="DN37" s="137"/>
      <c r="DO37" s="137"/>
      <c r="DP37" s="137"/>
      <c r="DQ37" s="137"/>
      <c r="DR37" s="137"/>
      <c r="DS37" s="137"/>
      <c r="DT37" s="137"/>
      <c r="DU37" s="137"/>
      <c r="DV37" s="137"/>
      <c r="DW37" s="137"/>
      <c r="DX37" s="137"/>
      <c r="DY37" s="137"/>
      <c r="DZ37" s="137"/>
      <c r="EA37" s="137"/>
      <c r="EB37" s="137"/>
      <c r="EC37" s="137"/>
      <c r="ED37" s="137"/>
      <c r="EE37" s="137"/>
      <c r="EF37" s="137"/>
      <c r="EG37" s="137"/>
      <c r="EH37" s="137"/>
      <c r="EI37" s="137"/>
      <c r="EJ37" s="137"/>
      <c r="EK37" s="137"/>
      <c r="EL37" s="137"/>
      <c r="EM37" s="137"/>
      <c r="EN37" s="137"/>
      <c r="EO37" s="137"/>
      <c r="EP37" s="137"/>
      <c r="EQ37" s="137"/>
      <c r="ER37" s="137"/>
      <c r="ES37" s="137"/>
      <c r="ET37" s="137"/>
      <c r="EU37" s="137"/>
      <c r="EV37" s="137"/>
      <c r="EW37" s="137"/>
      <c r="EX37" s="137"/>
      <c r="EY37" s="137"/>
      <c r="EZ37" s="137"/>
      <c r="FA37" s="137"/>
      <c r="FB37" s="137"/>
      <c r="FC37" s="137"/>
      <c r="FD37" s="137"/>
      <c r="FE37" s="137"/>
      <c r="FF37" s="137"/>
      <c r="FG37" s="137"/>
      <c r="FH37" s="137"/>
      <c r="FI37" s="137"/>
      <c r="FJ37" s="137"/>
      <c r="FK37" s="137"/>
      <c r="FL37" s="137"/>
      <c r="FM37" s="137"/>
      <c r="FN37" s="137"/>
      <c r="FO37" s="137"/>
      <c r="FP37" s="137"/>
      <c r="FQ37" s="137"/>
      <c r="FR37" s="137"/>
      <c r="FS37" s="137"/>
      <c r="FT37" s="137"/>
      <c r="FU37" s="137"/>
      <c r="FV37" s="137"/>
      <c r="FW37" s="137"/>
      <c r="FX37" s="137"/>
      <c r="FY37" s="137"/>
      <c r="FZ37" s="137"/>
      <c r="GA37" s="137"/>
      <c r="GB37" s="137"/>
      <c r="GC37" s="137"/>
      <c r="GD37" s="137"/>
      <c r="GE37" s="137"/>
      <c r="GF37" s="137"/>
      <c r="GG37" s="137"/>
      <c r="GH37" s="137"/>
      <c r="GI37" s="137"/>
      <c r="GJ37" s="137"/>
      <c r="GK37" s="137"/>
      <c r="GL37" s="137"/>
      <c r="GM37" s="137"/>
      <c r="GN37" s="137"/>
      <c r="GO37" s="137"/>
      <c r="GP37" s="137"/>
      <c r="GQ37" s="137"/>
      <c r="GR37" s="137"/>
      <c r="GS37" s="137"/>
      <c r="GT37" s="137"/>
      <c r="GU37" s="137"/>
      <c r="GV37" s="137"/>
      <c r="GW37" s="137"/>
      <c r="GX37" s="137"/>
      <c r="GY37" s="137"/>
      <c r="GZ37" s="137"/>
      <c r="HA37" s="137"/>
      <c r="HB37" s="137"/>
      <c r="HC37" s="137"/>
      <c r="HD37" s="137"/>
      <c r="HE37" s="137"/>
      <c r="HF37" s="137"/>
      <c r="HG37" s="137"/>
      <c r="HH37" s="137"/>
      <c r="HI37" s="137"/>
      <c r="HJ37" s="137"/>
      <c r="HK37" s="137"/>
      <c r="HL37" s="137"/>
      <c r="HM37" s="137"/>
      <c r="HN37" s="137"/>
      <c r="HO37" s="137"/>
      <c r="HP37" s="137"/>
      <c r="HQ37" s="137"/>
      <c r="HR37" s="137"/>
      <c r="HS37" s="137"/>
      <c r="HT37" s="137"/>
      <c r="HU37" s="137"/>
      <c r="HV37" s="137"/>
      <c r="HW37" s="137"/>
      <c r="HX37" s="137"/>
      <c r="HY37" s="137"/>
      <c r="HZ37" s="137"/>
      <c r="IA37" s="137"/>
      <c r="IB37" s="137"/>
      <c r="IC37" s="137"/>
      <c r="ID37" s="137"/>
      <c r="IE37" s="137"/>
      <c r="IF37" s="137"/>
      <c r="IG37" s="137"/>
      <c r="IH37" s="137"/>
      <c r="II37" s="137"/>
      <c r="IJ37" s="137"/>
      <c r="IK37" s="137"/>
      <c r="IL37" s="137"/>
      <c r="IM37" s="137"/>
      <c r="IN37" s="137"/>
      <c r="IO37" s="137"/>
      <c r="IP37" s="137"/>
      <c r="IQ37" s="137"/>
      <c r="IR37" s="137"/>
      <c r="IS37" s="137"/>
      <c r="IT37" s="137"/>
      <c r="IU37" s="137"/>
      <c r="IV37" s="137"/>
      <c r="IW37" s="137"/>
      <c r="IX37" s="137"/>
      <c r="IY37" s="137"/>
      <c r="IZ37" s="137"/>
      <c r="JA37" s="137"/>
      <c r="JB37" s="137"/>
    </row>
    <row r="38" spans="1:262" ht="21.75" customHeight="1" x14ac:dyDescent="0.2">
      <c r="A38" s="130"/>
      <c r="B38" s="147" t="s">
        <v>509</v>
      </c>
      <c r="C38" s="147"/>
      <c r="D38" s="147"/>
      <c r="E38" s="147" t="s">
        <v>510</v>
      </c>
      <c r="F38" s="197" t="s">
        <v>527</v>
      </c>
      <c r="G38" s="147" t="s">
        <v>511</v>
      </c>
      <c r="H38" s="197" t="s">
        <v>526</v>
      </c>
      <c r="I38" s="147" t="s">
        <v>512</v>
      </c>
      <c r="J38" s="147"/>
      <c r="K38" s="147"/>
      <c r="L38" s="150"/>
      <c r="M38" s="197" t="s">
        <v>528</v>
      </c>
      <c r="N38" s="147" t="s">
        <v>511</v>
      </c>
      <c r="O38" s="197" t="s">
        <v>526</v>
      </c>
      <c r="P38" s="147" t="s">
        <v>508</v>
      </c>
      <c r="Q38" s="147"/>
      <c r="R38" s="147"/>
      <c r="S38" s="143"/>
      <c r="T38" s="143"/>
      <c r="U38" s="143"/>
      <c r="W38" s="130"/>
      <c r="X38" s="130"/>
      <c r="Y38" s="137"/>
      <c r="Z38" s="137"/>
      <c r="AA38" s="130"/>
      <c r="AB38" s="130"/>
      <c r="AC38" s="130"/>
      <c r="AD38" s="130"/>
      <c r="AE38" s="130"/>
      <c r="AF38" s="130"/>
      <c r="AG38" s="130"/>
      <c r="AH38" s="130"/>
      <c r="AI38" s="130"/>
      <c r="AJ38" s="130"/>
      <c r="AK38" s="130"/>
      <c r="AL38" s="130"/>
      <c r="AM38" s="130"/>
      <c r="AN38" s="130"/>
      <c r="AO38" s="130"/>
      <c r="AP38" s="130"/>
      <c r="AQ38" s="130"/>
      <c r="AR38" s="137"/>
      <c r="AS38" s="149"/>
      <c r="AT38" s="130"/>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37"/>
      <c r="EA38" s="137"/>
      <c r="EB38" s="137"/>
      <c r="EC38" s="137"/>
      <c r="ED38" s="137"/>
      <c r="EE38" s="137"/>
      <c r="EF38" s="137"/>
      <c r="EG38" s="137"/>
      <c r="EH38" s="137"/>
      <c r="EI38" s="137"/>
      <c r="EJ38" s="137"/>
      <c r="EK38" s="137"/>
      <c r="EL38" s="137"/>
      <c r="EM38" s="137"/>
      <c r="EN38" s="137"/>
      <c r="EO38" s="137"/>
      <c r="EP38" s="137"/>
      <c r="EQ38" s="137"/>
      <c r="ER38" s="137"/>
      <c r="ES38" s="137"/>
      <c r="ET38" s="137"/>
      <c r="EU38" s="137"/>
      <c r="EV38" s="137"/>
      <c r="EW38" s="137"/>
      <c r="EX38" s="137"/>
      <c r="EY38" s="137"/>
      <c r="EZ38" s="137"/>
      <c r="FA38" s="137"/>
      <c r="FB38" s="137"/>
      <c r="FC38" s="137"/>
      <c r="FD38" s="137"/>
      <c r="FE38" s="137"/>
      <c r="FF38" s="137"/>
      <c r="FG38" s="137"/>
      <c r="FH38" s="137"/>
      <c r="FI38" s="137"/>
      <c r="FJ38" s="137"/>
      <c r="FK38" s="137"/>
      <c r="FL38" s="137"/>
      <c r="FM38" s="137"/>
      <c r="FN38" s="137"/>
      <c r="FO38" s="137"/>
      <c r="FP38" s="137"/>
      <c r="FQ38" s="137"/>
      <c r="FR38" s="137"/>
      <c r="FS38" s="137"/>
      <c r="FT38" s="137"/>
      <c r="FU38" s="137"/>
      <c r="FV38" s="137"/>
      <c r="FW38" s="137"/>
      <c r="FX38" s="137"/>
      <c r="FY38" s="137"/>
      <c r="FZ38" s="137"/>
      <c r="GA38" s="137"/>
      <c r="GB38" s="137"/>
      <c r="GC38" s="137"/>
      <c r="GD38" s="137"/>
      <c r="GE38" s="137"/>
      <c r="GF38" s="137"/>
      <c r="GG38" s="137"/>
      <c r="GH38" s="137"/>
      <c r="GI38" s="137"/>
      <c r="GJ38" s="137"/>
      <c r="GK38" s="137"/>
      <c r="GL38" s="137"/>
      <c r="GM38" s="137"/>
      <c r="GN38" s="137"/>
      <c r="GO38" s="137"/>
      <c r="GP38" s="137"/>
      <c r="GQ38" s="137"/>
      <c r="GR38" s="137"/>
      <c r="GS38" s="137"/>
      <c r="GT38" s="137"/>
      <c r="GU38" s="137"/>
      <c r="GV38" s="137"/>
      <c r="GW38" s="137"/>
      <c r="GX38" s="137"/>
      <c r="GY38" s="137"/>
      <c r="GZ38" s="137"/>
      <c r="HA38" s="137"/>
      <c r="HB38" s="137"/>
      <c r="HC38" s="137"/>
      <c r="HD38" s="137"/>
      <c r="HE38" s="137"/>
      <c r="HF38" s="137"/>
      <c r="HG38" s="137"/>
      <c r="HH38" s="137"/>
      <c r="HI38" s="137"/>
      <c r="HJ38" s="137"/>
      <c r="HK38" s="137"/>
      <c r="HL38" s="137"/>
      <c r="HM38" s="137"/>
      <c r="HN38" s="137"/>
      <c r="HO38" s="137"/>
      <c r="HP38" s="137"/>
      <c r="HQ38" s="137"/>
      <c r="HR38" s="137"/>
      <c r="HS38" s="137"/>
      <c r="HT38" s="137"/>
      <c r="HU38" s="137"/>
      <c r="HV38" s="137"/>
      <c r="HW38" s="137"/>
      <c r="HX38" s="137"/>
      <c r="HY38" s="137"/>
      <c r="HZ38" s="137"/>
      <c r="IA38" s="137"/>
      <c r="IB38" s="137"/>
      <c r="IC38" s="137"/>
      <c r="ID38" s="137"/>
      <c r="IE38" s="137"/>
      <c r="IF38" s="137"/>
      <c r="IG38" s="137"/>
      <c r="IH38" s="137"/>
      <c r="II38" s="137"/>
      <c r="IJ38" s="137"/>
      <c r="IK38" s="137"/>
      <c r="IL38" s="137"/>
      <c r="IM38" s="137"/>
      <c r="IN38" s="137"/>
      <c r="IO38" s="137"/>
      <c r="IP38" s="137"/>
      <c r="IQ38" s="137"/>
      <c r="IR38" s="137"/>
      <c r="IS38" s="137"/>
      <c r="IT38" s="137"/>
      <c r="IU38" s="137"/>
      <c r="IV38" s="137"/>
      <c r="IW38" s="137"/>
      <c r="IX38" s="137"/>
      <c r="IY38" s="137"/>
      <c r="IZ38" s="137"/>
      <c r="JA38" s="137"/>
      <c r="JB38" s="137"/>
    </row>
    <row r="39" spans="1:262" s="142" customFormat="1" ht="10.5" customHeight="1" x14ac:dyDescent="0.2">
      <c r="A39" s="89"/>
      <c r="B39" s="151"/>
      <c r="C39" s="152"/>
      <c r="D39" s="152"/>
      <c r="E39" s="152"/>
      <c r="F39" s="89"/>
      <c r="G39" s="89"/>
      <c r="H39" s="89"/>
      <c r="I39" s="89"/>
      <c r="J39" s="89"/>
      <c r="K39" s="89"/>
      <c r="L39" s="89"/>
      <c r="M39" s="89"/>
      <c r="N39" s="89"/>
      <c r="O39" s="143"/>
      <c r="P39" s="89"/>
      <c r="Q39" s="89"/>
      <c r="R39" s="89"/>
      <c r="S39" s="89"/>
      <c r="T39" s="151"/>
      <c r="U39" s="152"/>
      <c r="V39" s="152"/>
      <c r="W39" s="89"/>
      <c r="X39" s="89"/>
      <c r="Y39" s="89"/>
      <c r="Z39" s="89"/>
      <c r="AA39" s="143"/>
      <c r="AB39" s="89"/>
      <c r="AC39" s="89"/>
      <c r="AD39" s="89"/>
      <c r="AE39" s="89"/>
      <c r="AF39" s="89"/>
      <c r="AG39" s="89"/>
      <c r="AH39" s="89"/>
      <c r="AI39" s="89"/>
      <c r="AJ39" s="89"/>
      <c r="AK39" s="89"/>
      <c r="AL39" s="89"/>
      <c r="AM39" s="89"/>
      <c r="AN39" s="89"/>
      <c r="AO39" s="89"/>
      <c r="AP39" s="89"/>
      <c r="AQ39" s="91"/>
      <c r="AR39" s="89"/>
      <c r="AS39" s="144"/>
      <c r="AT39" s="145"/>
      <c r="AU39" s="145"/>
      <c r="AY39" s="146"/>
    </row>
    <row r="40" spans="1:262" s="142" customFormat="1" ht="18" customHeight="1" x14ac:dyDescent="0.2">
      <c r="A40" s="89"/>
      <c r="B40" s="153" t="s">
        <v>513</v>
      </c>
      <c r="C40" s="152"/>
      <c r="D40" s="152"/>
      <c r="E40" s="152"/>
      <c r="F40" s="89"/>
      <c r="G40" s="89"/>
      <c r="H40" s="89"/>
      <c r="I40" s="89"/>
      <c r="J40" s="89"/>
      <c r="K40" s="89"/>
      <c r="L40" s="89"/>
      <c r="M40" s="89"/>
      <c r="N40" s="89"/>
      <c r="O40" s="143"/>
      <c r="P40" s="89"/>
      <c r="Q40" s="89"/>
      <c r="R40" s="89"/>
      <c r="S40" s="89"/>
      <c r="T40" s="151"/>
      <c r="U40" s="152"/>
      <c r="V40" s="152"/>
      <c r="W40" s="89"/>
      <c r="X40" s="89"/>
      <c r="Y40" s="89"/>
      <c r="Z40" s="89"/>
      <c r="AA40" s="143"/>
      <c r="AB40" s="89"/>
      <c r="AC40" s="89"/>
      <c r="AD40" s="89"/>
      <c r="AE40" s="89"/>
      <c r="AF40" s="89"/>
      <c r="AG40" s="89"/>
      <c r="AH40" s="89"/>
      <c r="AI40" s="89"/>
      <c r="AJ40" s="89"/>
      <c r="AK40" s="89"/>
      <c r="AL40" s="89"/>
      <c r="AM40" s="89"/>
      <c r="AN40" s="89"/>
      <c r="AO40" s="89"/>
      <c r="AP40" s="89"/>
      <c r="AQ40" s="91"/>
      <c r="AR40" s="89"/>
      <c r="AS40" s="144"/>
      <c r="AT40" s="145"/>
      <c r="AU40" s="145"/>
      <c r="AY40" s="146"/>
    </row>
    <row r="41" spans="1:262" ht="8.25" customHeight="1" x14ac:dyDescent="0.2">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7"/>
      <c r="DX41" s="137"/>
      <c r="DY41" s="137"/>
      <c r="DZ41" s="137"/>
      <c r="EA41" s="137"/>
      <c r="EB41" s="137"/>
      <c r="EC41" s="137"/>
      <c r="ED41" s="137"/>
      <c r="EE41" s="137"/>
      <c r="EF41" s="137"/>
      <c r="EG41" s="137"/>
      <c r="EH41" s="137"/>
      <c r="EI41" s="137"/>
      <c r="EJ41" s="137"/>
      <c r="EK41" s="137"/>
      <c r="EL41" s="137"/>
      <c r="EM41" s="137"/>
      <c r="EN41" s="137"/>
      <c r="EO41" s="137"/>
      <c r="EP41" s="137"/>
      <c r="EQ41" s="137"/>
      <c r="ER41" s="137"/>
      <c r="ES41" s="137"/>
      <c r="ET41" s="137"/>
      <c r="EU41" s="137"/>
      <c r="EV41" s="137"/>
      <c r="EW41" s="137"/>
      <c r="EX41" s="137"/>
      <c r="EY41" s="137"/>
      <c r="EZ41" s="137"/>
      <c r="FA41" s="137"/>
      <c r="FB41" s="137"/>
      <c r="FC41" s="137"/>
      <c r="FD41" s="137"/>
      <c r="FE41" s="137"/>
      <c r="FF41" s="137"/>
      <c r="FG41" s="137"/>
      <c r="FH41" s="137"/>
      <c r="FI41" s="137"/>
      <c r="FJ41" s="137"/>
      <c r="FK41" s="137"/>
      <c r="FL41" s="137"/>
      <c r="FM41" s="137"/>
      <c r="FN41" s="137"/>
      <c r="FO41" s="137"/>
      <c r="FP41" s="137"/>
      <c r="FQ41" s="137"/>
      <c r="FR41" s="137"/>
      <c r="FS41" s="137"/>
      <c r="FT41" s="137"/>
      <c r="FU41" s="137"/>
      <c r="FV41" s="137"/>
      <c r="FW41" s="137"/>
      <c r="FX41" s="137"/>
      <c r="FY41" s="137"/>
      <c r="FZ41" s="137"/>
      <c r="GA41" s="137"/>
      <c r="GB41" s="137"/>
      <c r="GC41" s="137"/>
      <c r="GD41" s="137"/>
      <c r="GE41" s="137"/>
      <c r="GF41" s="137"/>
      <c r="GG41" s="137"/>
      <c r="GH41" s="137"/>
      <c r="GI41" s="137"/>
      <c r="GJ41" s="137"/>
      <c r="GK41" s="137"/>
      <c r="GL41" s="137"/>
      <c r="GM41" s="137"/>
      <c r="GN41" s="137"/>
      <c r="GO41" s="137"/>
      <c r="GP41" s="137"/>
      <c r="GQ41" s="137"/>
      <c r="GR41" s="137"/>
      <c r="GS41" s="137"/>
      <c r="GT41" s="137"/>
      <c r="GU41" s="137"/>
      <c r="GV41" s="137"/>
      <c r="GW41" s="137"/>
      <c r="GX41" s="137"/>
      <c r="GY41" s="137"/>
      <c r="GZ41" s="137"/>
      <c r="HA41" s="137"/>
      <c r="HB41" s="137"/>
      <c r="HC41" s="137"/>
      <c r="HD41" s="137"/>
      <c r="HE41" s="137"/>
      <c r="HF41" s="137"/>
      <c r="HG41" s="137"/>
      <c r="HH41" s="137"/>
      <c r="HI41" s="137"/>
      <c r="HJ41" s="137"/>
      <c r="HK41" s="137"/>
      <c r="HL41" s="137"/>
      <c r="HM41" s="137"/>
      <c r="HN41" s="137"/>
      <c r="HO41" s="137"/>
      <c r="HP41" s="137"/>
      <c r="HQ41" s="137"/>
      <c r="HR41" s="137"/>
      <c r="HS41" s="137"/>
      <c r="HT41" s="137"/>
      <c r="HU41" s="137"/>
      <c r="HV41" s="137"/>
      <c r="HW41" s="137"/>
      <c r="HX41" s="137"/>
      <c r="HY41" s="137"/>
      <c r="HZ41" s="137"/>
      <c r="IA41" s="137"/>
      <c r="IB41" s="137"/>
      <c r="IC41" s="137"/>
      <c r="ID41" s="137"/>
      <c r="IE41" s="137"/>
      <c r="IF41" s="137"/>
      <c r="IG41" s="137"/>
      <c r="IH41" s="137"/>
      <c r="II41" s="137"/>
      <c r="IJ41" s="137"/>
      <c r="IK41" s="137"/>
      <c r="IL41" s="137"/>
      <c r="IM41" s="137"/>
      <c r="IN41" s="137"/>
      <c r="IO41" s="137"/>
      <c r="IP41" s="137"/>
      <c r="IQ41" s="137"/>
      <c r="IR41" s="137"/>
      <c r="IS41" s="137"/>
      <c r="IT41" s="137"/>
      <c r="IU41" s="137"/>
      <c r="IV41" s="137"/>
      <c r="IW41" s="137"/>
      <c r="IX41" s="137"/>
      <c r="IY41" s="137"/>
      <c r="IZ41" s="137"/>
      <c r="JA41" s="137"/>
      <c r="JB41" s="137"/>
    </row>
    <row r="42" spans="1:262" s="74" customFormat="1" ht="18" customHeight="1" x14ac:dyDescent="0.2">
      <c r="A42" s="137"/>
      <c r="B42" s="149" t="s">
        <v>514</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137"/>
      <c r="CF42" s="137"/>
      <c r="CG42" s="137"/>
      <c r="CH42" s="137"/>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7"/>
      <c r="DX42" s="137"/>
      <c r="DY42" s="137"/>
      <c r="DZ42" s="137"/>
      <c r="EA42" s="137"/>
      <c r="EB42" s="137"/>
      <c r="EC42" s="137"/>
      <c r="ED42" s="137"/>
      <c r="EE42" s="137"/>
      <c r="EF42" s="137"/>
      <c r="EG42" s="137"/>
      <c r="EH42" s="137"/>
      <c r="EI42" s="137"/>
      <c r="EJ42" s="137"/>
      <c r="EK42" s="137"/>
      <c r="EL42" s="137"/>
      <c r="EM42" s="137"/>
      <c r="EN42" s="137"/>
      <c r="EO42" s="137"/>
      <c r="EP42" s="137"/>
      <c r="EQ42" s="137"/>
      <c r="ER42" s="137"/>
      <c r="ES42" s="137"/>
      <c r="ET42" s="137"/>
      <c r="EU42" s="137"/>
      <c r="EV42" s="137"/>
      <c r="EW42" s="137"/>
      <c r="EX42" s="137"/>
      <c r="EY42" s="137"/>
      <c r="EZ42" s="137"/>
      <c r="FA42" s="137"/>
      <c r="FB42" s="137"/>
      <c r="FC42" s="137"/>
      <c r="FD42" s="137"/>
      <c r="FE42" s="137"/>
      <c r="FF42" s="137"/>
      <c r="FG42" s="137"/>
      <c r="FH42" s="137"/>
      <c r="FI42" s="137"/>
      <c r="FJ42" s="137"/>
      <c r="FK42" s="137"/>
      <c r="FL42" s="137"/>
      <c r="FM42" s="137"/>
      <c r="FN42" s="137"/>
      <c r="FO42" s="137"/>
      <c r="FP42" s="137"/>
      <c r="FQ42" s="137"/>
      <c r="FR42" s="137"/>
      <c r="FS42" s="137"/>
      <c r="FT42" s="137"/>
      <c r="FU42" s="137"/>
      <c r="FV42" s="137"/>
      <c r="FW42" s="137"/>
      <c r="FX42" s="137"/>
      <c r="FY42" s="137"/>
      <c r="FZ42" s="137"/>
      <c r="GA42" s="137"/>
      <c r="GB42" s="137"/>
      <c r="GC42" s="137"/>
      <c r="GD42" s="137"/>
      <c r="GE42" s="137"/>
      <c r="GF42" s="137"/>
      <c r="GG42" s="137"/>
      <c r="GH42" s="137"/>
      <c r="GI42" s="137"/>
      <c r="GJ42" s="137"/>
      <c r="GK42" s="137"/>
      <c r="GL42" s="137"/>
      <c r="GM42" s="137"/>
      <c r="GN42" s="137"/>
      <c r="GO42" s="137"/>
      <c r="GP42" s="137"/>
      <c r="GQ42" s="137"/>
      <c r="GR42" s="137"/>
      <c r="GS42" s="137"/>
      <c r="GT42" s="137"/>
      <c r="GU42" s="137"/>
      <c r="GV42" s="137"/>
      <c r="GW42" s="137"/>
      <c r="GX42" s="137"/>
      <c r="GY42" s="137"/>
      <c r="GZ42" s="137"/>
      <c r="HA42" s="137"/>
      <c r="HB42" s="137"/>
      <c r="HC42" s="137"/>
      <c r="HD42" s="137"/>
      <c r="HE42" s="137"/>
      <c r="HF42" s="137"/>
      <c r="HG42" s="137"/>
      <c r="HH42" s="137"/>
      <c r="HI42" s="137"/>
      <c r="HJ42" s="137"/>
      <c r="HK42" s="137"/>
      <c r="HL42" s="137"/>
      <c r="HM42" s="137"/>
      <c r="HN42" s="137"/>
      <c r="HO42" s="137"/>
      <c r="HP42" s="137"/>
      <c r="HQ42" s="137"/>
      <c r="HR42" s="137"/>
      <c r="HS42" s="137"/>
      <c r="HT42" s="137"/>
      <c r="HU42" s="137"/>
      <c r="HV42" s="137"/>
      <c r="HW42" s="137"/>
      <c r="HX42" s="137"/>
      <c r="HY42" s="137"/>
      <c r="HZ42" s="137"/>
      <c r="IA42" s="137"/>
      <c r="IB42" s="137"/>
      <c r="IC42" s="137"/>
      <c r="ID42" s="137"/>
      <c r="IE42" s="137"/>
      <c r="IF42" s="137"/>
      <c r="IG42" s="137"/>
      <c r="IH42" s="137"/>
      <c r="II42" s="137"/>
      <c r="IJ42" s="137"/>
      <c r="IK42" s="137"/>
      <c r="IL42" s="137"/>
      <c r="IM42" s="137"/>
      <c r="IN42" s="137"/>
      <c r="IO42" s="137"/>
      <c r="IP42" s="137"/>
      <c r="IQ42" s="137"/>
      <c r="IR42" s="137"/>
      <c r="IS42" s="137"/>
      <c r="IT42" s="137"/>
      <c r="IU42" s="137"/>
      <c r="IV42" s="137"/>
      <c r="IW42" s="137"/>
      <c r="IX42" s="137"/>
      <c r="IY42" s="137"/>
      <c r="IZ42" s="137"/>
      <c r="JA42" s="137"/>
      <c r="JB42" s="137"/>
    </row>
    <row r="43" spans="1:262" ht="15" customHeight="1" x14ac:dyDescent="0.2">
      <c r="A43" s="130"/>
      <c r="B43" s="154" t="s">
        <v>351</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137"/>
      <c r="CC43" s="137"/>
      <c r="CD43" s="137"/>
      <c r="CE43" s="137"/>
      <c r="CF43" s="137"/>
      <c r="CG43" s="137"/>
      <c r="CH43" s="137"/>
      <c r="CI43" s="137"/>
      <c r="CJ43" s="137"/>
      <c r="CK43" s="137"/>
      <c r="CL43" s="137"/>
      <c r="CM43" s="137"/>
      <c r="CN43" s="137"/>
      <c r="CO43" s="137"/>
      <c r="CP43" s="137"/>
      <c r="CQ43" s="137"/>
      <c r="CR43" s="137"/>
      <c r="CS43" s="137"/>
      <c r="CT43" s="137"/>
      <c r="CU43" s="137"/>
      <c r="CV43" s="137"/>
      <c r="CW43" s="137"/>
      <c r="CX43" s="137"/>
      <c r="CY43" s="137"/>
      <c r="CZ43" s="137"/>
      <c r="DA43" s="137"/>
      <c r="DB43" s="137"/>
      <c r="DC43" s="137"/>
      <c r="DD43" s="137"/>
      <c r="DE43" s="137"/>
      <c r="DF43" s="137"/>
      <c r="DG43" s="137"/>
      <c r="DH43" s="137"/>
      <c r="DI43" s="137"/>
      <c r="DJ43" s="137"/>
      <c r="DK43" s="137"/>
      <c r="DL43" s="137"/>
      <c r="DM43" s="137"/>
      <c r="DN43" s="137"/>
      <c r="DO43" s="137"/>
      <c r="DP43" s="137"/>
      <c r="DQ43" s="137"/>
      <c r="DR43" s="137"/>
      <c r="DS43" s="137"/>
      <c r="DT43" s="137"/>
      <c r="DU43" s="137"/>
      <c r="DV43" s="137"/>
      <c r="DW43" s="137"/>
      <c r="DX43" s="137"/>
      <c r="DY43" s="137"/>
      <c r="DZ43" s="137"/>
      <c r="EA43" s="137"/>
      <c r="EB43" s="137"/>
      <c r="EC43" s="137"/>
      <c r="ED43" s="137"/>
      <c r="EE43" s="137"/>
      <c r="EF43" s="137"/>
      <c r="EG43" s="137"/>
      <c r="EH43" s="137"/>
      <c r="EI43" s="137"/>
      <c r="EJ43" s="137"/>
      <c r="EK43" s="137"/>
      <c r="EL43" s="137"/>
      <c r="EM43" s="137"/>
      <c r="EN43" s="137"/>
      <c r="EO43" s="137"/>
      <c r="EP43" s="137"/>
      <c r="EQ43" s="137"/>
      <c r="ER43" s="137"/>
      <c r="ES43" s="137"/>
      <c r="ET43" s="137"/>
      <c r="EU43" s="137"/>
      <c r="EV43" s="137"/>
      <c r="EW43" s="137"/>
      <c r="EX43" s="137"/>
      <c r="EY43" s="137"/>
      <c r="EZ43" s="137"/>
      <c r="FA43" s="137"/>
      <c r="FB43" s="137"/>
      <c r="FC43" s="137"/>
      <c r="FD43" s="137"/>
      <c r="FE43" s="137"/>
      <c r="FF43" s="137"/>
      <c r="FG43" s="137"/>
      <c r="FH43" s="137"/>
      <c r="FI43" s="137"/>
      <c r="FJ43" s="137"/>
      <c r="FK43" s="137"/>
      <c r="FL43" s="137"/>
      <c r="FM43" s="137"/>
      <c r="FN43" s="137"/>
      <c r="FO43" s="137"/>
      <c r="FP43" s="137"/>
      <c r="FQ43" s="137"/>
      <c r="FR43" s="137"/>
      <c r="FS43" s="137"/>
      <c r="FT43" s="137"/>
      <c r="FU43" s="137"/>
      <c r="FV43" s="137"/>
      <c r="FW43" s="137"/>
      <c r="FX43" s="137"/>
      <c r="FY43" s="137"/>
      <c r="FZ43" s="137"/>
      <c r="GA43" s="137"/>
      <c r="GB43" s="137"/>
      <c r="GC43" s="137"/>
      <c r="GD43" s="137"/>
      <c r="GE43" s="137"/>
      <c r="GF43" s="137"/>
      <c r="GG43" s="137"/>
      <c r="GH43" s="137"/>
      <c r="GI43" s="137"/>
      <c r="GJ43" s="137"/>
      <c r="GK43" s="137"/>
      <c r="GL43" s="137"/>
      <c r="GM43" s="137"/>
      <c r="GN43" s="137"/>
      <c r="GO43" s="137"/>
      <c r="GP43" s="137"/>
      <c r="GQ43" s="137"/>
      <c r="GR43" s="137"/>
      <c r="GS43" s="137"/>
      <c r="GT43" s="137"/>
      <c r="GU43" s="137"/>
      <c r="GV43" s="137"/>
      <c r="GW43" s="137"/>
      <c r="GX43" s="137"/>
      <c r="GY43" s="137"/>
      <c r="GZ43" s="137"/>
      <c r="HA43" s="137"/>
      <c r="HB43" s="137"/>
      <c r="HC43" s="137"/>
      <c r="HD43" s="137"/>
      <c r="HE43" s="137"/>
      <c r="HF43" s="137"/>
      <c r="HG43" s="137"/>
      <c r="HH43" s="137"/>
      <c r="HI43" s="137"/>
      <c r="HJ43" s="137"/>
      <c r="HK43" s="137"/>
      <c r="HL43" s="137"/>
      <c r="HM43" s="137"/>
      <c r="HN43" s="137"/>
      <c r="HO43" s="137"/>
      <c r="HP43" s="137"/>
      <c r="HQ43" s="137"/>
      <c r="HR43" s="137"/>
      <c r="HS43" s="137"/>
      <c r="HT43" s="137"/>
      <c r="HU43" s="137"/>
      <c r="HV43" s="137"/>
      <c r="HW43" s="137"/>
      <c r="HX43" s="137"/>
      <c r="HY43" s="137"/>
      <c r="HZ43" s="137"/>
      <c r="IA43" s="137"/>
      <c r="IB43" s="137"/>
      <c r="IC43" s="137"/>
      <c r="ID43" s="137"/>
      <c r="IE43" s="137"/>
      <c r="IF43" s="137"/>
      <c r="IG43" s="137"/>
      <c r="IH43" s="137"/>
      <c r="II43" s="137"/>
      <c r="IJ43" s="137"/>
      <c r="IK43" s="137"/>
      <c r="IL43" s="137"/>
      <c r="IM43" s="137"/>
      <c r="IN43" s="137"/>
      <c r="IO43" s="137"/>
      <c r="IP43" s="137"/>
      <c r="IQ43" s="137"/>
      <c r="IR43" s="137"/>
      <c r="IS43" s="137"/>
      <c r="IT43" s="137"/>
      <c r="IU43" s="137"/>
      <c r="IV43" s="137"/>
      <c r="IW43" s="137"/>
      <c r="IX43" s="137"/>
      <c r="IY43" s="137"/>
      <c r="IZ43" s="137"/>
      <c r="JA43" s="137"/>
      <c r="JB43" s="137"/>
    </row>
    <row r="44" spans="1:262" ht="15" customHeight="1" x14ac:dyDescent="0.2">
      <c r="A44" s="130"/>
      <c r="B44" s="154" t="s">
        <v>515</v>
      </c>
      <c r="C44" s="130"/>
      <c r="D44" s="130"/>
      <c r="E44" s="130"/>
      <c r="F44" s="130"/>
      <c r="G44" s="130"/>
      <c r="H44" s="130"/>
      <c r="I44" s="130"/>
      <c r="J44" s="130"/>
      <c r="K44" s="130"/>
      <c r="L44" s="130"/>
      <c r="M44" s="130"/>
      <c r="N44" s="137"/>
      <c r="O44" s="130"/>
      <c r="P44" s="149" t="s">
        <v>352</v>
      </c>
      <c r="Q44" s="137"/>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c r="DB44" s="137"/>
      <c r="DC44" s="137"/>
      <c r="DD44" s="137"/>
      <c r="DE44" s="137"/>
      <c r="DF44" s="137"/>
      <c r="DG44" s="137"/>
      <c r="DH44" s="137"/>
      <c r="DI44" s="137"/>
      <c r="DJ44" s="137"/>
      <c r="DK44" s="137"/>
      <c r="DL44" s="137"/>
      <c r="DM44" s="137"/>
      <c r="DN44" s="137"/>
      <c r="DO44" s="137"/>
      <c r="DP44" s="137"/>
      <c r="DQ44" s="137"/>
      <c r="DR44" s="137"/>
      <c r="DS44" s="137"/>
      <c r="DT44" s="137"/>
      <c r="DU44" s="137"/>
      <c r="DV44" s="137"/>
      <c r="DW44" s="137"/>
      <c r="DX44" s="137"/>
      <c r="DY44" s="137"/>
      <c r="DZ44" s="137"/>
      <c r="EA44" s="137"/>
      <c r="EB44" s="137"/>
      <c r="EC44" s="137"/>
      <c r="ED44" s="137"/>
      <c r="EE44" s="137"/>
      <c r="EF44" s="137"/>
      <c r="EG44" s="137"/>
      <c r="EH44" s="137"/>
      <c r="EI44" s="137"/>
      <c r="EJ44" s="137"/>
      <c r="EK44" s="137"/>
      <c r="EL44" s="137"/>
      <c r="EM44" s="137"/>
      <c r="EN44" s="137"/>
      <c r="EO44" s="137"/>
      <c r="EP44" s="137"/>
      <c r="EQ44" s="137"/>
      <c r="ER44" s="137"/>
      <c r="ES44" s="137"/>
      <c r="ET44" s="137"/>
      <c r="EU44" s="137"/>
      <c r="EV44" s="137"/>
      <c r="EW44" s="137"/>
      <c r="EX44" s="137"/>
      <c r="EY44" s="137"/>
      <c r="EZ44" s="137"/>
      <c r="FA44" s="137"/>
      <c r="FB44" s="137"/>
      <c r="FC44" s="137"/>
      <c r="FD44" s="137"/>
      <c r="FE44" s="137"/>
      <c r="FF44" s="137"/>
      <c r="FG44" s="137"/>
      <c r="FH44" s="137"/>
      <c r="FI44" s="137"/>
      <c r="FJ44" s="137"/>
      <c r="FK44" s="137"/>
      <c r="FL44" s="137"/>
      <c r="FM44" s="137"/>
      <c r="FN44" s="137"/>
      <c r="FO44" s="137"/>
      <c r="FP44" s="137"/>
      <c r="FQ44" s="137"/>
      <c r="FR44" s="137"/>
      <c r="FS44" s="137"/>
      <c r="FT44" s="137"/>
      <c r="FU44" s="137"/>
      <c r="FV44" s="137"/>
      <c r="FW44" s="137"/>
      <c r="FX44" s="137"/>
      <c r="FY44" s="137"/>
      <c r="FZ44" s="137"/>
      <c r="GA44" s="137"/>
      <c r="GB44" s="137"/>
      <c r="GC44" s="137"/>
      <c r="GD44" s="137"/>
      <c r="GE44" s="137"/>
      <c r="GF44" s="137"/>
      <c r="GG44" s="137"/>
      <c r="GH44" s="137"/>
      <c r="GI44" s="137"/>
      <c r="GJ44" s="137"/>
      <c r="GK44" s="137"/>
      <c r="GL44" s="137"/>
      <c r="GM44" s="137"/>
      <c r="GN44" s="137"/>
      <c r="GO44" s="137"/>
      <c r="GP44" s="137"/>
      <c r="GQ44" s="137"/>
      <c r="GR44" s="137"/>
      <c r="GS44" s="137"/>
      <c r="GT44" s="137"/>
      <c r="GU44" s="137"/>
      <c r="GV44" s="137"/>
      <c r="GW44" s="137"/>
      <c r="GX44" s="137"/>
      <c r="GY44" s="137"/>
      <c r="GZ44" s="137"/>
      <c r="HA44" s="137"/>
      <c r="HB44" s="137"/>
      <c r="HC44" s="137"/>
      <c r="HD44" s="137"/>
      <c r="HE44" s="137"/>
      <c r="HF44" s="137"/>
      <c r="HG44" s="137"/>
      <c r="HH44" s="137"/>
      <c r="HI44" s="137"/>
      <c r="HJ44" s="137"/>
      <c r="HK44" s="137"/>
      <c r="HL44" s="137"/>
      <c r="HM44" s="137"/>
      <c r="HN44" s="137"/>
      <c r="HO44" s="137"/>
      <c r="HP44" s="137"/>
      <c r="HQ44" s="137"/>
      <c r="HR44" s="137"/>
      <c r="HS44" s="137"/>
      <c r="HT44" s="137"/>
      <c r="HU44" s="137"/>
      <c r="HV44" s="137"/>
      <c r="HW44" s="137"/>
      <c r="HX44" s="137"/>
      <c r="HY44" s="137"/>
      <c r="HZ44" s="137"/>
      <c r="IA44" s="137"/>
      <c r="IB44" s="137"/>
      <c r="IC44" s="137"/>
      <c r="ID44" s="137"/>
      <c r="IE44" s="137"/>
      <c r="IF44" s="137"/>
      <c r="IG44" s="137"/>
      <c r="IH44" s="137"/>
      <c r="II44" s="137"/>
      <c r="IJ44" s="137"/>
      <c r="IK44" s="137"/>
      <c r="IL44" s="137"/>
      <c r="IM44" s="137"/>
      <c r="IN44" s="137"/>
      <c r="IO44" s="137"/>
      <c r="IP44" s="137"/>
      <c r="IQ44" s="137"/>
      <c r="IR44" s="137"/>
      <c r="IS44" s="137"/>
      <c r="IT44" s="137"/>
      <c r="IU44" s="137"/>
      <c r="IV44" s="137"/>
      <c r="IW44" s="137"/>
      <c r="IX44" s="137"/>
      <c r="IY44" s="137"/>
      <c r="IZ44" s="137"/>
      <c r="JA44" s="137"/>
      <c r="JB44" s="137"/>
    </row>
    <row r="45" spans="1:262" ht="15" customHeight="1" x14ac:dyDescent="0.2">
      <c r="A45" s="130"/>
      <c r="B45" s="154" t="s">
        <v>516</v>
      </c>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c r="DP45" s="137"/>
      <c r="DQ45" s="137"/>
      <c r="DR45" s="137"/>
      <c r="DS45" s="137"/>
      <c r="DT45" s="137"/>
      <c r="DU45" s="137"/>
      <c r="DV45" s="137"/>
      <c r="DW45" s="137"/>
      <c r="DX45" s="137"/>
      <c r="DY45" s="137"/>
      <c r="DZ45" s="137"/>
      <c r="EA45" s="137"/>
      <c r="EB45" s="137"/>
      <c r="EC45" s="137"/>
      <c r="ED45" s="137"/>
      <c r="EE45" s="137"/>
      <c r="EF45" s="137"/>
      <c r="EG45" s="137"/>
      <c r="EH45" s="137"/>
      <c r="EI45" s="137"/>
      <c r="EJ45" s="137"/>
      <c r="EK45" s="137"/>
      <c r="EL45" s="137"/>
      <c r="EM45" s="137"/>
      <c r="EN45" s="137"/>
      <c r="EO45" s="137"/>
      <c r="EP45" s="137"/>
      <c r="EQ45" s="137"/>
      <c r="ER45" s="137"/>
      <c r="ES45" s="137"/>
      <c r="ET45" s="137"/>
      <c r="EU45" s="137"/>
      <c r="EV45" s="137"/>
      <c r="EW45" s="137"/>
      <c r="EX45" s="137"/>
      <c r="EY45" s="137"/>
      <c r="EZ45" s="137"/>
      <c r="FA45" s="137"/>
      <c r="FB45" s="137"/>
      <c r="FC45" s="137"/>
      <c r="FD45" s="137"/>
      <c r="FE45" s="137"/>
      <c r="FF45" s="137"/>
      <c r="FG45" s="137"/>
      <c r="FH45" s="137"/>
      <c r="FI45" s="137"/>
      <c r="FJ45" s="137"/>
      <c r="FK45" s="137"/>
      <c r="FL45" s="137"/>
      <c r="FM45" s="137"/>
      <c r="FN45" s="137"/>
      <c r="FO45" s="137"/>
      <c r="FP45" s="137"/>
      <c r="FQ45" s="137"/>
      <c r="FR45" s="137"/>
      <c r="FS45" s="137"/>
      <c r="FT45" s="137"/>
      <c r="FU45" s="137"/>
      <c r="FV45" s="137"/>
      <c r="FW45" s="137"/>
      <c r="FX45" s="137"/>
      <c r="FY45" s="137"/>
      <c r="FZ45" s="137"/>
      <c r="GA45" s="137"/>
      <c r="GB45" s="137"/>
      <c r="GC45" s="137"/>
      <c r="GD45" s="137"/>
      <c r="GE45" s="137"/>
      <c r="GF45" s="137"/>
      <c r="GG45" s="137"/>
      <c r="GH45" s="137"/>
      <c r="GI45" s="137"/>
      <c r="GJ45" s="137"/>
      <c r="GK45" s="137"/>
      <c r="GL45" s="137"/>
      <c r="GM45" s="137"/>
      <c r="GN45" s="137"/>
      <c r="GO45" s="137"/>
      <c r="GP45" s="137"/>
      <c r="GQ45" s="137"/>
      <c r="GR45" s="137"/>
      <c r="GS45" s="137"/>
      <c r="GT45" s="137"/>
      <c r="GU45" s="137"/>
      <c r="GV45" s="137"/>
      <c r="GW45" s="137"/>
      <c r="GX45" s="137"/>
      <c r="GY45" s="137"/>
      <c r="GZ45" s="137"/>
      <c r="HA45" s="137"/>
      <c r="HB45" s="137"/>
      <c r="HC45" s="137"/>
      <c r="HD45" s="137"/>
      <c r="HE45" s="137"/>
      <c r="HF45" s="137"/>
      <c r="HG45" s="137"/>
      <c r="HH45" s="137"/>
      <c r="HI45" s="137"/>
      <c r="HJ45" s="137"/>
      <c r="HK45" s="137"/>
      <c r="HL45" s="137"/>
      <c r="HM45" s="137"/>
      <c r="HN45" s="137"/>
      <c r="HO45" s="137"/>
      <c r="HP45" s="137"/>
      <c r="HQ45" s="137"/>
      <c r="HR45" s="137"/>
      <c r="HS45" s="137"/>
      <c r="HT45" s="137"/>
      <c r="HU45" s="137"/>
      <c r="HV45" s="137"/>
      <c r="HW45" s="137"/>
      <c r="HX45" s="137"/>
      <c r="HY45" s="137"/>
      <c r="HZ45" s="137"/>
      <c r="IA45" s="137"/>
      <c r="IB45" s="137"/>
      <c r="IC45" s="137"/>
      <c r="ID45" s="137"/>
      <c r="IE45" s="137"/>
      <c r="IF45" s="137"/>
      <c r="IG45" s="137"/>
      <c r="IH45" s="137"/>
      <c r="II45" s="137"/>
      <c r="IJ45" s="137"/>
      <c r="IK45" s="137"/>
      <c r="IL45" s="137"/>
      <c r="IM45" s="137"/>
      <c r="IN45" s="137"/>
      <c r="IO45" s="137"/>
      <c r="IP45" s="137"/>
      <c r="IQ45" s="137"/>
      <c r="IR45" s="137"/>
      <c r="IS45" s="137"/>
      <c r="IT45" s="137"/>
      <c r="IU45" s="137"/>
      <c r="IV45" s="137"/>
      <c r="IW45" s="137"/>
      <c r="IX45" s="137"/>
      <c r="IY45" s="137"/>
      <c r="IZ45" s="137"/>
      <c r="JA45" s="137"/>
      <c r="JB45" s="137"/>
    </row>
    <row r="46" spans="1:262" ht="15" customHeight="1" x14ac:dyDescent="0.2">
      <c r="A46" s="130"/>
      <c r="B46" s="154" t="s">
        <v>353</v>
      </c>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DY46" s="137"/>
      <c r="DZ46" s="137"/>
      <c r="EA46" s="137"/>
      <c r="EB46" s="137"/>
      <c r="EC46" s="137"/>
      <c r="ED46" s="137"/>
      <c r="EE46" s="137"/>
      <c r="EF46" s="137"/>
      <c r="EG46" s="137"/>
      <c r="EH46" s="137"/>
      <c r="EI46" s="137"/>
      <c r="EJ46" s="137"/>
      <c r="EK46" s="137"/>
      <c r="EL46" s="137"/>
      <c r="EM46" s="137"/>
      <c r="EN46" s="137"/>
      <c r="EO46" s="137"/>
      <c r="EP46" s="137"/>
      <c r="EQ46" s="137"/>
      <c r="ER46" s="137"/>
      <c r="ES46" s="137"/>
      <c r="ET46" s="137"/>
      <c r="EU46" s="137"/>
      <c r="EV46" s="137"/>
      <c r="EW46" s="137"/>
      <c r="EX46" s="137"/>
      <c r="EY46" s="137"/>
      <c r="EZ46" s="137"/>
      <c r="FA46" s="137"/>
      <c r="FB46" s="137"/>
      <c r="FC46" s="137"/>
      <c r="FD46" s="137"/>
      <c r="FE46" s="137"/>
      <c r="FF46" s="137"/>
      <c r="FG46" s="137"/>
      <c r="FH46" s="137"/>
      <c r="FI46" s="137"/>
      <c r="FJ46" s="137"/>
      <c r="FK46" s="137"/>
      <c r="FL46" s="137"/>
      <c r="FM46" s="137"/>
      <c r="FN46" s="137"/>
      <c r="FO46" s="137"/>
      <c r="FP46" s="137"/>
      <c r="FQ46" s="137"/>
      <c r="FR46" s="137"/>
      <c r="FS46" s="137"/>
      <c r="FT46" s="137"/>
      <c r="FU46" s="137"/>
      <c r="FV46" s="137"/>
      <c r="FW46" s="137"/>
      <c r="FX46" s="137"/>
      <c r="FY46" s="137"/>
      <c r="FZ46" s="137"/>
      <c r="GA46" s="137"/>
      <c r="GB46" s="137"/>
      <c r="GC46" s="137"/>
      <c r="GD46" s="137"/>
      <c r="GE46" s="137"/>
      <c r="GF46" s="137"/>
      <c r="GG46" s="137"/>
      <c r="GH46" s="137"/>
      <c r="GI46" s="137"/>
      <c r="GJ46" s="137"/>
      <c r="GK46" s="137"/>
      <c r="GL46" s="137"/>
      <c r="GM46" s="137"/>
      <c r="GN46" s="137"/>
      <c r="GO46" s="137"/>
      <c r="GP46" s="137"/>
      <c r="GQ46" s="137"/>
      <c r="GR46" s="137"/>
      <c r="GS46" s="137"/>
      <c r="GT46" s="137"/>
      <c r="GU46" s="137"/>
      <c r="GV46" s="137"/>
      <c r="GW46" s="137"/>
      <c r="GX46" s="137"/>
      <c r="GY46" s="137"/>
      <c r="GZ46" s="137"/>
      <c r="HA46" s="137"/>
      <c r="HB46" s="137"/>
      <c r="HC46" s="137"/>
      <c r="HD46" s="137"/>
      <c r="HE46" s="137"/>
      <c r="HF46" s="137"/>
      <c r="HG46" s="137"/>
      <c r="HH46" s="137"/>
      <c r="HI46" s="137"/>
      <c r="HJ46" s="137"/>
      <c r="HK46" s="137"/>
      <c r="HL46" s="137"/>
      <c r="HM46" s="137"/>
      <c r="HN46" s="137"/>
      <c r="HO46" s="137"/>
      <c r="HP46" s="137"/>
      <c r="HQ46" s="137"/>
      <c r="HR46" s="137"/>
      <c r="HS46" s="137"/>
      <c r="HT46" s="137"/>
      <c r="HU46" s="137"/>
      <c r="HV46" s="137"/>
      <c r="HW46" s="137"/>
      <c r="HX46" s="137"/>
      <c r="HY46" s="137"/>
      <c r="HZ46" s="137"/>
      <c r="IA46" s="137"/>
      <c r="IB46" s="137"/>
      <c r="IC46" s="137"/>
      <c r="ID46" s="137"/>
      <c r="IE46" s="137"/>
      <c r="IF46" s="137"/>
      <c r="IG46" s="137"/>
      <c r="IH46" s="137"/>
      <c r="II46" s="137"/>
      <c r="IJ46" s="137"/>
      <c r="IK46" s="137"/>
      <c r="IL46" s="137"/>
      <c r="IM46" s="137"/>
      <c r="IN46" s="137"/>
      <c r="IO46" s="137"/>
      <c r="IP46" s="137"/>
      <c r="IQ46" s="137"/>
      <c r="IR46" s="137"/>
      <c r="IS46" s="137"/>
      <c r="IT46" s="137"/>
      <c r="IU46" s="137"/>
      <c r="IV46" s="137"/>
      <c r="IW46" s="137"/>
      <c r="IX46" s="137"/>
      <c r="IY46" s="137"/>
      <c r="IZ46" s="137"/>
      <c r="JA46" s="137"/>
      <c r="JB46" s="137"/>
    </row>
    <row r="47" spans="1:262" ht="15" customHeight="1" thickBot="1" x14ac:dyDescent="0.25">
      <c r="A47" s="130"/>
      <c r="B47" s="154" t="s">
        <v>354</v>
      </c>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c r="DJ47" s="137"/>
      <c r="DK47" s="137"/>
      <c r="DL47" s="137"/>
      <c r="DM47" s="137"/>
      <c r="DN47" s="137"/>
      <c r="DO47" s="137"/>
      <c r="DP47" s="137"/>
      <c r="DQ47" s="137"/>
      <c r="DR47" s="137"/>
      <c r="DS47" s="137"/>
      <c r="DT47" s="137"/>
      <c r="DU47" s="137"/>
      <c r="DV47" s="137"/>
      <c r="DW47" s="137"/>
      <c r="DX47" s="137"/>
      <c r="DY47" s="137"/>
      <c r="DZ47" s="137"/>
      <c r="EA47" s="137"/>
      <c r="EB47" s="137"/>
      <c r="EC47" s="137"/>
      <c r="ED47" s="137"/>
      <c r="EE47" s="137"/>
      <c r="EF47" s="137"/>
      <c r="EG47" s="137"/>
      <c r="EH47" s="137"/>
      <c r="EI47" s="137"/>
      <c r="EJ47" s="137"/>
      <c r="EK47" s="137"/>
      <c r="EL47" s="137"/>
      <c r="EM47" s="137"/>
      <c r="EN47" s="137"/>
      <c r="EO47" s="137"/>
      <c r="EP47" s="137"/>
      <c r="EQ47" s="137"/>
      <c r="ER47" s="137"/>
      <c r="ES47" s="137"/>
      <c r="ET47" s="137"/>
      <c r="EU47" s="137"/>
      <c r="EV47" s="137"/>
      <c r="EW47" s="137"/>
      <c r="EX47" s="137"/>
      <c r="EY47" s="137"/>
      <c r="EZ47" s="137"/>
      <c r="FA47" s="137"/>
      <c r="FB47" s="137"/>
      <c r="FC47" s="137"/>
      <c r="FD47" s="137"/>
      <c r="FE47" s="137"/>
      <c r="FF47" s="137"/>
      <c r="FG47" s="137"/>
      <c r="FH47" s="137"/>
      <c r="FI47" s="137"/>
      <c r="FJ47" s="137"/>
      <c r="FK47" s="137"/>
      <c r="FL47" s="137"/>
      <c r="FM47" s="137"/>
      <c r="FN47" s="137"/>
      <c r="FO47" s="137"/>
      <c r="FP47" s="137"/>
      <c r="FQ47" s="137"/>
      <c r="FR47" s="137"/>
      <c r="FS47" s="137"/>
      <c r="FT47" s="137"/>
      <c r="FU47" s="137"/>
      <c r="FV47" s="137"/>
      <c r="FW47" s="137"/>
      <c r="FX47" s="137"/>
      <c r="FY47" s="137"/>
      <c r="FZ47" s="137"/>
      <c r="GA47" s="137"/>
      <c r="GB47" s="137"/>
      <c r="GC47" s="137"/>
      <c r="GD47" s="137"/>
      <c r="GE47" s="137"/>
      <c r="GF47" s="137"/>
      <c r="GG47" s="137"/>
      <c r="GH47" s="137"/>
      <c r="GI47" s="137"/>
      <c r="GJ47" s="137"/>
      <c r="GK47" s="137"/>
      <c r="GL47" s="137"/>
      <c r="GM47" s="137"/>
      <c r="GN47" s="137"/>
      <c r="GO47" s="137"/>
      <c r="GP47" s="137"/>
      <c r="GQ47" s="137"/>
      <c r="GR47" s="137"/>
      <c r="GS47" s="137"/>
      <c r="GT47" s="137"/>
      <c r="GU47" s="137"/>
      <c r="GV47" s="137"/>
      <c r="GW47" s="137"/>
      <c r="GX47" s="137"/>
      <c r="GY47" s="137"/>
      <c r="GZ47" s="137"/>
      <c r="HA47" s="137"/>
      <c r="HB47" s="137"/>
      <c r="HC47" s="137"/>
      <c r="HD47" s="137"/>
      <c r="HE47" s="137"/>
      <c r="HF47" s="137"/>
      <c r="HG47" s="137"/>
      <c r="HH47" s="137"/>
      <c r="HI47" s="137"/>
      <c r="HJ47" s="137"/>
      <c r="HK47" s="137"/>
      <c r="HL47" s="137"/>
      <c r="HM47" s="137"/>
      <c r="HN47" s="137"/>
      <c r="HO47" s="137"/>
      <c r="HP47" s="137"/>
      <c r="HQ47" s="137"/>
      <c r="HR47" s="137"/>
      <c r="HS47" s="137"/>
      <c r="HT47" s="137"/>
      <c r="HU47" s="137"/>
      <c r="HV47" s="137"/>
      <c r="HW47" s="137"/>
      <c r="HX47" s="137"/>
      <c r="HY47" s="137"/>
      <c r="HZ47" s="137"/>
      <c r="IA47" s="137"/>
      <c r="IB47" s="137"/>
      <c r="IC47" s="137"/>
      <c r="ID47" s="137"/>
      <c r="IE47" s="137"/>
      <c r="IF47" s="137"/>
      <c r="IG47" s="137"/>
      <c r="IH47" s="137"/>
      <c r="II47" s="137"/>
      <c r="IJ47" s="137"/>
      <c r="IK47" s="137"/>
      <c r="IL47" s="137"/>
      <c r="IM47" s="137"/>
      <c r="IN47" s="137"/>
      <c r="IO47" s="137"/>
      <c r="IP47" s="137"/>
      <c r="IQ47" s="137"/>
      <c r="IR47" s="137"/>
      <c r="IS47" s="137"/>
      <c r="IT47" s="137"/>
      <c r="IU47" s="137"/>
      <c r="IV47" s="137"/>
      <c r="IW47" s="137"/>
      <c r="IX47" s="137"/>
      <c r="IY47" s="137"/>
      <c r="IZ47" s="137"/>
      <c r="JA47" s="137"/>
      <c r="JB47" s="137"/>
    </row>
    <row r="48" spans="1:262" ht="15" customHeight="1" x14ac:dyDescent="0.2">
      <c r="A48" s="137"/>
      <c r="B48" s="155" t="s">
        <v>355</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410" t="s">
        <v>356</v>
      </c>
      <c r="AA48" s="1411"/>
      <c r="AB48" s="1411"/>
      <c r="AC48" s="1411"/>
      <c r="AD48" s="1412"/>
      <c r="AE48" s="1413" t="s">
        <v>357</v>
      </c>
      <c r="AF48" s="1411"/>
      <c r="AG48" s="1411"/>
      <c r="AH48" s="1411"/>
      <c r="AI48" s="1411"/>
      <c r="AJ48" s="1411"/>
      <c r="AK48" s="1411"/>
      <c r="AL48" s="1411"/>
      <c r="AM48" s="1411"/>
      <c r="AN48" s="1411"/>
      <c r="AO48" s="1411"/>
      <c r="AP48" s="1412"/>
      <c r="AQ48" s="1413" t="s">
        <v>356</v>
      </c>
      <c r="AR48" s="1411"/>
      <c r="AS48" s="1453"/>
      <c r="AT48" s="130"/>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c r="DJ48" s="137"/>
      <c r="DK48" s="137"/>
      <c r="DL48" s="137"/>
      <c r="DM48" s="137"/>
      <c r="DN48" s="137"/>
      <c r="DO48" s="137"/>
      <c r="DP48" s="137"/>
      <c r="DQ48" s="137"/>
      <c r="DR48" s="137"/>
      <c r="DS48" s="137"/>
      <c r="DT48" s="137"/>
      <c r="DU48" s="137"/>
      <c r="DV48" s="137"/>
      <c r="DW48" s="137"/>
      <c r="DX48" s="137"/>
      <c r="DY48" s="137"/>
      <c r="DZ48" s="137"/>
      <c r="EA48" s="137"/>
      <c r="EB48" s="137"/>
      <c r="EC48" s="137"/>
      <c r="ED48" s="137"/>
      <c r="EE48" s="137"/>
      <c r="EF48" s="137"/>
      <c r="EG48" s="137"/>
      <c r="EH48" s="137"/>
      <c r="EI48" s="137"/>
      <c r="EJ48" s="137"/>
      <c r="EK48" s="137"/>
      <c r="EL48" s="137"/>
      <c r="EM48" s="137"/>
      <c r="EN48" s="137"/>
      <c r="EO48" s="137"/>
      <c r="EP48" s="137"/>
      <c r="EQ48" s="137"/>
      <c r="ER48" s="137"/>
      <c r="ES48" s="137"/>
      <c r="ET48" s="137"/>
      <c r="EU48" s="137"/>
      <c r="EV48" s="137"/>
      <c r="EW48" s="137"/>
      <c r="EX48" s="137"/>
      <c r="EY48" s="137"/>
      <c r="EZ48" s="137"/>
      <c r="FA48" s="137"/>
      <c r="FB48" s="137"/>
      <c r="FC48" s="137"/>
      <c r="FD48" s="137"/>
      <c r="FE48" s="137"/>
      <c r="FF48" s="137"/>
      <c r="FG48" s="137"/>
      <c r="FH48" s="137"/>
      <c r="FI48" s="137"/>
      <c r="FJ48" s="137"/>
      <c r="FK48" s="137"/>
      <c r="FL48" s="137"/>
      <c r="FM48" s="137"/>
      <c r="FN48" s="137"/>
      <c r="FO48" s="137"/>
      <c r="FP48" s="137"/>
      <c r="FQ48" s="137"/>
      <c r="FR48" s="137"/>
      <c r="FS48" s="137"/>
      <c r="FT48" s="137"/>
      <c r="FU48" s="137"/>
      <c r="FV48" s="137"/>
      <c r="FW48" s="137"/>
      <c r="FX48" s="137"/>
      <c r="FY48" s="137"/>
      <c r="FZ48" s="137"/>
      <c r="GA48" s="137"/>
      <c r="GB48" s="137"/>
      <c r="GC48" s="137"/>
      <c r="GD48" s="137"/>
      <c r="GE48" s="137"/>
      <c r="GF48" s="137"/>
      <c r="GG48" s="137"/>
      <c r="GH48" s="137"/>
      <c r="GI48" s="137"/>
      <c r="GJ48" s="137"/>
      <c r="GK48" s="137"/>
      <c r="GL48" s="137"/>
      <c r="GM48" s="137"/>
      <c r="GN48" s="137"/>
      <c r="GO48" s="137"/>
      <c r="GP48" s="137"/>
      <c r="GQ48" s="137"/>
      <c r="GR48" s="137"/>
      <c r="GS48" s="137"/>
      <c r="GT48" s="137"/>
      <c r="GU48" s="137"/>
      <c r="GV48" s="137"/>
      <c r="GW48" s="137"/>
      <c r="GX48" s="137"/>
      <c r="GY48" s="137"/>
      <c r="GZ48" s="137"/>
      <c r="HA48" s="137"/>
      <c r="HB48" s="137"/>
      <c r="HC48" s="137"/>
      <c r="HD48" s="137"/>
      <c r="HE48" s="137"/>
      <c r="HF48" s="137"/>
      <c r="HG48" s="137"/>
      <c r="HH48" s="137"/>
      <c r="HI48" s="137"/>
      <c r="HJ48" s="137"/>
      <c r="HK48" s="137"/>
      <c r="HL48" s="137"/>
      <c r="HM48" s="137"/>
      <c r="HN48" s="137"/>
      <c r="HO48" s="137"/>
      <c r="HP48" s="137"/>
      <c r="HQ48" s="137"/>
      <c r="HR48" s="137"/>
      <c r="HS48" s="137"/>
      <c r="HT48" s="137"/>
      <c r="HU48" s="137"/>
      <c r="HV48" s="137"/>
      <c r="HW48" s="137"/>
      <c r="HX48" s="137"/>
      <c r="HY48" s="137"/>
      <c r="HZ48" s="137"/>
      <c r="IA48" s="137"/>
      <c r="IB48" s="137"/>
      <c r="IC48" s="137"/>
      <c r="ID48" s="137"/>
      <c r="IE48" s="137"/>
      <c r="IF48" s="137"/>
      <c r="IG48" s="137"/>
      <c r="IH48" s="137"/>
      <c r="II48" s="137"/>
      <c r="IJ48" s="137"/>
      <c r="IK48" s="137"/>
      <c r="IL48" s="137"/>
      <c r="IM48" s="137"/>
      <c r="IN48" s="137"/>
      <c r="IO48" s="137"/>
      <c r="IP48" s="137"/>
      <c r="IQ48" s="137"/>
      <c r="IR48" s="137"/>
      <c r="IS48" s="137"/>
      <c r="IT48" s="137"/>
      <c r="IU48" s="137"/>
      <c r="IV48" s="137"/>
      <c r="IW48" s="137"/>
      <c r="IX48" s="137"/>
      <c r="IY48" s="137"/>
      <c r="IZ48" s="137"/>
      <c r="JA48" s="137"/>
      <c r="JB48" s="137"/>
    </row>
    <row r="49" spans="1:262" ht="15" customHeight="1" thickBot="1" x14ac:dyDescent="0.25">
      <c r="A49" s="137"/>
      <c r="B49" s="156"/>
      <c r="C49" s="137"/>
      <c r="D49" s="137"/>
      <c r="E49" s="137"/>
      <c r="F49" s="137"/>
      <c r="G49" s="137"/>
      <c r="H49" s="137"/>
      <c r="I49" s="137"/>
      <c r="J49" s="137"/>
      <c r="K49" s="137"/>
      <c r="L49" s="137"/>
      <c r="M49" s="137"/>
      <c r="N49" s="137"/>
      <c r="O49" s="137"/>
      <c r="P49" s="137"/>
      <c r="Q49" s="137"/>
      <c r="R49" s="137"/>
      <c r="S49" s="137"/>
      <c r="T49" s="137"/>
      <c r="U49" s="137"/>
      <c r="V49" s="137"/>
      <c r="W49" s="137"/>
      <c r="X49" s="137"/>
      <c r="Y49" s="157" t="s">
        <v>358</v>
      </c>
      <c r="Z49" s="1391" t="s">
        <v>359</v>
      </c>
      <c r="AA49" s="1392"/>
      <c r="AB49" s="1392"/>
      <c r="AC49" s="1392"/>
      <c r="AD49" s="1393"/>
      <c r="AE49" s="1394" t="s">
        <v>360</v>
      </c>
      <c r="AF49" s="1395"/>
      <c r="AG49" s="1395"/>
      <c r="AH49" s="1395"/>
      <c r="AI49" s="1395"/>
      <c r="AJ49" s="1395"/>
      <c r="AK49" s="1395"/>
      <c r="AL49" s="1395"/>
      <c r="AM49" s="1395"/>
      <c r="AN49" s="1395"/>
      <c r="AO49" s="1395"/>
      <c r="AP49" s="1396"/>
      <c r="AQ49" s="1421" t="s">
        <v>361</v>
      </c>
      <c r="AR49" s="1392"/>
      <c r="AS49" s="1422"/>
      <c r="AT49" s="130"/>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c r="CC49" s="137"/>
      <c r="CD49" s="137"/>
      <c r="CE49" s="137"/>
      <c r="CF49" s="137"/>
      <c r="CG49" s="137"/>
      <c r="CH49" s="137"/>
      <c r="CI49" s="137"/>
      <c r="CJ49" s="137"/>
      <c r="CK49" s="137"/>
      <c r="CL49" s="137"/>
      <c r="CM49" s="137"/>
      <c r="CN49" s="137"/>
      <c r="CO49" s="137"/>
      <c r="CP49" s="137"/>
      <c r="CQ49" s="137"/>
      <c r="CR49" s="137"/>
      <c r="CS49" s="137"/>
      <c r="CT49" s="137"/>
      <c r="CU49" s="137"/>
      <c r="CV49" s="137"/>
      <c r="CW49" s="137"/>
      <c r="CX49" s="137"/>
      <c r="CY49" s="137"/>
      <c r="CZ49" s="137"/>
      <c r="DA49" s="137"/>
      <c r="DB49" s="137"/>
      <c r="DC49" s="137"/>
      <c r="DD49" s="137"/>
      <c r="DE49" s="137"/>
      <c r="DF49" s="137"/>
      <c r="DG49" s="137"/>
      <c r="DH49" s="137"/>
      <c r="DI49" s="137"/>
      <c r="DJ49" s="137"/>
      <c r="DK49" s="137"/>
      <c r="DL49" s="137"/>
      <c r="DM49" s="137"/>
      <c r="DN49" s="137"/>
      <c r="DO49" s="137"/>
      <c r="DP49" s="137"/>
      <c r="DQ49" s="137"/>
      <c r="DR49" s="137"/>
      <c r="DS49" s="137"/>
      <c r="DT49" s="137"/>
      <c r="DU49" s="137"/>
      <c r="DV49" s="137"/>
      <c r="DW49" s="137"/>
      <c r="DX49" s="137"/>
      <c r="DY49" s="137"/>
      <c r="DZ49" s="137"/>
      <c r="EA49" s="137"/>
      <c r="EB49" s="137"/>
      <c r="EC49" s="137"/>
      <c r="ED49" s="137"/>
      <c r="EE49" s="137"/>
      <c r="EF49" s="137"/>
      <c r="EG49" s="137"/>
      <c r="EH49" s="137"/>
      <c r="EI49" s="137"/>
      <c r="EJ49" s="137"/>
      <c r="EK49" s="137"/>
      <c r="EL49" s="137"/>
      <c r="EM49" s="137"/>
      <c r="EN49" s="137"/>
      <c r="EO49" s="137"/>
      <c r="EP49" s="137"/>
      <c r="EQ49" s="137"/>
      <c r="ER49" s="137"/>
      <c r="ES49" s="137"/>
      <c r="ET49" s="137"/>
      <c r="EU49" s="137"/>
      <c r="EV49" s="137"/>
      <c r="EW49" s="137"/>
      <c r="EX49" s="137"/>
      <c r="EY49" s="137"/>
      <c r="EZ49" s="137"/>
      <c r="FA49" s="137"/>
      <c r="FB49" s="137"/>
      <c r="FC49" s="137"/>
      <c r="FD49" s="137"/>
      <c r="FE49" s="137"/>
      <c r="FF49" s="137"/>
      <c r="FG49" s="137"/>
      <c r="FH49" s="137"/>
      <c r="FI49" s="137"/>
      <c r="FJ49" s="137"/>
      <c r="FK49" s="137"/>
      <c r="FL49" s="137"/>
      <c r="FM49" s="137"/>
      <c r="FN49" s="137"/>
      <c r="FO49" s="137"/>
      <c r="FP49" s="137"/>
      <c r="FQ49" s="137"/>
      <c r="FR49" s="137"/>
      <c r="FS49" s="137"/>
      <c r="FT49" s="137"/>
      <c r="FU49" s="137"/>
      <c r="FV49" s="137"/>
      <c r="FW49" s="137"/>
      <c r="FX49" s="137"/>
      <c r="FY49" s="137"/>
      <c r="FZ49" s="137"/>
      <c r="GA49" s="137"/>
      <c r="GB49" s="137"/>
      <c r="GC49" s="137"/>
      <c r="GD49" s="137"/>
      <c r="GE49" s="137"/>
      <c r="GF49" s="137"/>
      <c r="GG49" s="137"/>
      <c r="GH49" s="137"/>
      <c r="GI49" s="137"/>
      <c r="GJ49" s="137"/>
      <c r="GK49" s="137"/>
      <c r="GL49" s="137"/>
      <c r="GM49" s="137"/>
      <c r="GN49" s="137"/>
      <c r="GO49" s="137"/>
      <c r="GP49" s="137"/>
      <c r="GQ49" s="137"/>
      <c r="GR49" s="137"/>
      <c r="GS49" s="137"/>
      <c r="GT49" s="137"/>
      <c r="GU49" s="137"/>
      <c r="GV49" s="137"/>
      <c r="GW49" s="137"/>
      <c r="GX49" s="137"/>
      <c r="GY49" s="137"/>
      <c r="GZ49" s="137"/>
      <c r="HA49" s="137"/>
      <c r="HB49" s="137"/>
      <c r="HC49" s="137"/>
      <c r="HD49" s="137"/>
      <c r="HE49" s="137"/>
      <c r="HF49" s="137"/>
      <c r="HG49" s="137"/>
      <c r="HH49" s="137"/>
      <c r="HI49" s="137"/>
      <c r="HJ49" s="137"/>
      <c r="HK49" s="137"/>
      <c r="HL49" s="137"/>
      <c r="HM49" s="137"/>
      <c r="HN49" s="137"/>
      <c r="HO49" s="137"/>
      <c r="HP49" s="137"/>
      <c r="HQ49" s="137"/>
      <c r="HR49" s="137"/>
      <c r="HS49" s="137"/>
      <c r="HT49" s="137"/>
      <c r="HU49" s="137"/>
      <c r="HV49" s="137"/>
      <c r="HW49" s="137"/>
      <c r="HX49" s="137"/>
      <c r="HY49" s="137"/>
      <c r="HZ49" s="137"/>
      <c r="IA49" s="137"/>
      <c r="IB49" s="137"/>
      <c r="IC49" s="137"/>
      <c r="ID49" s="137"/>
      <c r="IE49" s="137"/>
      <c r="IF49" s="137"/>
      <c r="IG49" s="137"/>
      <c r="IH49" s="137"/>
      <c r="II49" s="137"/>
      <c r="IJ49" s="137"/>
      <c r="IK49" s="137"/>
      <c r="IL49" s="137"/>
      <c r="IM49" s="137"/>
      <c r="IN49" s="137"/>
      <c r="IO49" s="137"/>
      <c r="IP49" s="137"/>
      <c r="IQ49" s="137"/>
      <c r="IR49" s="137"/>
      <c r="IS49" s="137"/>
      <c r="IT49" s="137"/>
      <c r="IU49" s="137"/>
      <c r="IV49" s="137"/>
      <c r="IW49" s="137"/>
      <c r="IX49" s="137"/>
      <c r="IY49" s="137"/>
      <c r="IZ49" s="137"/>
      <c r="JA49" s="137"/>
      <c r="JB49" s="137"/>
    </row>
    <row r="50" spans="1:262" ht="10.5" customHeight="1" thickBot="1" x14ac:dyDescent="0.25">
      <c r="A50" s="130"/>
      <c r="B50" s="158"/>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37"/>
      <c r="EA50" s="137"/>
      <c r="EB50" s="137"/>
      <c r="EC50" s="137"/>
      <c r="ED50" s="137"/>
      <c r="EE50" s="137"/>
      <c r="EF50" s="137"/>
      <c r="EG50" s="137"/>
      <c r="EH50" s="137"/>
      <c r="EI50" s="137"/>
      <c r="EJ50" s="137"/>
      <c r="EK50" s="137"/>
      <c r="EL50" s="137"/>
      <c r="EM50" s="137"/>
      <c r="EN50" s="137"/>
      <c r="EO50" s="137"/>
      <c r="EP50" s="137"/>
      <c r="EQ50" s="137"/>
      <c r="ER50" s="137"/>
      <c r="ES50" s="137"/>
      <c r="ET50" s="137"/>
      <c r="EU50" s="137"/>
      <c r="EV50" s="137"/>
      <c r="EW50" s="137"/>
      <c r="EX50" s="137"/>
      <c r="EY50" s="137"/>
      <c r="EZ50" s="137"/>
      <c r="FA50" s="137"/>
      <c r="FB50" s="137"/>
      <c r="FC50" s="137"/>
      <c r="FD50" s="137"/>
      <c r="FE50" s="137"/>
      <c r="FF50" s="137"/>
      <c r="FG50" s="137"/>
      <c r="FH50" s="137"/>
      <c r="FI50" s="137"/>
      <c r="FJ50" s="137"/>
      <c r="FK50" s="137"/>
      <c r="FL50" s="137"/>
      <c r="FM50" s="137"/>
      <c r="FN50" s="137"/>
      <c r="FO50" s="137"/>
      <c r="FP50" s="137"/>
      <c r="FQ50" s="137"/>
      <c r="FR50" s="137"/>
      <c r="FS50" s="137"/>
      <c r="FT50" s="137"/>
      <c r="FU50" s="137"/>
      <c r="FV50" s="137"/>
      <c r="FW50" s="137"/>
      <c r="FX50" s="137"/>
      <c r="FY50" s="137"/>
      <c r="FZ50" s="137"/>
      <c r="GA50" s="137"/>
      <c r="GB50" s="137"/>
      <c r="GC50" s="137"/>
      <c r="GD50" s="137"/>
      <c r="GE50" s="137"/>
      <c r="GF50" s="137"/>
      <c r="GG50" s="137"/>
      <c r="GH50" s="137"/>
      <c r="GI50" s="137"/>
      <c r="GJ50" s="137"/>
      <c r="GK50" s="137"/>
      <c r="GL50" s="137"/>
      <c r="GM50" s="137"/>
      <c r="GN50" s="137"/>
      <c r="GO50" s="137"/>
      <c r="GP50" s="137"/>
      <c r="GQ50" s="137"/>
      <c r="GR50" s="137"/>
      <c r="GS50" s="137"/>
      <c r="GT50" s="137"/>
      <c r="GU50" s="137"/>
      <c r="GV50" s="137"/>
      <c r="GW50" s="137"/>
      <c r="GX50" s="137"/>
      <c r="GY50" s="137"/>
      <c r="GZ50" s="137"/>
      <c r="HA50" s="137"/>
      <c r="HB50" s="137"/>
      <c r="HC50" s="137"/>
      <c r="HD50" s="137"/>
      <c r="HE50" s="137"/>
      <c r="HF50" s="137"/>
      <c r="HG50" s="137"/>
      <c r="HH50" s="137"/>
      <c r="HI50" s="137"/>
      <c r="HJ50" s="137"/>
      <c r="HK50" s="137"/>
      <c r="HL50" s="137"/>
      <c r="HM50" s="137"/>
      <c r="HN50" s="137"/>
      <c r="HO50" s="137"/>
      <c r="HP50" s="137"/>
      <c r="HQ50" s="137"/>
      <c r="HR50" s="137"/>
      <c r="HS50" s="137"/>
      <c r="HT50" s="137"/>
      <c r="HU50" s="137"/>
      <c r="HV50" s="137"/>
      <c r="HW50" s="137"/>
      <c r="HX50" s="137"/>
      <c r="HY50" s="137"/>
      <c r="HZ50" s="137"/>
      <c r="IA50" s="137"/>
      <c r="IB50" s="137"/>
      <c r="IC50" s="137"/>
      <c r="ID50" s="137"/>
      <c r="IE50" s="137"/>
      <c r="IF50" s="137"/>
      <c r="IG50" s="137"/>
      <c r="IH50" s="137"/>
      <c r="II50" s="137"/>
      <c r="IJ50" s="137"/>
      <c r="IK50" s="137"/>
      <c r="IL50" s="137"/>
      <c r="IM50" s="137"/>
      <c r="IN50" s="137"/>
      <c r="IO50" s="137"/>
      <c r="IP50" s="137"/>
      <c r="IQ50" s="137"/>
      <c r="IR50" s="137"/>
      <c r="IS50" s="137"/>
      <c r="IT50" s="137"/>
      <c r="IU50" s="137"/>
      <c r="IV50" s="137"/>
      <c r="IW50" s="137"/>
      <c r="IX50" s="137"/>
      <c r="IY50" s="137"/>
      <c r="IZ50" s="137"/>
      <c r="JA50" s="137"/>
      <c r="JB50" s="137"/>
    </row>
    <row r="51" spans="1:262" ht="15" customHeight="1" x14ac:dyDescent="0.2">
      <c r="A51" s="130"/>
      <c r="B51" s="159" t="s">
        <v>362</v>
      </c>
      <c r="C51" s="160" t="s">
        <v>517</v>
      </c>
      <c r="D51" s="1384"/>
      <c r="E51" s="1385"/>
      <c r="F51" s="1374" t="s">
        <v>892</v>
      </c>
      <c r="G51" s="1375"/>
      <c r="H51" s="1375"/>
      <c r="I51" s="1376"/>
      <c r="J51" s="1374" t="s">
        <v>347</v>
      </c>
      <c r="K51" s="1375"/>
      <c r="L51" s="1376"/>
      <c r="M51" s="161">
        <v>8</v>
      </c>
      <c r="N51" s="161">
        <v>8</v>
      </c>
      <c r="O51" s="161">
        <v>8</v>
      </c>
      <c r="P51" s="161">
        <v>4</v>
      </c>
      <c r="Q51" s="161">
        <v>4</v>
      </c>
      <c r="R51" s="161"/>
      <c r="S51" s="161"/>
      <c r="T51" s="161">
        <v>8</v>
      </c>
      <c r="U51" s="161">
        <v>8</v>
      </c>
      <c r="V51" s="161">
        <v>8</v>
      </c>
      <c r="W51" s="161">
        <v>4</v>
      </c>
      <c r="X51" s="161">
        <v>4</v>
      </c>
      <c r="Y51" s="161"/>
      <c r="Z51" s="161"/>
      <c r="AA51" s="161">
        <v>8</v>
      </c>
      <c r="AB51" s="161">
        <v>8</v>
      </c>
      <c r="AC51" s="161">
        <v>8</v>
      </c>
      <c r="AD51" s="162">
        <v>4</v>
      </c>
      <c r="AE51" s="162">
        <v>4</v>
      </c>
      <c r="AF51" s="161"/>
      <c r="AG51" s="161"/>
      <c r="AH51" s="161">
        <v>8</v>
      </c>
      <c r="AI51" s="161">
        <v>8</v>
      </c>
      <c r="AJ51" s="161">
        <v>8</v>
      </c>
      <c r="AK51" s="161">
        <v>4</v>
      </c>
      <c r="AL51" s="161">
        <v>4</v>
      </c>
      <c r="AM51" s="161"/>
      <c r="AN51" s="161"/>
      <c r="AO51" s="161"/>
      <c r="AP51" s="161"/>
      <c r="AQ51" s="163"/>
      <c r="AR51" s="164">
        <f>SUM(M51:AQ51)</f>
        <v>128</v>
      </c>
      <c r="AS51" s="165">
        <v>160</v>
      </c>
      <c r="AT51" s="166"/>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c r="BT51" s="167"/>
      <c r="BU51" s="167"/>
      <c r="BV51" s="167"/>
      <c r="BW51" s="167"/>
      <c r="BX51" s="167"/>
      <c r="BY51" s="167"/>
      <c r="BZ51" s="167"/>
      <c r="CA51" s="167"/>
      <c r="CB51" s="167"/>
      <c r="CC51" s="167"/>
      <c r="CD51" s="167"/>
      <c r="CE51" s="167"/>
      <c r="CF51" s="167"/>
      <c r="CG51" s="167"/>
      <c r="CH51" s="167"/>
      <c r="CI51" s="167"/>
      <c r="CJ51" s="167"/>
      <c r="CK51" s="167"/>
      <c r="CL51" s="167"/>
      <c r="CM51" s="167"/>
      <c r="CN51" s="167"/>
      <c r="CO51" s="167"/>
      <c r="CP51" s="167"/>
      <c r="CQ51" s="167"/>
      <c r="CR51" s="167"/>
      <c r="CS51" s="167"/>
      <c r="CT51" s="167"/>
      <c r="CU51" s="167"/>
      <c r="CV51" s="167"/>
      <c r="CW51" s="167"/>
      <c r="CX51" s="167"/>
      <c r="CY51" s="167"/>
      <c r="CZ51" s="167"/>
      <c r="DA51" s="167"/>
      <c r="DB51" s="167"/>
      <c r="DC51" s="167"/>
      <c r="DD51" s="167"/>
      <c r="DE51" s="167"/>
      <c r="DF51" s="167"/>
      <c r="DG51" s="167"/>
      <c r="DH51" s="167"/>
      <c r="DI51" s="167"/>
      <c r="DJ51" s="167"/>
      <c r="DK51" s="167"/>
      <c r="DL51" s="167"/>
      <c r="DM51" s="167"/>
      <c r="DN51" s="167"/>
      <c r="DO51" s="167"/>
      <c r="DP51" s="167"/>
      <c r="DQ51" s="167"/>
      <c r="DR51" s="167"/>
      <c r="DS51" s="167"/>
      <c r="DT51" s="167"/>
      <c r="DU51" s="167"/>
      <c r="DV51" s="167"/>
      <c r="DW51" s="167"/>
      <c r="DX51" s="167"/>
      <c r="DY51" s="167"/>
      <c r="DZ51" s="167"/>
      <c r="EA51" s="167"/>
      <c r="EB51" s="167"/>
      <c r="EC51" s="167"/>
      <c r="ED51" s="167"/>
      <c r="EE51" s="167"/>
      <c r="EF51" s="167"/>
      <c r="EG51" s="167"/>
      <c r="EH51" s="167"/>
      <c r="EI51" s="167"/>
      <c r="EJ51" s="167"/>
      <c r="EK51" s="167"/>
      <c r="EL51" s="167"/>
      <c r="EM51" s="167"/>
      <c r="EN51" s="167"/>
      <c r="EO51" s="167"/>
      <c r="EP51" s="167"/>
      <c r="EQ51" s="167"/>
      <c r="ER51" s="167"/>
      <c r="ES51" s="167"/>
      <c r="ET51" s="167"/>
      <c r="EU51" s="167"/>
      <c r="EV51" s="167"/>
      <c r="EW51" s="167"/>
      <c r="EX51" s="167"/>
      <c r="EY51" s="167"/>
      <c r="EZ51" s="167"/>
      <c r="FA51" s="167"/>
      <c r="FB51" s="167"/>
      <c r="FC51" s="167"/>
      <c r="FD51" s="167"/>
      <c r="FE51" s="167"/>
      <c r="FF51" s="167"/>
      <c r="FG51" s="167"/>
      <c r="FH51" s="167"/>
      <c r="FI51" s="167"/>
      <c r="FJ51" s="167"/>
      <c r="FK51" s="167"/>
      <c r="FL51" s="167"/>
      <c r="FM51" s="167"/>
      <c r="FN51" s="167"/>
      <c r="FO51" s="167"/>
      <c r="FP51" s="167"/>
      <c r="FQ51" s="167"/>
      <c r="FR51" s="167"/>
      <c r="FS51" s="167"/>
      <c r="FT51" s="167"/>
      <c r="FU51" s="167"/>
      <c r="FV51" s="167"/>
      <c r="FW51" s="167"/>
      <c r="FX51" s="167"/>
      <c r="FY51" s="167"/>
      <c r="FZ51" s="167"/>
      <c r="GA51" s="167"/>
      <c r="GB51" s="167"/>
      <c r="GC51" s="167"/>
      <c r="GD51" s="167"/>
      <c r="GE51" s="167"/>
      <c r="GF51" s="167"/>
      <c r="GG51" s="167"/>
      <c r="GH51" s="167"/>
      <c r="GI51" s="167"/>
      <c r="GJ51" s="167"/>
      <c r="GK51" s="167"/>
      <c r="GL51" s="167"/>
      <c r="GM51" s="167"/>
      <c r="GN51" s="167"/>
      <c r="GO51" s="167"/>
      <c r="GP51" s="167"/>
      <c r="GQ51" s="167"/>
      <c r="GR51" s="167"/>
      <c r="GS51" s="167"/>
      <c r="GT51" s="167"/>
      <c r="GU51" s="167"/>
      <c r="GV51" s="167"/>
      <c r="GW51" s="167"/>
      <c r="GX51" s="167"/>
      <c r="GY51" s="167"/>
      <c r="GZ51" s="167"/>
      <c r="HA51" s="167"/>
      <c r="HB51" s="167"/>
      <c r="HC51" s="167"/>
      <c r="HD51" s="167"/>
      <c r="HE51" s="167"/>
      <c r="HF51" s="167"/>
      <c r="HG51" s="167"/>
      <c r="HH51" s="167"/>
      <c r="HI51" s="167"/>
      <c r="HJ51" s="167"/>
      <c r="HK51" s="167"/>
      <c r="HL51" s="167"/>
      <c r="HM51" s="167"/>
      <c r="HN51" s="167"/>
      <c r="HO51" s="167"/>
      <c r="HP51" s="167"/>
      <c r="HQ51" s="167"/>
      <c r="HR51" s="167"/>
      <c r="HS51" s="167"/>
      <c r="HT51" s="167"/>
      <c r="HU51" s="167"/>
      <c r="HV51" s="167"/>
      <c r="HW51" s="167"/>
      <c r="HX51" s="167"/>
      <c r="HY51" s="167"/>
      <c r="HZ51" s="167"/>
      <c r="IA51" s="167"/>
      <c r="IB51" s="167"/>
      <c r="IC51" s="167"/>
      <c r="ID51" s="167"/>
      <c r="IE51" s="167"/>
      <c r="IF51" s="167"/>
      <c r="IG51" s="167"/>
      <c r="IH51" s="167"/>
      <c r="II51" s="167"/>
      <c r="IJ51" s="167"/>
      <c r="IK51" s="167"/>
      <c r="IL51" s="167"/>
      <c r="IM51" s="167"/>
      <c r="IN51" s="167"/>
      <c r="IO51" s="167"/>
      <c r="IP51" s="167"/>
      <c r="IQ51" s="167"/>
      <c r="IR51" s="167"/>
      <c r="IS51" s="167"/>
      <c r="IT51" s="167"/>
      <c r="IU51" s="167"/>
      <c r="IV51" s="167"/>
      <c r="IW51" s="167"/>
      <c r="IX51" s="167"/>
      <c r="IY51" s="167"/>
      <c r="IZ51" s="167"/>
      <c r="JA51" s="167"/>
      <c r="JB51" s="167"/>
    </row>
    <row r="52" spans="1:262" ht="15" customHeight="1" thickBot="1" x14ac:dyDescent="0.25">
      <c r="A52" s="130"/>
      <c r="B52" s="159"/>
      <c r="C52" s="160" t="s">
        <v>518</v>
      </c>
      <c r="D52" s="1384"/>
      <c r="E52" s="1385"/>
      <c r="F52" s="1384" t="s">
        <v>519</v>
      </c>
      <c r="G52" s="1386"/>
      <c r="H52" s="1386"/>
      <c r="I52" s="1385"/>
      <c r="J52" s="1374" t="s">
        <v>363</v>
      </c>
      <c r="K52" s="1375"/>
      <c r="L52" s="1376"/>
      <c r="M52" s="161"/>
      <c r="N52" s="161"/>
      <c r="O52" s="161"/>
      <c r="P52" s="161">
        <v>3</v>
      </c>
      <c r="Q52" s="161">
        <v>5</v>
      </c>
      <c r="R52" s="161"/>
      <c r="S52" s="161"/>
      <c r="T52" s="161"/>
      <c r="U52" s="161"/>
      <c r="V52" s="161"/>
      <c r="W52" s="161">
        <v>3</v>
      </c>
      <c r="X52" s="161">
        <v>5</v>
      </c>
      <c r="Y52" s="161"/>
      <c r="Z52" s="161"/>
      <c r="AA52" s="161"/>
      <c r="AB52" s="161"/>
      <c r="AC52" s="161"/>
      <c r="AD52" s="168">
        <v>3</v>
      </c>
      <c r="AE52" s="168">
        <v>5</v>
      </c>
      <c r="AF52" s="161"/>
      <c r="AG52" s="161"/>
      <c r="AH52" s="161"/>
      <c r="AI52" s="161"/>
      <c r="AJ52" s="161"/>
      <c r="AK52" s="161">
        <v>3</v>
      </c>
      <c r="AL52" s="161">
        <v>5</v>
      </c>
      <c r="AM52" s="161"/>
      <c r="AN52" s="161"/>
      <c r="AO52" s="161"/>
      <c r="AP52" s="161"/>
      <c r="AQ52" s="163"/>
      <c r="AR52" s="164">
        <v>32</v>
      </c>
      <c r="AS52" s="169"/>
      <c r="AT52" s="166"/>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R52" s="167"/>
      <c r="BS52" s="167"/>
      <c r="BT52" s="167"/>
      <c r="BU52" s="167"/>
      <c r="BV52" s="167"/>
      <c r="BW52" s="167"/>
      <c r="BX52" s="167"/>
      <c r="BY52" s="167"/>
      <c r="BZ52" s="167"/>
      <c r="CA52" s="167"/>
      <c r="CB52" s="167"/>
      <c r="CC52" s="167"/>
      <c r="CD52" s="167"/>
      <c r="CE52" s="167"/>
      <c r="CF52" s="167"/>
      <c r="CG52" s="167"/>
      <c r="CH52" s="167"/>
      <c r="CI52" s="167"/>
      <c r="CJ52" s="167"/>
      <c r="CK52" s="167"/>
      <c r="CL52" s="167"/>
      <c r="CM52" s="167"/>
      <c r="CN52" s="167"/>
      <c r="CO52" s="167"/>
      <c r="CP52" s="167"/>
      <c r="CQ52" s="167"/>
      <c r="CR52" s="167"/>
      <c r="CS52" s="167"/>
      <c r="CT52" s="167"/>
      <c r="CU52" s="167"/>
      <c r="CV52" s="167"/>
      <c r="CW52" s="167"/>
      <c r="CX52" s="167"/>
      <c r="CY52" s="167"/>
      <c r="CZ52" s="167"/>
      <c r="DA52" s="167"/>
      <c r="DB52" s="167"/>
      <c r="DC52" s="167"/>
      <c r="DD52" s="167"/>
      <c r="DE52" s="167"/>
      <c r="DF52" s="167"/>
      <c r="DG52" s="167"/>
      <c r="DH52" s="167"/>
      <c r="DI52" s="167"/>
      <c r="DJ52" s="167"/>
      <c r="DK52" s="167"/>
      <c r="DL52" s="167"/>
      <c r="DM52" s="167"/>
      <c r="DN52" s="167"/>
      <c r="DO52" s="167"/>
      <c r="DP52" s="167"/>
      <c r="DQ52" s="167"/>
      <c r="DR52" s="167"/>
      <c r="DS52" s="167"/>
      <c r="DT52" s="167"/>
      <c r="DU52" s="167"/>
      <c r="DV52" s="167"/>
      <c r="DW52" s="167"/>
      <c r="DX52" s="167"/>
      <c r="DY52" s="167"/>
      <c r="DZ52" s="167"/>
      <c r="EA52" s="167"/>
      <c r="EB52" s="167"/>
      <c r="EC52" s="167"/>
      <c r="ED52" s="167"/>
      <c r="EE52" s="167"/>
      <c r="EF52" s="167"/>
      <c r="EG52" s="167"/>
      <c r="EH52" s="167"/>
      <c r="EI52" s="167"/>
      <c r="EJ52" s="167"/>
      <c r="EK52" s="167"/>
      <c r="EL52" s="167"/>
      <c r="EM52" s="167"/>
      <c r="EN52" s="167"/>
      <c r="EO52" s="167"/>
      <c r="EP52" s="167"/>
      <c r="EQ52" s="167"/>
      <c r="ER52" s="167"/>
      <c r="ES52" s="167"/>
      <c r="ET52" s="167"/>
      <c r="EU52" s="167"/>
      <c r="EV52" s="167"/>
      <c r="EW52" s="167"/>
      <c r="EX52" s="167"/>
      <c r="EY52" s="167"/>
      <c r="EZ52" s="167"/>
      <c r="FA52" s="167"/>
      <c r="FB52" s="167"/>
      <c r="FC52" s="167"/>
      <c r="FD52" s="167"/>
      <c r="FE52" s="167"/>
      <c r="FF52" s="167"/>
      <c r="FG52" s="167"/>
      <c r="FH52" s="167"/>
      <c r="FI52" s="167"/>
      <c r="FJ52" s="167"/>
      <c r="FK52" s="167"/>
      <c r="FL52" s="167"/>
      <c r="FM52" s="167"/>
      <c r="FN52" s="167"/>
      <c r="FO52" s="167"/>
      <c r="FP52" s="167"/>
      <c r="FQ52" s="167"/>
      <c r="FR52" s="167"/>
      <c r="FS52" s="167"/>
      <c r="FT52" s="167"/>
      <c r="FU52" s="167"/>
      <c r="FV52" s="167"/>
      <c r="FW52" s="167"/>
      <c r="FX52" s="167"/>
      <c r="FY52" s="167"/>
      <c r="FZ52" s="167"/>
      <c r="GA52" s="167"/>
      <c r="GB52" s="167"/>
      <c r="GC52" s="167"/>
      <c r="GD52" s="167"/>
      <c r="GE52" s="167"/>
      <c r="GF52" s="167"/>
      <c r="GG52" s="167"/>
      <c r="GH52" s="167"/>
      <c r="GI52" s="167"/>
      <c r="GJ52" s="167"/>
      <c r="GK52" s="167"/>
      <c r="GL52" s="167"/>
      <c r="GM52" s="167"/>
      <c r="GN52" s="167"/>
      <c r="GO52" s="167"/>
      <c r="GP52" s="167"/>
      <c r="GQ52" s="167"/>
      <c r="GR52" s="167"/>
      <c r="GS52" s="167"/>
      <c r="GT52" s="167"/>
      <c r="GU52" s="167"/>
      <c r="GV52" s="167"/>
      <c r="GW52" s="167"/>
      <c r="GX52" s="167"/>
      <c r="GY52" s="167"/>
      <c r="GZ52" s="167"/>
      <c r="HA52" s="167"/>
      <c r="HB52" s="167"/>
      <c r="HC52" s="167"/>
      <c r="HD52" s="167"/>
      <c r="HE52" s="167"/>
      <c r="HF52" s="167"/>
      <c r="HG52" s="167"/>
      <c r="HH52" s="167"/>
      <c r="HI52" s="167"/>
      <c r="HJ52" s="167"/>
      <c r="HK52" s="167"/>
      <c r="HL52" s="167"/>
      <c r="HM52" s="167"/>
      <c r="HN52" s="167"/>
      <c r="HO52" s="167"/>
      <c r="HP52" s="167"/>
      <c r="HQ52" s="167"/>
      <c r="HR52" s="167"/>
      <c r="HS52" s="167"/>
      <c r="HT52" s="167"/>
      <c r="HU52" s="167"/>
      <c r="HV52" s="167"/>
      <c r="HW52" s="167"/>
      <c r="HX52" s="167"/>
      <c r="HY52" s="167"/>
      <c r="HZ52" s="167"/>
      <c r="IA52" s="167"/>
      <c r="IB52" s="167"/>
      <c r="IC52" s="167"/>
      <c r="ID52" s="167"/>
      <c r="IE52" s="167"/>
      <c r="IF52" s="167"/>
      <c r="IG52" s="167"/>
      <c r="IH52" s="167"/>
      <c r="II52" s="167"/>
      <c r="IJ52" s="167"/>
      <c r="IK52" s="167"/>
      <c r="IL52" s="167"/>
      <c r="IM52" s="167"/>
      <c r="IN52" s="167"/>
      <c r="IO52" s="167"/>
      <c r="IP52" s="167"/>
      <c r="IQ52" s="167"/>
      <c r="IR52" s="167"/>
      <c r="IS52" s="167"/>
      <c r="IT52" s="167"/>
      <c r="IU52" s="167"/>
      <c r="IV52" s="167"/>
      <c r="IW52" s="167"/>
      <c r="IX52" s="167"/>
      <c r="IY52" s="167"/>
      <c r="IZ52" s="167"/>
      <c r="JA52" s="167"/>
      <c r="JB52" s="167"/>
    </row>
    <row r="53" spans="1:262" ht="7.5" customHeight="1" x14ac:dyDescent="0.2">
      <c r="A53" s="130"/>
      <c r="B53" s="170"/>
      <c r="C53" s="171"/>
      <c r="D53" s="170"/>
      <c r="E53" s="170"/>
      <c r="F53" s="172"/>
      <c r="G53" s="172"/>
      <c r="H53" s="172"/>
      <c r="I53" s="172"/>
      <c r="J53" s="173"/>
      <c r="K53" s="173"/>
      <c r="L53" s="173"/>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4"/>
      <c r="AS53" s="171"/>
      <c r="AT53" s="166"/>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c r="BT53" s="167"/>
      <c r="BU53" s="167"/>
      <c r="BV53" s="167"/>
      <c r="BW53" s="167"/>
      <c r="BX53" s="167"/>
      <c r="BY53" s="167"/>
      <c r="BZ53" s="167"/>
      <c r="CA53" s="167"/>
      <c r="CB53" s="167"/>
      <c r="CC53" s="167"/>
      <c r="CD53" s="167"/>
      <c r="CE53" s="167"/>
      <c r="CF53" s="167"/>
      <c r="CG53" s="167"/>
      <c r="CH53" s="167"/>
      <c r="CI53" s="167"/>
      <c r="CJ53" s="167"/>
      <c r="CK53" s="167"/>
      <c r="CL53" s="167"/>
      <c r="CM53" s="167"/>
      <c r="CN53" s="167"/>
      <c r="CO53" s="167"/>
      <c r="CP53" s="167"/>
      <c r="CQ53" s="167"/>
      <c r="CR53" s="167"/>
      <c r="CS53" s="167"/>
      <c r="CT53" s="167"/>
      <c r="CU53" s="167"/>
      <c r="CV53" s="167"/>
      <c r="CW53" s="167"/>
      <c r="CX53" s="167"/>
      <c r="CY53" s="167"/>
      <c r="CZ53" s="167"/>
      <c r="DA53" s="167"/>
      <c r="DB53" s="167"/>
      <c r="DC53" s="167"/>
      <c r="DD53" s="167"/>
      <c r="DE53" s="167"/>
      <c r="DF53" s="167"/>
      <c r="DG53" s="167"/>
      <c r="DH53" s="167"/>
      <c r="DI53" s="167"/>
      <c r="DJ53" s="167"/>
      <c r="DK53" s="167"/>
      <c r="DL53" s="167"/>
      <c r="DM53" s="167"/>
      <c r="DN53" s="167"/>
      <c r="DO53" s="167"/>
      <c r="DP53" s="167"/>
      <c r="DQ53" s="167"/>
      <c r="DR53" s="167"/>
      <c r="DS53" s="167"/>
      <c r="DT53" s="167"/>
      <c r="DU53" s="167"/>
      <c r="DV53" s="167"/>
      <c r="DW53" s="167"/>
      <c r="DX53" s="167"/>
      <c r="DY53" s="167"/>
      <c r="DZ53" s="167"/>
      <c r="EA53" s="167"/>
      <c r="EB53" s="167"/>
      <c r="EC53" s="167"/>
      <c r="ED53" s="167"/>
      <c r="EE53" s="167"/>
      <c r="EF53" s="167"/>
      <c r="EG53" s="167"/>
      <c r="EH53" s="167"/>
      <c r="EI53" s="167"/>
      <c r="EJ53" s="167"/>
      <c r="EK53" s="167"/>
      <c r="EL53" s="167"/>
      <c r="EM53" s="167"/>
      <c r="EN53" s="167"/>
      <c r="EO53" s="167"/>
      <c r="EP53" s="167"/>
      <c r="EQ53" s="167"/>
      <c r="ER53" s="167"/>
      <c r="ES53" s="167"/>
      <c r="ET53" s="167"/>
      <c r="EU53" s="167"/>
      <c r="EV53" s="167"/>
      <c r="EW53" s="167"/>
      <c r="EX53" s="167"/>
      <c r="EY53" s="167"/>
      <c r="EZ53" s="167"/>
      <c r="FA53" s="167"/>
      <c r="FB53" s="167"/>
      <c r="FC53" s="167"/>
      <c r="FD53" s="167"/>
      <c r="FE53" s="167"/>
      <c r="FF53" s="167"/>
      <c r="FG53" s="167"/>
      <c r="FH53" s="167"/>
      <c r="FI53" s="167"/>
      <c r="FJ53" s="167"/>
      <c r="FK53" s="167"/>
      <c r="FL53" s="167"/>
      <c r="FM53" s="167"/>
      <c r="FN53" s="167"/>
      <c r="FO53" s="167"/>
      <c r="FP53" s="167"/>
      <c r="FQ53" s="167"/>
      <c r="FR53" s="167"/>
      <c r="FS53" s="167"/>
      <c r="FT53" s="167"/>
      <c r="FU53" s="167"/>
      <c r="FV53" s="167"/>
      <c r="FW53" s="167"/>
      <c r="FX53" s="167"/>
      <c r="FY53" s="167"/>
      <c r="FZ53" s="167"/>
      <c r="GA53" s="167"/>
      <c r="GB53" s="167"/>
      <c r="GC53" s="167"/>
      <c r="GD53" s="167"/>
      <c r="GE53" s="167"/>
      <c r="GF53" s="167"/>
      <c r="GG53" s="167"/>
      <c r="GH53" s="167"/>
      <c r="GI53" s="167"/>
      <c r="GJ53" s="167"/>
      <c r="GK53" s="167"/>
      <c r="GL53" s="167"/>
      <c r="GM53" s="167"/>
      <c r="GN53" s="167"/>
      <c r="GO53" s="167"/>
      <c r="GP53" s="167"/>
      <c r="GQ53" s="167"/>
      <c r="GR53" s="167"/>
      <c r="GS53" s="167"/>
      <c r="GT53" s="167"/>
      <c r="GU53" s="167"/>
      <c r="GV53" s="167"/>
      <c r="GW53" s="167"/>
      <c r="GX53" s="167"/>
      <c r="GY53" s="167"/>
      <c r="GZ53" s="167"/>
      <c r="HA53" s="167"/>
      <c r="HB53" s="167"/>
      <c r="HC53" s="167"/>
      <c r="HD53" s="167"/>
      <c r="HE53" s="167"/>
      <c r="HF53" s="167"/>
      <c r="HG53" s="167"/>
      <c r="HH53" s="167"/>
      <c r="HI53" s="167"/>
      <c r="HJ53" s="167"/>
      <c r="HK53" s="167"/>
      <c r="HL53" s="167"/>
      <c r="HM53" s="167"/>
      <c r="HN53" s="167"/>
      <c r="HO53" s="167"/>
      <c r="HP53" s="167"/>
      <c r="HQ53" s="167"/>
      <c r="HR53" s="167"/>
      <c r="HS53" s="167"/>
      <c r="HT53" s="167"/>
      <c r="HU53" s="167"/>
      <c r="HV53" s="167"/>
      <c r="HW53" s="167"/>
      <c r="HX53" s="167"/>
      <c r="HY53" s="167"/>
      <c r="HZ53" s="167"/>
      <c r="IA53" s="167"/>
      <c r="IB53" s="167"/>
      <c r="IC53" s="167"/>
      <c r="ID53" s="167"/>
      <c r="IE53" s="167"/>
      <c r="IF53" s="167"/>
      <c r="IG53" s="167"/>
      <c r="IH53" s="167"/>
      <c r="II53" s="167"/>
      <c r="IJ53" s="167"/>
      <c r="IK53" s="167"/>
      <c r="IL53" s="167"/>
      <c r="IM53" s="167"/>
      <c r="IN53" s="167"/>
      <c r="IO53" s="167"/>
      <c r="IP53" s="167"/>
      <c r="IQ53" s="167"/>
      <c r="IR53" s="167"/>
      <c r="IS53" s="167"/>
      <c r="IT53" s="167"/>
      <c r="IU53" s="167"/>
      <c r="IV53" s="167"/>
      <c r="IW53" s="167"/>
      <c r="IX53" s="167"/>
      <c r="IY53" s="167"/>
      <c r="IZ53" s="167"/>
      <c r="JA53" s="167"/>
      <c r="JB53" s="167"/>
    </row>
    <row r="54" spans="1:262" ht="15" customHeight="1" x14ac:dyDescent="0.2">
      <c r="A54" s="137"/>
      <c r="B54" s="154" t="s">
        <v>364</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7"/>
      <c r="CC54" s="137"/>
      <c r="CD54" s="137"/>
      <c r="CE54" s="137"/>
      <c r="CF54" s="137"/>
      <c r="CG54" s="137"/>
      <c r="CH54" s="137"/>
      <c r="CI54" s="137"/>
      <c r="CJ54" s="137"/>
      <c r="CK54" s="137"/>
      <c r="CL54" s="137"/>
      <c r="CM54" s="137"/>
      <c r="CN54" s="137"/>
      <c r="CO54" s="137"/>
      <c r="CP54" s="137"/>
      <c r="CQ54" s="137"/>
      <c r="CR54" s="137"/>
      <c r="CS54" s="137"/>
      <c r="CT54" s="137"/>
      <c r="CU54" s="137"/>
      <c r="CV54" s="137"/>
      <c r="CW54" s="137"/>
      <c r="CX54" s="137"/>
      <c r="CY54" s="137"/>
      <c r="CZ54" s="137"/>
      <c r="DA54" s="137"/>
      <c r="DB54" s="137"/>
      <c r="DC54" s="137"/>
      <c r="DD54" s="137"/>
      <c r="DE54" s="137"/>
      <c r="DF54" s="137"/>
      <c r="DG54" s="137"/>
      <c r="DH54" s="137"/>
      <c r="DI54" s="137"/>
      <c r="DJ54" s="137"/>
      <c r="DK54" s="137"/>
      <c r="DL54" s="137"/>
      <c r="DM54" s="137"/>
      <c r="DN54" s="137"/>
      <c r="DO54" s="137"/>
      <c r="DP54" s="137"/>
      <c r="DQ54" s="137"/>
      <c r="DR54" s="137"/>
      <c r="DS54" s="137"/>
      <c r="DT54" s="137"/>
      <c r="DU54" s="137"/>
      <c r="DV54" s="137"/>
      <c r="DW54" s="137"/>
      <c r="DX54" s="137"/>
      <c r="DY54" s="137"/>
      <c r="DZ54" s="137"/>
      <c r="EA54" s="137"/>
      <c r="EB54" s="137"/>
      <c r="EC54" s="137"/>
      <c r="ED54" s="137"/>
      <c r="EE54" s="137"/>
      <c r="EF54" s="137"/>
      <c r="EG54" s="137"/>
      <c r="EH54" s="137"/>
      <c r="EI54" s="137"/>
      <c r="EJ54" s="137"/>
      <c r="EK54" s="137"/>
      <c r="EL54" s="137"/>
      <c r="EM54" s="137"/>
      <c r="EN54" s="137"/>
      <c r="EO54" s="137"/>
      <c r="EP54" s="137"/>
      <c r="EQ54" s="137"/>
      <c r="ER54" s="137"/>
      <c r="ES54" s="137"/>
      <c r="ET54" s="137"/>
      <c r="EU54" s="137"/>
      <c r="EV54" s="137"/>
      <c r="EW54" s="137"/>
      <c r="EX54" s="137"/>
      <c r="EY54" s="137"/>
      <c r="EZ54" s="137"/>
      <c r="FA54" s="137"/>
      <c r="FB54" s="137"/>
      <c r="FC54" s="137"/>
      <c r="FD54" s="137"/>
      <c r="FE54" s="137"/>
      <c r="FF54" s="137"/>
      <c r="FG54" s="137"/>
      <c r="FH54" s="137"/>
      <c r="FI54" s="137"/>
      <c r="FJ54" s="137"/>
      <c r="FK54" s="137"/>
      <c r="FL54" s="137"/>
      <c r="FM54" s="137"/>
      <c r="FN54" s="137"/>
      <c r="FO54" s="137"/>
      <c r="FP54" s="137"/>
      <c r="FQ54" s="137"/>
      <c r="FR54" s="137"/>
      <c r="FS54" s="137"/>
      <c r="FT54" s="137"/>
      <c r="FU54" s="137"/>
      <c r="FV54" s="137"/>
      <c r="FW54" s="137"/>
      <c r="FX54" s="137"/>
      <c r="FY54" s="137"/>
      <c r="FZ54" s="137"/>
      <c r="GA54" s="137"/>
      <c r="GB54" s="137"/>
      <c r="GC54" s="137"/>
      <c r="GD54" s="137"/>
      <c r="GE54" s="137"/>
      <c r="GF54" s="137"/>
      <c r="GG54" s="137"/>
      <c r="GH54" s="137"/>
      <c r="GI54" s="137"/>
      <c r="GJ54" s="137"/>
      <c r="GK54" s="137"/>
      <c r="GL54" s="137"/>
      <c r="GM54" s="137"/>
      <c r="GN54" s="137"/>
      <c r="GO54" s="137"/>
      <c r="GP54" s="137"/>
      <c r="GQ54" s="137"/>
      <c r="GR54" s="137"/>
      <c r="GS54" s="137"/>
      <c r="GT54" s="137"/>
      <c r="GU54" s="137"/>
      <c r="GV54" s="137"/>
      <c r="GW54" s="137"/>
      <c r="GX54" s="137"/>
      <c r="GY54" s="137"/>
      <c r="GZ54" s="137"/>
      <c r="HA54" s="137"/>
      <c r="HB54" s="137"/>
      <c r="HC54" s="137"/>
      <c r="HD54" s="137"/>
      <c r="HE54" s="137"/>
      <c r="HF54" s="137"/>
      <c r="HG54" s="137"/>
      <c r="HH54" s="137"/>
      <c r="HI54" s="137"/>
      <c r="HJ54" s="137"/>
      <c r="HK54" s="137"/>
      <c r="HL54" s="137"/>
      <c r="HM54" s="137"/>
      <c r="HN54" s="137"/>
      <c r="HO54" s="137"/>
      <c r="HP54" s="137"/>
      <c r="HQ54" s="137"/>
      <c r="HR54" s="137"/>
      <c r="HS54" s="137"/>
      <c r="HT54" s="137"/>
      <c r="HU54" s="137"/>
      <c r="HV54" s="137"/>
      <c r="HW54" s="137"/>
      <c r="HX54" s="137"/>
      <c r="HY54" s="137"/>
      <c r="HZ54" s="137"/>
      <c r="IA54" s="137"/>
      <c r="IB54" s="137"/>
      <c r="IC54" s="137"/>
      <c r="ID54" s="137"/>
      <c r="IE54" s="137"/>
      <c r="IF54" s="137"/>
      <c r="IG54" s="137"/>
      <c r="IH54" s="137"/>
      <c r="II54" s="137"/>
      <c r="IJ54" s="137"/>
      <c r="IK54" s="137"/>
      <c r="IL54" s="137"/>
      <c r="IM54" s="137"/>
      <c r="IN54" s="137"/>
      <c r="IO54" s="137"/>
      <c r="IP54" s="137"/>
      <c r="IQ54" s="137"/>
      <c r="IR54" s="137"/>
      <c r="IS54" s="137"/>
      <c r="IT54" s="137"/>
      <c r="IU54" s="137"/>
      <c r="IV54" s="137"/>
      <c r="IW54" s="137"/>
      <c r="IX54" s="137"/>
      <c r="IY54" s="137"/>
      <c r="IZ54" s="137"/>
      <c r="JA54" s="137"/>
      <c r="JB54" s="137"/>
    </row>
    <row r="55" spans="1:262" s="77" customFormat="1" ht="15" customHeight="1" x14ac:dyDescent="0.15">
      <c r="A55" s="137"/>
      <c r="B55" s="175" t="s">
        <v>520</v>
      </c>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7"/>
      <c r="CA55" s="137"/>
      <c r="CB55" s="137"/>
      <c r="CC55" s="137"/>
      <c r="CD55" s="137"/>
      <c r="CE55" s="137"/>
      <c r="CF55" s="137"/>
      <c r="CG55" s="137"/>
      <c r="CH55" s="137"/>
      <c r="CI55" s="137"/>
      <c r="CJ55" s="137"/>
      <c r="CK55" s="137"/>
      <c r="CL55" s="137"/>
      <c r="CM55" s="137"/>
      <c r="CN55" s="137"/>
      <c r="CO55" s="137"/>
      <c r="CP55" s="137"/>
      <c r="CQ55" s="137"/>
      <c r="CR55" s="137"/>
      <c r="CS55" s="137"/>
      <c r="CT55" s="137"/>
      <c r="CU55" s="137"/>
      <c r="CV55" s="137"/>
      <c r="CW55" s="137"/>
      <c r="CX55" s="137"/>
      <c r="CY55" s="137"/>
      <c r="CZ55" s="137"/>
      <c r="DA55" s="137"/>
      <c r="DB55" s="137"/>
      <c r="DC55" s="137"/>
      <c r="DD55" s="137"/>
      <c r="DE55" s="137"/>
      <c r="DF55" s="137"/>
      <c r="DG55" s="137"/>
      <c r="DH55" s="137"/>
      <c r="DI55" s="137"/>
      <c r="DJ55" s="137"/>
      <c r="DK55" s="137"/>
      <c r="DL55" s="137"/>
      <c r="DM55" s="137"/>
      <c r="DN55" s="137"/>
      <c r="DO55" s="137"/>
      <c r="DP55" s="137"/>
      <c r="DQ55" s="137"/>
      <c r="DR55" s="137"/>
      <c r="DS55" s="137"/>
      <c r="DT55" s="137"/>
      <c r="DU55" s="137"/>
      <c r="DV55" s="137"/>
      <c r="DW55" s="137"/>
      <c r="DX55" s="137"/>
      <c r="DY55" s="137"/>
      <c r="DZ55" s="137"/>
      <c r="EA55" s="137"/>
      <c r="EB55" s="137"/>
      <c r="EC55" s="137"/>
      <c r="ED55" s="137"/>
      <c r="EE55" s="137"/>
      <c r="EF55" s="137"/>
      <c r="EG55" s="137"/>
      <c r="EH55" s="137"/>
      <c r="EI55" s="137"/>
      <c r="EJ55" s="137"/>
      <c r="EK55" s="137"/>
      <c r="EL55" s="137"/>
      <c r="EM55" s="137"/>
      <c r="EN55" s="137"/>
      <c r="EO55" s="137"/>
      <c r="EP55" s="137"/>
      <c r="EQ55" s="137"/>
      <c r="ER55" s="137"/>
      <c r="ES55" s="137"/>
      <c r="ET55" s="137"/>
      <c r="EU55" s="137"/>
      <c r="EV55" s="137"/>
      <c r="EW55" s="137"/>
      <c r="EX55" s="137"/>
      <c r="EY55" s="137"/>
      <c r="EZ55" s="137"/>
      <c r="FA55" s="137"/>
      <c r="FB55" s="137"/>
      <c r="FC55" s="137"/>
      <c r="FD55" s="137"/>
      <c r="FE55" s="137"/>
      <c r="FF55" s="137"/>
      <c r="FG55" s="137"/>
      <c r="FH55" s="137"/>
      <c r="FI55" s="137"/>
      <c r="FJ55" s="137"/>
      <c r="FK55" s="137"/>
      <c r="FL55" s="137"/>
      <c r="FM55" s="137"/>
      <c r="FN55" s="137"/>
      <c r="FO55" s="137"/>
      <c r="FP55" s="137"/>
      <c r="FQ55" s="137"/>
      <c r="FR55" s="137"/>
      <c r="FS55" s="137"/>
      <c r="FT55" s="137"/>
      <c r="FU55" s="137"/>
      <c r="FV55" s="137"/>
      <c r="FW55" s="137"/>
      <c r="FX55" s="137"/>
      <c r="FY55" s="137"/>
      <c r="FZ55" s="137"/>
      <c r="GA55" s="137"/>
      <c r="GB55" s="137"/>
      <c r="GC55" s="137"/>
      <c r="GD55" s="137"/>
      <c r="GE55" s="137"/>
      <c r="GF55" s="137"/>
      <c r="GG55" s="137"/>
      <c r="GH55" s="137"/>
      <c r="GI55" s="137"/>
      <c r="GJ55" s="137"/>
      <c r="GK55" s="137"/>
      <c r="GL55" s="137"/>
      <c r="GM55" s="137"/>
      <c r="GN55" s="137"/>
      <c r="GO55" s="137"/>
      <c r="GP55" s="137"/>
      <c r="GQ55" s="137"/>
      <c r="GR55" s="137"/>
      <c r="GS55" s="137"/>
      <c r="GT55" s="137"/>
      <c r="GU55" s="137"/>
      <c r="GV55" s="137"/>
      <c r="GW55" s="137"/>
      <c r="GX55" s="137"/>
      <c r="GY55" s="137"/>
      <c r="GZ55" s="137"/>
      <c r="HA55" s="137"/>
      <c r="HB55" s="137"/>
      <c r="HC55" s="137"/>
      <c r="HD55" s="137"/>
      <c r="HE55" s="137"/>
      <c r="HF55" s="137"/>
      <c r="HG55" s="137"/>
      <c r="HH55" s="137"/>
      <c r="HI55" s="137"/>
      <c r="HJ55" s="137"/>
      <c r="HK55" s="137"/>
      <c r="HL55" s="137"/>
      <c r="HM55" s="137"/>
      <c r="HN55" s="137"/>
      <c r="HO55" s="137"/>
      <c r="HP55" s="137"/>
      <c r="HQ55" s="137"/>
      <c r="HR55" s="137"/>
      <c r="HS55" s="137"/>
      <c r="HT55" s="137"/>
      <c r="HU55" s="137"/>
      <c r="HV55" s="137"/>
      <c r="HW55" s="137"/>
      <c r="HX55" s="137"/>
      <c r="HY55" s="137"/>
      <c r="HZ55" s="137"/>
      <c r="IA55" s="137"/>
      <c r="IB55" s="137"/>
      <c r="IC55" s="137"/>
      <c r="ID55" s="137"/>
      <c r="IE55" s="137"/>
      <c r="IF55" s="137"/>
      <c r="IG55" s="137"/>
      <c r="IH55" s="137"/>
      <c r="II55" s="137"/>
      <c r="IJ55" s="137"/>
      <c r="IK55" s="137"/>
      <c r="IL55" s="137"/>
      <c r="IM55" s="137"/>
      <c r="IN55" s="137"/>
      <c r="IO55" s="137"/>
      <c r="IP55" s="137"/>
      <c r="IQ55" s="137"/>
      <c r="IR55" s="137"/>
      <c r="IS55" s="137"/>
      <c r="IT55" s="137"/>
      <c r="IU55" s="137"/>
      <c r="IV55" s="137"/>
      <c r="IW55" s="137"/>
      <c r="IX55" s="137"/>
      <c r="IY55" s="137"/>
      <c r="IZ55" s="137"/>
      <c r="JA55" s="137"/>
      <c r="JB55" s="137"/>
    </row>
  </sheetData>
  <mergeCells count="115">
    <mergeCell ref="B5:B6"/>
    <mergeCell ref="D5:E6"/>
    <mergeCell ref="F5:I6"/>
    <mergeCell ref="J5:L6"/>
    <mergeCell ref="AR5:AR6"/>
    <mergeCell ref="AS5:AS6"/>
    <mergeCell ref="Z48:AD48"/>
    <mergeCell ref="AE48:AP48"/>
    <mergeCell ref="AQ48:AS48"/>
    <mergeCell ref="B12:B13"/>
    <mergeCell ref="D28:E29"/>
    <mergeCell ref="F28:I29"/>
    <mergeCell ref="J28:L28"/>
    <mergeCell ref="J29:L29"/>
    <mergeCell ref="J20:L20"/>
    <mergeCell ref="J21:L21"/>
    <mergeCell ref="D22:E23"/>
    <mergeCell ref="F22:I23"/>
    <mergeCell ref="J22:L22"/>
    <mergeCell ref="B14:B15"/>
    <mergeCell ref="J23:L23"/>
    <mergeCell ref="J24:L24"/>
    <mergeCell ref="J25:L25"/>
    <mergeCell ref="D20:E21"/>
    <mergeCell ref="Z49:AD49"/>
    <mergeCell ref="AE49:AP49"/>
    <mergeCell ref="AQ49:AS49"/>
    <mergeCell ref="D51:E51"/>
    <mergeCell ref="F51:I51"/>
    <mergeCell ref="J51:L51"/>
    <mergeCell ref="B10:B11"/>
    <mergeCell ref="C30:C31"/>
    <mergeCell ref="C26:C27"/>
    <mergeCell ref="C24:C25"/>
    <mergeCell ref="C22:C23"/>
    <mergeCell ref="C20:C21"/>
    <mergeCell ref="C18:C19"/>
    <mergeCell ref="B26:B27"/>
    <mergeCell ref="B24:B25"/>
    <mergeCell ref="B22:B23"/>
    <mergeCell ref="D26:E27"/>
    <mergeCell ref="F26:I27"/>
    <mergeCell ref="J26:L26"/>
    <mergeCell ref="J27:L27"/>
    <mergeCell ref="D30:E31"/>
    <mergeCell ref="F30:I31"/>
    <mergeCell ref="J30:L30"/>
    <mergeCell ref="J31:L31"/>
    <mergeCell ref="D52:E52"/>
    <mergeCell ref="F52:I52"/>
    <mergeCell ref="J52:L52"/>
    <mergeCell ref="D8:E8"/>
    <mergeCell ref="F8:I8"/>
    <mergeCell ref="J8:L8"/>
    <mergeCell ref="D18:E19"/>
    <mergeCell ref="F18:I19"/>
    <mergeCell ref="J18:L18"/>
    <mergeCell ref="J19:L19"/>
    <mergeCell ref="B32:L32"/>
    <mergeCell ref="B33:L33"/>
    <mergeCell ref="K35:M35"/>
    <mergeCell ref="G36:I36"/>
    <mergeCell ref="B30:B31"/>
    <mergeCell ref="B28:B29"/>
    <mergeCell ref="C28:C29"/>
    <mergeCell ref="D16:E17"/>
    <mergeCell ref="F16:I17"/>
    <mergeCell ref="J16:L16"/>
    <mergeCell ref="J17:L17"/>
    <mergeCell ref="D24:E25"/>
    <mergeCell ref="F24:I25"/>
    <mergeCell ref="F20:I21"/>
    <mergeCell ref="B20:B21"/>
    <mergeCell ref="B18:B19"/>
    <mergeCell ref="B16:B17"/>
    <mergeCell ref="C14:C15"/>
    <mergeCell ref="C12:C13"/>
    <mergeCell ref="C10:C11"/>
    <mergeCell ref="AT10:AT31"/>
    <mergeCell ref="J11:L11"/>
    <mergeCell ref="F12:I13"/>
    <mergeCell ref="J12:L12"/>
    <mergeCell ref="J13:L13"/>
    <mergeCell ref="D12:E13"/>
    <mergeCell ref="AS18:AS19"/>
    <mergeCell ref="C16:C17"/>
    <mergeCell ref="AS16:AS17"/>
    <mergeCell ref="AS14:AS15"/>
    <mergeCell ref="AS12:AS13"/>
    <mergeCell ref="D14:E15"/>
    <mergeCell ref="F14:I15"/>
    <mergeCell ref="J14:L14"/>
    <mergeCell ref="J15:L15"/>
    <mergeCell ref="AS28:AS29"/>
    <mergeCell ref="AS26:AS27"/>
    <mergeCell ref="AS24:AS25"/>
    <mergeCell ref="AS22:AS23"/>
    <mergeCell ref="AS20:AS21"/>
    <mergeCell ref="AS30:AS31"/>
    <mergeCell ref="D9:E9"/>
    <mergeCell ref="F9:I9"/>
    <mergeCell ref="J9:L9"/>
    <mergeCell ref="D10:E11"/>
    <mergeCell ref="F10:I11"/>
    <mergeCell ref="J10:L10"/>
    <mergeCell ref="AS10:AS11"/>
    <mergeCell ref="AS1:AT1"/>
    <mergeCell ref="AT5:AT6"/>
    <mergeCell ref="D7:E7"/>
    <mergeCell ref="F7:I7"/>
    <mergeCell ref="J7:L7"/>
    <mergeCell ref="Z2:AD2"/>
    <mergeCell ref="AE2:AQ2"/>
    <mergeCell ref="Z3:AD3"/>
    <mergeCell ref="AE3:AQ3"/>
  </mergeCells>
  <phoneticPr fontId="2"/>
  <pageMargins left="0.39370078740157483" right="0.35433070866141736" top="0.43307086614173229" bottom="0.19685039370078741" header="0.31496062992125984" footer="0.31496062992125984"/>
  <pageSetup paperSize="9" scale="6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36D2B-5AEB-4634-9159-6706FCE45861}">
  <sheetPr>
    <tabColor rgb="FF00B0F0"/>
    <pageSetUpPr fitToPage="1"/>
  </sheetPr>
  <dimension ref="A1:AS41"/>
  <sheetViews>
    <sheetView showGridLines="0" view="pageBreakPreview" zoomScaleNormal="100" workbookViewId="0">
      <selection activeCell="AN1" sqref="AN1"/>
    </sheetView>
  </sheetViews>
  <sheetFormatPr defaultRowHeight="13.2" x14ac:dyDescent="0.2"/>
  <cols>
    <col min="1" max="2" width="3.44140625" style="523" customWidth="1"/>
    <col min="3" max="3" width="12.88671875" style="523" customWidth="1"/>
    <col min="4" max="4" width="5.33203125" style="523" customWidth="1"/>
    <col min="5" max="5" width="15.109375" style="523" customWidth="1"/>
    <col min="6" max="6" width="10.5546875" style="528" customWidth="1"/>
    <col min="7" max="7" width="12.109375" style="523" customWidth="1"/>
    <col min="8" max="38" width="3.109375" style="523" customWidth="1"/>
    <col min="39" max="39" width="6.6640625" style="523" customWidth="1"/>
    <col min="40" max="40" width="8.44140625" style="523" customWidth="1"/>
    <col min="41" max="41" width="9" style="523" customWidth="1"/>
    <col min="42" max="42" width="2.44140625" style="523" customWidth="1"/>
    <col min="43" max="256" width="9.109375" style="523"/>
    <col min="257" max="258" width="3.44140625" style="523" customWidth="1"/>
    <col min="259" max="259" width="12.88671875" style="523" customWidth="1"/>
    <col min="260" max="260" width="5.33203125" style="523" customWidth="1"/>
    <col min="261" max="261" width="15.109375" style="523" customWidth="1"/>
    <col min="262" max="262" width="10.5546875" style="523" customWidth="1"/>
    <col min="263" max="263" width="12.109375" style="523" customWidth="1"/>
    <col min="264" max="294" width="3.109375" style="523" customWidth="1"/>
    <col min="295" max="295" width="6.6640625" style="523" customWidth="1"/>
    <col min="296" max="296" width="8.44140625" style="523" customWidth="1"/>
    <col min="297" max="297" width="9" style="523" customWidth="1"/>
    <col min="298" max="298" width="2.44140625" style="523" customWidth="1"/>
    <col min="299" max="512" width="9.109375" style="523"/>
    <col min="513" max="514" width="3.44140625" style="523" customWidth="1"/>
    <col min="515" max="515" width="12.88671875" style="523" customWidth="1"/>
    <col min="516" max="516" width="5.33203125" style="523" customWidth="1"/>
    <col min="517" max="517" width="15.109375" style="523" customWidth="1"/>
    <col min="518" max="518" width="10.5546875" style="523" customWidth="1"/>
    <col min="519" max="519" width="12.109375" style="523" customWidth="1"/>
    <col min="520" max="550" width="3.109375" style="523" customWidth="1"/>
    <col min="551" max="551" width="6.6640625" style="523" customWidth="1"/>
    <col min="552" max="552" width="8.44140625" style="523" customWidth="1"/>
    <col min="553" max="553" width="9" style="523" customWidth="1"/>
    <col min="554" max="554" width="2.44140625" style="523" customWidth="1"/>
    <col min="555" max="768" width="9.109375" style="523"/>
    <col min="769" max="770" width="3.44140625" style="523" customWidth="1"/>
    <col min="771" max="771" width="12.88671875" style="523" customWidth="1"/>
    <col min="772" max="772" width="5.33203125" style="523" customWidth="1"/>
    <col min="773" max="773" width="15.109375" style="523" customWidth="1"/>
    <col min="774" max="774" width="10.5546875" style="523" customWidth="1"/>
    <col min="775" max="775" width="12.109375" style="523" customWidth="1"/>
    <col min="776" max="806" width="3.109375" style="523" customWidth="1"/>
    <col min="807" max="807" width="6.6640625" style="523" customWidth="1"/>
    <col min="808" max="808" width="8.44140625" style="523" customWidth="1"/>
    <col min="809" max="809" width="9" style="523" customWidth="1"/>
    <col min="810" max="810" width="2.44140625" style="523" customWidth="1"/>
    <col min="811" max="1024" width="9.109375" style="523"/>
    <col min="1025" max="1026" width="3.44140625" style="523" customWidth="1"/>
    <col min="1027" max="1027" width="12.88671875" style="523" customWidth="1"/>
    <col min="1028" max="1028" width="5.33203125" style="523" customWidth="1"/>
    <col min="1029" max="1029" width="15.109375" style="523" customWidth="1"/>
    <col min="1030" max="1030" width="10.5546875" style="523" customWidth="1"/>
    <col min="1031" max="1031" width="12.109375" style="523" customWidth="1"/>
    <col min="1032" max="1062" width="3.109375" style="523" customWidth="1"/>
    <col min="1063" max="1063" width="6.6640625" style="523" customWidth="1"/>
    <col min="1064" max="1064" width="8.44140625" style="523" customWidth="1"/>
    <col min="1065" max="1065" width="9" style="523" customWidth="1"/>
    <col min="1066" max="1066" width="2.44140625" style="523" customWidth="1"/>
    <col min="1067" max="1280" width="9.109375" style="523"/>
    <col min="1281" max="1282" width="3.44140625" style="523" customWidth="1"/>
    <col min="1283" max="1283" width="12.88671875" style="523" customWidth="1"/>
    <col min="1284" max="1284" width="5.33203125" style="523" customWidth="1"/>
    <col min="1285" max="1285" width="15.109375" style="523" customWidth="1"/>
    <col min="1286" max="1286" width="10.5546875" style="523" customWidth="1"/>
    <col min="1287" max="1287" width="12.109375" style="523" customWidth="1"/>
    <col min="1288" max="1318" width="3.109375" style="523" customWidth="1"/>
    <col min="1319" max="1319" width="6.6640625" style="523" customWidth="1"/>
    <col min="1320" max="1320" width="8.44140625" style="523" customWidth="1"/>
    <col min="1321" max="1321" width="9" style="523" customWidth="1"/>
    <col min="1322" max="1322" width="2.44140625" style="523" customWidth="1"/>
    <col min="1323" max="1536" width="9.109375" style="523"/>
    <col min="1537" max="1538" width="3.44140625" style="523" customWidth="1"/>
    <col min="1539" max="1539" width="12.88671875" style="523" customWidth="1"/>
    <col min="1540" max="1540" width="5.33203125" style="523" customWidth="1"/>
    <col min="1541" max="1541" width="15.109375" style="523" customWidth="1"/>
    <col min="1542" max="1542" width="10.5546875" style="523" customWidth="1"/>
    <col min="1543" max="1543" width="12.109375" style="523" customWidth="1"/>
    <col min="1544" max="1574" width="3.109375" style="523" customWidth="1"/>
    <col min="1575" max="1575" width="6.6640625" style="523" customWidth="1"/>
    <col min="1576" max="1576" width="8.44140625" style="523" customWidth="1"/>
    <col min="1577" max="1577" width="9" style="523" customWidth="1"/>
    <col min="1578" max="1578" width="2.44140625" style="523" customWidth="1"/>
    <col min="1579" max="1792" width="9.109375" style="523"/>
    <col min="1793" max="1794" width="3.44140625" style="523" customWidth="1"/>
    <col min="1795" max="1795" width="12.88671875" style="523" customWidth="1"/>
    <col min="1796" max="1796" width="5.33203125" style="523" customWidth="1"/>
    <col min="1797" max="1797" width="15.109375" style="523" customWidth="1"/>
    <col min="1798" max="1798" width="10.5546875" style="523" customWidth="1"/>
    <col min="1799" max="1799" width="12.109375" style="523" customWidth="1"/>
    <col min="1800" max="1830" width="3.109375" style="523" customWidth="1"/>
    <col min="1831" max="1831" width="6.6640625" style="523" customWidth="1"/>
    <col min="1832" max="1832" width="8.44140625" style="523" customWidth="1"/>
    <col min="1833" max="1833" width="9" style="523" customWidth="1"/>
    <col min="1834" max="1834" width="2.44140625" style="523" customWidth="1"/>
    <col min="1835" max="2048" width="9.109375" style="523"/>
    <col min="2049" max="2050" width="3.44140625" style="523" customWidth="1"/>
    <col min="2051" max="2051" width="12.88671875" style="523" customWidth="1"/>
    <col min="2052" max="2052" width="5.33203125" style="523" customWidth="1"/>
    <col min="2053" max="2053" width="15.109375" style="523" customWidth="1"/>
    <col min="2054" max="2054" width="10.5546875" style="523" customWidth="1"/>
    <col min="2055" max="2055" width="12.109375" style="523" customWidth="1"/>
    <col min="2056" max="2086" width="3.109375" style="523" customWidth="1"/>
    <col min="2087" max="2087" width="6.6640625" style="523" customWidth="1"/>
    <col min="2088" max="2088" width="8.44140625" style="523" customWidth="1"/>
    <col min="2089" max="2089" width="9" style="523" customWidth="1"/>
    <col min="2090" max="2090" width="2.44140625" style="523" customWidth="1"/>
    <col min="2091" max="2304" width="9.109375" style="523"/>
    <col min="2305" max="2306" width="3.44140625" style="523" customWidth="1"/>
    <col min="2307" max="2307" width="12.88671875" style="523" customWidth="1"/>
    <col min="2308" max="2308" width="5.33203125" style="523" customWidth="1"/>
    <col min="2309" max="2309" width="15.109375" style="523" customWidth="1"/>
    <col min="2310" max="2310" width="10.5546875" style="523" customWidth="1"/>
    <col min="2311" max="2311" width="12.109375" style="523" customWidth="1"/>
    <col min="2312" max="2342" width="3.109375" style="523" customWidth="1"/>
    <col min="2343" max="2343" width="6.6640625" style="523" customWidth="1"/>
    <col min="2344" max="2344" width="8.44140625" style="523" customWidth="1"/>
    <col min="2345" max="2345" width="9" style="523" customWidth="1"/>
    <col min="2346" max="2346" width="2.44140625" style="523" customWidth="1"/>
    <col min="2347" max="2560" width="9.109375" style="523"/>
    <col min="2561" max="2562" width="3.44140625" style="523" customWidth="1"/>
    <col min="2563" max="2563" width="12.88671875" style="523" customWidth="1"/>
    <col min="2564" max="2564" width="5.33203125" style="523" customWidth="1"/>
    <col min="2565" max="2565" width="15.109375" style="523" customWidth="1"/>
    <col min="2566" max="2566" width="10.5546875" style="523" customWidth="1"/>
    <col min="2567" max="2567" width="12.109375" style="523" customWidth="1"/>
    <col min="2568" max="2598" width="3.109375" style="523" customWidth="1"/>
    <col min="2599" max="2599" width="6.6640625" style="523" customWidth="1"/>
    <col min="2600" max="2600" width="8.44140625" style="523" customWidth="1"/>
    <col min="2601" max="2601" width="9" style="523" customWidth="1"/>
    <col min="2602" max="2602" width="2.44140625" style="523" customWidth="1"/>
    <col min="2603" max="2816" width="9.109375" style="523"/>
    <col min="2817" max="2818" width="3.44140625" style="523" customWidth="1"/>
    <col min="2819" max="2819" width="12.88671875" style="523" customWidth="1"/>
    <col min="2820" max="2820" width="5.33203125" style="523" customWidth="1"/>
    <col min="2821" max="2821" width="15.109375" style="523" customWidth="1"/>
    <col min="2822" max="2822" width="10.5546875" style="523" customWidth="1"/>
    <col min="2823" max="2823" width="12.109375" style="523" customWidth="1"/>
    <col min="2824" max="2854" width="3.109375" style="523" customWidth="1"/>
    <col min="2855" max="2855" width="6.6640625" style="523" customWidth="1"/>
    <col min="2856" max="2856" width="8.44140625" style="523" customWidth="1"/>
    <col min="2857" max="2857" width="9" style="523" customWidth="1"/>
    <col min="2858" max="2858" width="2.44140625" style="523" customWidth="1"/>
    <col min="2859" max="3072" width="9.109375" style="523"/>
    <col min="3073" max="3074" width="3.44140625" style="523" customWidth="1"/>
    <col min="3075" max="3075" width="12.88671875" style="523" customWidth="1"/>
    <col min="3076" max="3076" width="5.33203125" style="523" customWidth="1"/>
    <col min="3077" max="3077" width="15.109375" style="523" customWidth="1"/>
    <col min="3078" max="3078" width="10.5546875" style="523" customWidth="1"/>
    <col min="3079" max="3079" width="12.109375" style="523" customWidth="1"/>
    <col min="3080" max="3110" width="3.109375" style="523" customWidth="1"/>
    <col min="3111" max="3111" width="6.6640625" style="523" customWidth="1"/>
    <col min="3112" max="3112" width="8.44140625" style="523" customWidth="1"/>
    <col min="3113" max="3113" width="9" style="523" customWidth="1"/>
    <col min="3114" max="3114" width="2.44140625" style="523" customWidth="1"/>
    <col min="3115" max="3328" width="9.109375" style="523"/>
    <col min="3329" max="3330" width="3.44140625" style="523" customWidth="1"/>
    <col min="3331" max="3331" width="12.88671875" style="523" customWidth="1"/>
    <col min="3332" max="3332" width="5.33203125" style="523" customWidth="1"/>
    <col min="3333" max="3333" width="15.109375" style="523" customWidth="1"/>
    <col min="3334" max="3334" width="10.5546875" style="523" customWidth="1"/>
    <col min="3335" max="3335" width="12.109375" style="523" customWidth="1"/>
    <col min="3336" max="3366" width="3.109375" style="523" customWidth="1"/>
    <col min="3367" max="3367" width="6.6640625" style="523" customWidth="1"/>
    <col min="3368" max="3368" width="8.44140625" style="523" customWidth="1"/>
    <col min="3369" max="3369" width="9" style="523" customWidth="1"/>
    <col min="3370" max="3370" width="2.44140625" style="523" customWidth="1"/>
    <col min="3371" max="3584" width="9.109375" style="523"/>
    <col min="3585" max="3586" width="3.44140625" style="523" customWidth="1"/>
    <col min="3587" max="3587" width="12.88671875" style="523" customWidth="1"/>
    <col min="3588" max="3588" width="5.33203125" style="523" customWidth="1"/>
    <col min="3589" max="3589" width="15.109375" style="523" customWidth="1"/>
    <col min="3590" max="3590" width="10.5546875" style="523" customWidth="1"/>
    <col min="3591" max="3591" width="12.109375" style="523" customWidth="1"/>
    <col min="3592" max="3622" width="3.109375" style="523" customWidth="1"/>
    <col min="3623" max="3623" width="6.6640625" style="523" customWidth="1"/>
    <col min="3624" max="3624" width="8.44140625" style="523" customWidth="1"/>
    <col min="3625" max="3625" width="9" style="523" customWidth="1"/>
    <col min="3626" max="3626" width="2.44140625" style="523" customWidth="1"/>
    <col min="3627" max="3840" width="9.109375" style="523"/>
    <col min="3841" max="3842" width="3.44140625" style="523" customWidth="1"/>
    <col min="3843" max="3843" width="12.88671875" style="523" customWidth="1"/>
    <col min="3844" max="3844" width="5.33203125" style="523" customWidth="1"/>
    <col min="3845" max="3845" width="15.109375" style="523" customWidth="1"/>
    <col min="3846" max="3846" width="10.5546875" style="523" customWidth="1"/>
    <col min="3847" max="3847" width="12.109375" style="523" customWidth="1"/>
    <col min="3848" max="3878" width="3.109375" style="523" customWidth="1"/>
    <col min="3879" max="3879" width="6.6640625" style="523" customWidth="1"/>
    <col min="3880" max="3880" width="8.44140625" style="523" customWidth="1"/>
    <col min="3881" max="3881" width="9" style="523" customWidth="1"/>
    <col min="3882" max="3882" width="2.44140625" style="523" customWidth="1"/>
    <col min="3883" max="4096" width="9.109375" style="523"/>
    <col min="4097" max="4098" width="3.44140625" style="523" customWidth="1"/>
    <col min="4099" max="4099" width="12.88671875" style="523" customWidth="1"/>
    <col min="4100" max="4100" width="5.33203125" style="523" customWidth="1"/>
    <col min="4101" max="4101" width="15.109375" style="523" customWidth="1"/>
    <col min="4102" max="4102" width="10.5546875" style="523" customWidth="1"/>
    <col min="4103" max="4103" width="12.109375" style="523" customWidth="1"/>
    <col min="4104" max="4134" width="3.109375" style="523" customWidth="1"/>
    <col min="4135" max="4135" width="6.6640625" style="523" customWidth="1"/>
    <col min="4136" max="4136" width="8.44140625" style="523" customWidth="1"/>
    <col min="4137" max="4137" width="9" style="523" customWidth="1"/>
    <col min="4138" max="4138" width="2.44140625" style="523" customWidth="1"/>
    <col min="4139" max="4352" width="9.109375" style="523"/>
    <col min="4353" max="4354" width="3.44140625" style="523" customWidth="1"/>
    <col min="4355" max="4355" width="12.88671875" style="523" customWidth="1"/>
    <col min="4356" max="4356" width="5.33203125" style="523" customWidth="1"/>
    <col min="4357" max="4357" width="15.109375" style="523" customWidth="1"/>
    <col min="4358" max="4358" width="10.5546875" style="523" customWidth="1"/>
    <col min="4359" max="4359" width="12.109375" style="523" customWidth="1"/>
    <col min="4360" max="4390" width="3.109375" style="523" customWidth="1"/>
    <col min="4391" max="4391" width="6.6640625" style="523" customWidth="1"/>
    <col min="4392" max="4392" width="8.44140625" style="523" customWidth="1"/>
    <col min="4393" max="4393" width="9" style="523" customWidth="1"/>
    <col min="4394" max="4394" width="2.44140625" style="523" customWidth="1"/>
    <col min="4395" max="4608" width="9.109375" style="523"/>
    <col min="4609" max="4610" width="3.44140625" style="523" customWidth="1"/>
    <col min="4611" max="4611" width="12.88671875" style="523" customWidth="1"/>
    <col min="4612" max="4612" width="5.33203125" style="523" customWidth="1"/>
    <col min="4613" max="4613" width="15.109375" style="523" customWidth="1"/>
    <col min="4614" max="4614" width="10.5546875" style="523" customWidth="1"/>
    <col min="4615" max="4615" width="12.109375" style="523" customWidth="1"/>
    <col min="4616" max="4646" width="3.109375" style="523" customWidth="1"/>
    <col min="4647" max="4647" width="6.6640625" style="523" customWidth="1"/>
    <col min="4648" max="4648" width="8.44140625" style="523" customWidth="1"/>
    <col min="4649" max="4649" width="9" style="523" customWidth="1"/>
    <col min="4650" max="4650" width="2.44140625" style="523" customWidth="1"/>
    <col min="4651" max="4864" width="9.109375" style="523"/>
    <col min="4865" max="4866" width="3.44140625" style="523" customWidth="1"/>
    <col min="4867" max="4867" width="12.88671875" style="523" customWidth="1"/>
    <col min="4868" max="4868" width="5.33203125" style="523" customWidth="1"/>
    <col min="4869" max="4869" width="15.109375" style="523" customWidth="1"/>
    <col min="4870" max="4870" width="10.5546875" style="523" customWidth="1"/>
    <col min="4871" max="4871" width="12.109375" style="523" customWidth="1"/>
    <col min="4872" max="4902" width="3.109375" style="523" customWidth="1"/>
    <col min="4903" max="4903" width="6.6640625" style="523" customWidth="1"/>
    <col min="4904" max="4904" width="8.44140625" style="523" customWidth="1"/>
    <col min="4905" max="4905" width="9" style="523" customWidth="1"/>
    <col min="4906" max="4906" width="2.44140625" style="523" customWidth="1"/>
    <col min="4907" max="5120" width="9.109375" style="523"/>
    <col min="5121" max="5122" width="3.44140625" style="523" customWidth="1"/>
    <col min="5123" max="5123" width="12.88671875" style="523" customWidth="1"/>
    <col min="5124" max="5124" width="5.33203125" style="523" customWidth="1"/>
    <col min="5125" max="5125" width="15.109375" style="523" customWidth="1"/>
    <col min="5126" max="5126" width="10.5546875" style="523" customWidth="1"/>
    <col min="5127" max="5127" width="12.109375" style="523" customWidth="1"/>
    <col min="5128" max="5158" width="3.109375" style="523" customWidth="1"/>
    <col min="5159" max="5159" width="6.6640625" style="523" customWidth="1"/>
    <col min="5160" max="5160" width="8.44140625" style="523" customWidth="1"/>
    <col min="5161" max="5161" width="9" style="523" customWidth="1"/>
    <col min="5162" max="5162" width="2.44140625" style="523" customWidth="1"/>
    <col min="5163" max="5376" width="9.109375" style="523"/>
    <col min="5377" max="5378" width="3.44140625" style="523" customWidth="1"/>
    <col min="5379" max="5379" width="12.88671875" style="523" customWidth="1"/>
    <col min="5380" max="5380" width="5.33203125" style="523" customWidth="1"/>
    <col min="5381" max="5381" width="15.109375" style="523" customWidth="1"/>
    <col min="5382" max="5382" width="10.5546875" style="523" customWidth="1"/>
    <col min="5383" max="5383" width="12.109375" style="523" customWidth="1"/>
    <col min="5384" max="5414" width="3.109375" style="523" customWidth="1"/>
    <col min="5415" max="5415" width="6.6640625" style="523" customWidth="1"/>
    <col min="5416" max="5416" width="8.44140625" style="523" customWidth="1"/>
    <col min="5417" max="5417" width="9" style="523" customWidth="1"/>
    <col min="5418" max="5418" width="2.44140625" style="523" customWidth="1"/>
    <col min="5419" max="5632" width="9.109375" style="523"/>
    <col min="5633" max="5634" width="3.44140625" style="523" customWidth="1"/>
    <col min="5635" max="5635" width="12.88671875" style="523" customWidth="1"/>
    <col min="5636" max="5636" width="5.33203125" style="523" customWidth="1"/>
    <col min="5637" max="5637" width="15.109375" style="523" customWidth="1"/>
    <col min="5638" max="5638" width="10.5546875" style="523" customWidth="1"/>
    <col min="5639" max="5639" width="12.109375" style="523" customWidth="1"/>
    <col min="5640" max="5670" width="3.109375" style="523" customWidth="1"/>
    <col min="5671" max="5671" width="6.6640625" style="523" customWidth="1"/>
    <col min="5672" max="5672" width="8.44140625" style="523" customWidth="1"/>
    <col min="5673" max="5673" width="9" style="523" customWidth="1"/>
    <col min="5674" max="5674" width="2.44140625" style="523" customWidth="1"/>
    <col min="5675" max="5888" width="9.109375" style="523"/>
    <col min="5889" max="5890" width="3.44140625" style="523" customWidth="1"/>
    <col min="5891" max="5891" width="12.88671875" style="523" customWidth="1"/>
    <col min="5892" max="5892" width="5.33203125" style="523" customWidth="1"/>
    <col min="5893" max="5893" width="15.109375" style="523" customWidth="1"/>
    <col min="5894" max="5894" width="10.5546875" style="523" customWidth="1"/>
    <col min="5895" max="5895" width="12.109375" style="523" customWidth="1"/>
    <col min="5896" max="5926" width="3.109375" style="523" customWidth="1"/>
    <col min="5927" max="5927" width="6.6640625" style="523" customWidth="1"/>
    <col min="5928" max="5928" width="8.44140625" style="523" customWidth="1"/>
    <col min="5929" max="5929" width="9" style="523" customWidth="1"/>
    <col min="5930" max="5930" width="2.44140625" style="523" customWidth="1"/>
    <col min="5931" max="6144" width="9.109375" style="523"/>
    <col min="6145" max="6146" width="3.44140625" style="523" customWidth="1"/>
    <col min="6147" max="6147" width="12.88671875" style="523" customWidth="1"/>
    <col min="6148" max="6148" width="5.33203125" style="523" customWidth="1"/>
    <col min="6149" max="6149" width="15.109375" style="523" customWidth="1"/>
    <col min="6150" max="6150" width="10.5546875" style="523" customWidth="1"/>
    <col min="6151" max="6151" width="12.109375" style="523" customWidth="1"/>
    <col min="6152" max="6182" width="3.109375" style="523" customWidth="1"/>
    <col min="6183" max="6183" width="6.6640625" style="523" customWidth="1"/>
    <col min="6184" max="6184" width="8.44140625" style="523" customWidth="1"/>
    <col min="6185" max="6185" width="9" style="523" customWidth="1"/>
    <col min="6186" max="6186" width="2.44140625" style="523" customWidth="1"/>
    <col min="6187" max="6400" width="9.109375" style="523"/>
    <col min="6401" max="6402" width="3.44140625" style="523" customWidth="1"/>
    <col min="6403" max="6403" width="12.88671875" style="523" customWidth="1"/>
    <col min="6404" max="6404" width="5.33203125" style="523" customWidth="1"/>
    <col min="6405" max="6405" width="15.109375" style="523" customWidth="1"/>
    <col min="6406" max="6406" width="10.5546875" style="523" customWidth="1"/>
    <col min="6407" max="6407" width="12.109375" style="523" customWidth="1"/>
    <col min="6408" max="6438" width="3.109375" style="523" customWidth="1"/>
    <col min="6439" max="6439" width="6.6640625" style="523" customWidth="1"/>
    <col min="6440" max="6440" width="8.44140625" style="523" customWidth="1"/>
    <col min="6441" max="6441" width="9" style="523" customWidth="1"/>
    <col min="6442" max="6442" width="2.44140625" style="523" customWidth="1"/>
    <col min="6443" max="6656" width="9.109375" style="523"/>
    <col min="6657" max="6658" width="3.44140625" style="523" customWidth="1"/>
    <col min="6659" max="6659" width="12.88671875" style="523" customWidth="1"/>
    <col min="6660" max="6660" width="5.33203125" style="523" customWidth="1"/>
    <col min="6661" max="6661" width="15.109375" style="523" customWidth="1"/>
    <col min="6662" max="6662" width="10.5546875" style="523" customWidth="1"/>
    <col min="6663" max="6663" width="12.109375" style="523" customWidth="1"/>
    <col min="6664" max="6694" width="3.109375" style="523" customWidth="1"/>
    <col min="6695" max="6695" width="6.6640625" style="523" customWidth="1"/>
    <col min="6696" max="6696" width="8.44140625" style="523" customWidth="1"/>
    <col min="6697" max="6697" width="9" style="523" customWidth="1"/>
    <col min="6698" max="6698" width="2.44140625" style="523" customWidth="1"/>
    <col min="6699" max="6912" width="9.109375" style="523"/>
    <col min="6913" max="6914" width="3.44140625" style="523" customWidth="1"/>
    <col min="6915" max="6915" width="12.88671875" style="523" customWidth="1"/>
    <col min="6916" max="6916" width="5.33203125" style="523" customWidth="1"/>
    <col min="6917" max="6917" width="15.109375" style="523" customWidth="1"/>
    <col min="6918" max="6918" width="10.5546875" style="523" customWidth="1"/>
    <col min="6919" max="6919" width="12.109375" style="523" customWidth="1"/>
    <col min="6920" max="6950" width="3.109375" style="523" customWidth="1"/>
    <col min="6951" max="6951" width="6.6640625" style="523" customWidth="1"/>
    <col min="6952" max="6952" width="8.44140625" style="523" customWidth="1"/>
    <col min="6953" max="6953" width="9" style="523" customWidth="1"/>
    <col min="6954" max="6954" width="2.44140625" style="523" customWidth="1"/>
    <col min="6955" max="7168" width="9.109375" style="523"/>
    <col min="7169" max="7170" width="3.44140625" style="523" customWidth="1"/>
    <col min="7171" max="7171" width="12.88671875" style="523" customWidth="1"/>
    <col min="7172" max="7172" width="5.33203125" style="523" customWidth="1"/>
    <col min="7173" max="7173" width="15.109375" style="523" customWidth="1"/>
    <col min="7174" max="7174" width="10.5546875" style="523" customWidth="1"/>
    <col min="7175" max="7175" width="12.109375" style="523" customWidth="1"/>
    <col min="7176" max="7206" width="3.109375" style="523" customWidth="1"/>
    <col min="7207" max="7207" width="6.6640625" style="523" customWidth="1"/>
    <col min="7208" max="7208" width="8.44140625" style="523" customWidth="1"/>
    <col min="7209" max="7209" width="9" style="523" customWidth="1"/>
    <col min="7210" max="7210" width="2.44140625" style="523" customWidth="1"/>
    <col min="7211" max="7424" width="9.109375" style="523"/>
    <col min="7425" max="7426" width="3.44140625" style="523" customWidth="1"/>
    <col min="7427" max="7427" width="12.88671875" style="523" customWidth="1"/>
    <col min="7428" max="7428" width="5.33203125" style="523" customWidth="1"/>
    <col min="7429" max="7429" width="15.109375" style="523" customWidth="1"/>
    <col min="7430" max="7430" width="10.5546875" style="523" customWidth="1"/>
    <col min="7431" max="7431" width="12.109375" style="523" customWidth="1"/>
    <col min="7432" max="7462" width="3.109375" style="523" customWidth="1"/>
    <col min="7463" max="7463" width="6.6640625" style="523" customWidth="1"/>
    <col min="7464" max="7464" width="8.44140625" style="523" customWidth="1"/>
    <col min="7465" max="7465" width="9" style="523" customWidth="1"/>
    <col min="7466" max="7466" width="2.44140625" style="523" customWidth="1"/>
    <col min="7467" max="7680" width="9.109375" style="523"/>
    <col min="7681" max="7682" width="3.44140625" style="523" customWidth="1"/>
    <col min="7683" max="7683" width="12.88671875" style="523" customWidth="1"/>
    <col min="7684" max="7684" width="5.33203125" style="523" customWidth="1"/>
    <col min="7685" max="7685" width="15.109375" style="523" customWidth="1"/>
    <col min="7686" max="7686" width="10.5546875" style="523" customWidth="1"/>
    <col min="7687" max="7687" width="12.109375" style="523" customWidth="1"/>
    <col min="7688" max="7718" width="3.109375" style="523" customWidth="1"/>
    <col min="7719" max="7719" width="6.6640625" style="523" customWidth="1"/>
    <col min="7720" max="7720" width="8.44140625" style="523" customWidth="1"/>
    <col min="7721" max="7721" width="9" style="523" customWidth="1"/>
    <col min="7722" max="7722" width="2.44140625" style="523" customWidth="1"/>
    <col min="7723" max="7936" width="9.109375" style="523"/>
    <col min="7937" max="7938" width="3.44140625" style="523" customWidth="1"/>
    <col min="7939" max="7939" width="12.88671875" style="523" customWidth="1"/>
    <col min="7940" max="7940" width="5.33203125" style="523" customWidth="1"/>
    <col min="7941" max="7941" width="15.109375" style="523" customWidth="1"/>
    <col min="7942" max="7942" width="10.5546875" style="523" customWidth="1"/>
    <col min="7943" max="7943" width="12.109375" style="523" customWidth="1"/>
    <col min="7944" max="7974" width="3.109375" style="523" customWidth="1"/>
    <col min="7975" max="7975" width="6.6640625" style="523" customWidth="1"/>
    <col min="7976" max="7976" width="8.44140625" style="523" customWidth="1"/>
    <col min="7977" max="7977" width="9" style="523" customWidth="1"/>
    <col min="7978" max="7978" width="2.44140625" style="523" customWidth="1"/>
    <col min="7979" max="8192" width="9.109375" style="523"/>
    <col min="8193" max="8194" width="3.44140625" style="523" customWidth="1"/>
    <col min="8195" max="8195" width="12.88671875" style="523" customWidth="1"/>
    <col min="8196" max="8196" width="5.33203125" style="523" customWidth="1"/>
    <col min="8197" max="8197" width="15.109375" style="523" customWidth="1"/>
    <col min="8198" max="8198" width="10.5546875" style="523" customWidth="1"/>
    <col min="8199" max="8199" width="12.109375" style="523" customWidth="1"/>
    <col min="8200" max="8230" width="3.109375" style="523" customWidth="1"/>
    <col min="8231" max="8231" width="6.6640625" style="523" customWidth="1"/>
    <col min="8232" max="8232" width="8.44140625" style="523" customWidth="1"/>
    <col min="8233" max="8233" width="9" style="523" customWidth="1"/>
    <col min="8234" max="8234" width="2.44140625" style="523" customWidth="1"/>
    <col min="8235" max="8448" width="9.109375" style="523"/>
    <col min="8449" max="8450" width="3.44140625" style="523" customWidth="1"/>
    <col min="8451" max="8451" width="12.88671875" style="523" customWidth="1"/>
    <col min="8452" max="8452" width="5.33203125" style="523" customWidth="1"/>
    <col min="8453" max="8453" width="15.109375" style="523" customWidth="1"/>
    <col min="8454" max="8454" width="10.5546875" style="523" customWidth="1"/>
    <col min="8455" max="8455" width="12.109375" style="523" customWidth="1"/>
    <col min="8456" max="8486" width="3.109375" style="523" customWidth="1"/>
    <col min="8487" max="8487" width="6.6640625" style="523" customWidth="1"/>
    <col min="8488" max="8488" width="8.44140625" style="523" customWidth="1"/>
    <col min="8489" max="8489" width="9" style="523" customWidth="1"/>
    <col min="8490" max="8490" width="2.44140625" style="523" customWidth="1"/>
    <col min="8491" max="8704" width="9.109375" style="523"/>
    <col min="8705" max="8706" width="3.44140625" style="523" customWidth="1"/>
    <col min="8707" max="8707" width="12.88671875" style="523" customWidth="1"/>
    <col min="8708" max="8708" width="5.33203125" style="523" customWidth="1"/>
    <col min="8709" max="8709" width="15.109375" style="523" customWidth="1"/>
    <col min="8710" max="8710" width="10.5546875" style="523" customWidth="1"/>
    <col min="8711" max="8711" width="12.109375" style="523" customWidth="1"/>
    <col min="8712" max="8742" width="3.109375" style="523" customWidth="1"/>
    <col min="8743" max="8743" width="6.6640625" style="523" customWidth="1"/>
    <col min="8744" max="8744" width="8.44140625" style="523" customWidth="1"/>
    <col min="8745" max="8745" width="9" style="523" customWidth="1"/>
    <col min="8746" max="8746" width="2.44140625" style="523" customWidth="1"/>
    <col min="8747" max="8960" width="9.109375" style="523"/>
    <col min="8961" max="8962" width="3.44140625" style="523" customWidth="1"/>
    <col min="8963" max="8963" width="12.88671875" style="523" customWidth="1"/>
    <col min="8964" max="8964" width="5.33203125" style="523" customWidth="1"/>
    <col min="8965" max="8965" width="15.109375" style="523" customWidth="1"/>
    <col min="8966" max="8966" width="10.5546875" style="523" customWidth="1"/>
    <col min="8967" max="8967" width="12.109375" style="523" customWidth="1"/>
    <col min="8968" max="8998" width="3.109375" style="523" customWidth="1"/>
    <col min="8999" max="8999" width="6.6640625" style="523" customWidth="1"/>
    <col min="9000" max="9000" width="8.44140625" style="523" customWidth="1"/>
    <col min="9001" max="9001" width="9" style="523" customWidth="1"/>
    <col min="9002" max="9002" width="2.44140625" style="523" customWidth="1"/>
    <col min="9003" max="9216" width="9.109375" style="523"/>
    <col min="9217" max="9218" width="3.44140625" style="523" customWidth="1"/>
    <col min="9219" max="9219" width="12.88671875" style="523" customWidth="1"/>
    <col min="9220" max="9220" width="5.33203125" style="523" customWidth="1"/>
    <col min="9221" max="9221" width="15.109375" style="523" customWidth="1"/>
    <col min="9222" max="9222" width="10.5546875" style="523" customWidth="1"/>
    <col min="9223" max="9223" width="12.109375" style="523" customWidth="1"/>
    <col min="9224" max="9254" width="3.109375" style="523" customWidth="1"/>
    <col min="9255" max="9255" width="6.6640625" style="523" customWidth="1"/>
    <col min="9256" max="9256" width="8.44140625" style="523" customWidth="1"/>
    <col min="9257" max="9257" width="9" style="523" customWidth="1"/>
    <col min="9258" max="9258" width="2.44140625" style="523" customWidth="1"/>
    <col min="9259" max="9472" width="9.109375" style="523"/>
    <col min="9473" max="9474" width="3.44140625" style="523" customWidth="1"/>
    <col min="9475" max="9475" width="12.88671875" style="523" customWidth="1"/>
    <col min="9476" max="9476" width="5.33203125" style="523" customWidth="1"/>
    <col min="9477" max="9477" width="15.109375" style="523" customWidth="1"/>
    <col min="9478" max="9478" width="10.5546875" style="523" customWidth="1"/>
    <col min="9479" max="9479" width="12.109375" style="523" customWidth="1"/>
    <col min="9480" max="9510" width="3.109375" style="523" customWidth="1"/>
    <col min="9511" max="9511" width="6.6640625" style="523" customWidth="1"/>
    <col min="9512" max="9512" width="8.44140625" style="523" customWidth="1"/>
    <col min="9513" max="9513" width="9" style="523" customWidth="1"/>
    <col min="9514" max="9514" width="2.44140625" style="523" customWidth="1"/>
    <col min="9515" max="9728" width="9.109375" style="523"/>
    <col min="9729" max="9730" width="3.44140625" style="523" customWidth="1"/>
    <col min="9731" max="9731" width="12.88671875" style="523" customWidth="1"/>
    <col min="9732" max="9732" width="5.33203125" style="523" customWidth="1"/>
    <col min="9733" max="9733" width="15.109375" style="523" customWidth="1"/>
    <col min="9734" max="9734" width="10.5546875" style="523" customWidth="1"/>
    <col min="9735" max="9735" width="12.109375" style="523" customWidth="1"/>
    <col min="9736" max="9766" width="3.109375" style="523" customWidth="1"/>
    <col min="9767" max="9767" width="6.6640625" style="523" customWidth="1"/>
    <col min="9768" max="9768" width="8.44140625" style="523" customWidth="1"/>
    <col min="9769" max="9769" width="9" style="523" customWidth="1"/>
    <col min="9770" max="9770" width="2.44140625" style="523" customWidth="1"/>
    <col min="9771" max="9984" width="9.109375" style="523"/>
    <col min="9985" max="9986" width="3.44140625" style="523" customWidth="1"/>
    <col min="9987" max="9987" width="12.88671875" style="523" customWidth="1"/>
    <col min="9988" max="9988" width="5.33203125" style="523" customWidth="1"/>
    <col min="9989" max="9989" width="15.109375" style="523" customWidth="1"/>
    <col min="9990" max="9990" width="10.5546875" style="523" customWidth="1"/>
    <col min="9991" max="9991" width="12.109375" style="523" customWidth="1"/>
    <col min="9992" max="10022" width="3.109375" style="523" customWidth="1"/>
    <col min="10023" max="10023" width="6.6640625" style="523" customWidth="1"/>
    <col min="10024" max="10024" width="8.44140625" style="523" customWidth="1"/>
    <col min="10025" max="10025" width="9" style="523" customWidth="1"/>
    <col min="10026" max="10026" width="2.44140625" style="523" customWidth="1"/>
    <col min="10027" max="10240" width="9.109375" style="523"/>
    <col min="10241" max="10242" width="3.44140625" style="523" customWidth="1"/>
    <col min="10243" max="10243" width="12.88671875" style="523" customWidth="1"/>
    <col min="10244" max="10244" width="5.33203125" style="523" customWidth="1"/>
    <col min="10245" max="10245" width="15.109375" style="523" customWidth="1"/>
    <col min="10246" max="10246" width="10.5546875" style="523" customWidth="1"/>
    <col min="10247" max="10247" width="12.109375" style="523" customWidth="1"/>
    <col min="10248" max="10278" width="3.109375" style="523" customWidth="1"/>
    <col min="10279" max="10279" width="6.6640625" style="523" customWidth="1"/>
    <col min="10280" max="10280" width="8.44140625" style="523" customWidth="1"/>
    <col min="10281" max="10281" width="9" style="523" customWidth="1"/>
    <col min="10282" max="10282" width="2.44140625" style="523" customWidth="1"/>
    <col min="10283" max="10496" width="9.109375" style="523"/>
    <col min="10497" max="10498" width="3.44140625" style="523" customWidth="1"/>
    <col min="10499" max="10499" width="12.88671875" style="523" customWidth="1"/>
    <col min="10500" max="10500" width="5.33203125" style="523" customWidth="1"/>
    <col min="10501" max="10501" width="15.109375" style="523" customWidth="1"/>
    <col min="10502" max="10502" width="10.5546875" style="523" customWidth="1"/>
    <col min="10503" max="10503" width="12.109375" style="523" customWidth="1"/>
    <col min="10504" max="10534" width="3.109375" style="523" customWidth="1"/>
    <col min="10535" max="10535" width="6.6640625" style="523" customWidth="1"/>
    <col min="10536" max="10536" width="8.44140625" style="523" customWidth="1"/>
    <col min="10537" max="10537" width="9" style="523" customWidth="1"/>
    <col min="10538" max="10538" width="2.44140625" style="523" customWidth="1"/>
    <col min="10539" max="10752" width="9.109375" style="523"/>
    <col min="10753" max="10754" width="3.44140625" style="523" customWidth="1"/>
    <col min="10755" max="10755" width="12.88671875" style="523" customWidth="1"/>
    <col min="10756" max="10756" width="5.33203125" style="523" customWidth="1"/>
    <col min="10757" max="10757" width="15.109375" style="523" customWidth="1"/>
    <col min="10758" max="10758" width="10.5546875" style="523" customWidth="1"/>
    <col min="10759" max="10759" width="12.109375" style="523" customWidth="1"/>
    <col min="10760" max="10790" width="3.109375" style="523" customWidth="1"/>
    <col min="10791" max="10791" width="6.6640625" style="523" customWidth="1"/>
    <col min="10792" max="10792" width="8.44140625" style="523" customWidth="1"/>
    <col min="10793" max="10793" width="9" style="523" customWidth="1"/>
    <col min="10794" max="10794" width="2.44140625" style="523" customWidth="1"/>
    <col min="10795" max="11008" width="9.109375" style="523"/>
    <col min="11009" max="11010" width="3.44140625" style="523" customWidth="1"/>
    <col min="11011" max="11011" width="12.88671875" style="523" customWidth="1"/>
    <col min="11012" max="11012" width="5.33203125" style="523" customWidth="1"/>
    <col min="11013" max="11013" width="15.109375" style="523" customWidth="1"/>
    <col min="11014" max="11014" width="10.5546875" style="523" customWidth="1"/>
    <col min="11015" max="11015" width="12.109375" style="523" customWidth="1"/>
    <col min="11016" max="11046" width="3.109375" style="523" customWidth="1"/>
    <col min="11047" max="11047" width="6.6640625" style="523" customWidth="1"/>
    <col min="11048" max="11048" width="8.44140625" style="523" customWidth="1"/>
    <col min="11049" max="11049" width="9" style="523" customWidth="1"/>
    <col min="11050" max="11050" width="2.44140625" style="523" customWidth="1"/>
    <col min="11051" max="11264" width="9.109375" style="523"/>
    <col min="11265" max="11266" width="3.44140625" style="523" customWidth="1"/>
    <col min="11267" max="11267" width="12.88671875" style="523" customWidth="1"/>
    <col min="11268" max="11268" width="5.33203125" style="523" customWidth="1"/>
    <col min="11269" max="11269" width="15.109375" style="523" customWidth="1"/>
    <col min="11270" max="11270" width="10.5546875" style="523" customWidth="1"/>
    <col min="11271" max="11271" width="12.109375" style="523" customWidth="1"/>
    <col min="11272" max="11302" width="3.109375" style="523" customWidth="1"/>
    <col min="11303" max="11303" width="6.6640625" style="523" customWidth="1"/>
    <col min="11304" max="11304" width="8.44140625" style="523" customWidth="1"/>
    <col min="11305" max="11305" width="9" style="523" customWidth="1"/>
    <col min="11306" max="11306" width="2.44140625" style="523" customWidth="1"/>
    <col min="11307" max="11520" width="9.109375" style="523"/>
    <col min="11521" max="11522" width="3.44140625" style="523" customWidth="1"/>
    <col min="11523" max="11523" width="12.88671875" style="523" customWidth="1"/>
    <col min="11524" max="11524" width="5.33203125" style="523" customWidth="1"/>
    <col min="11525" max="11525" width="15.109375" style="523" customWidth="1"/>
    <col min="11526" max="11526" width="10.5546875" style="523" customWidth="1"/>
    <col min="11527" max="11527" width="12.109375" style="523" customWidth="1"/>
    <col min="11528" max="11558" width="3.109375" style="523" customWidth="1"/>
    <col min="11559" max="11559" width="6.6640625" style="523" customWidth="1"/>
    <col min="11560" max="11560" width="8.44140625" style="523" customWidth="1"/>
    <col min="11561" max="11561" width="9" style="523" customWidth="1"/>
    <col min="11562" max="11562" width="2.44140625" style="523" customWidth="1"/>
    <col min="11563" max="11776" width="9.109375" style="523"/>
    <col min="11777" max="11778" width="3.44140625" style="523" customWidth="1"/>
    <col min="11779" max="11779" width="12.88671875" style="523" customWidth="1"/>
    <col min="11780" max="11780" width="5.33203125" style="523" customWidth="1"/>
    <col min="11781" max="11781" width="15.109375" style="523" customWidth="1"/>
    <col min="11782" max="11782" width="10.5546875" style="523" customWidth="1"/>
    <col min="11783" max="11783" width="12.109375" style="523" customWidth="1"/>
    <col min="11784" max="11814" width="3.109375" style="523" customWidth="1"/>
    <col min="11815" max="11815" width="6.6640625" style="523" customWidth="1"/>
    <col min="11816" max="11816" width="8.44140625" style="523" customWidth="1"/>
    <col min="11817" max="11817" width="9" style="523" customWidth="1"/>
    <col min="11818" max="11818" width="2.44140625" style="523" customWidth="1"/>
    <col min="11819" max="12032" width="9.109375" style="523"/>
    <col min="12033" max="12034" width="3.44140625" style="523" customWidth="1"/>
    <col min="12035" max="12035" width="12.88671875" style="523" customWidth="1"/>
    <col min="12036" max="12036" width="5.33203125" style="523" customWidth="1"/>
    <col min="12037" max="12037" width="15.109375" style="523" customWidth="1"/>
    <col min="12038" max="12038" width="10.5546875" style="523" customWidth="1"/>
    <col min="12039" max="12039" width="12.109375" style="523" customWidth="1"/>
    <col min="12040" max="12070" width="3.109375" style="523" customWidth="1"/>
    <col min="12071" max="12071" width="6.6640625" style="523" customWidth="1"/>
    <col min="12072" max="12072" width="8.44140625" style="523" customWidth="1"/>
    <col min="12073" max="12073" width="9" style="523" customWidth="1"/>
    <col min="12074" max="12074" width="2.44140625" style="523" customWidth="1"/>
    <col min="12075" max="12288" width="9.109375" style="523"/>
    <col min="12289" max="12290" width="3.44140625" style="523" customWidth="1"/>
    <col min="12291" max="12291" width="12.88671875" style="523" customWidth="1"/>
    <col min="12292" max="12292" width="5.33203125" style="523" customWidth="1"/>
    <col min="12293" max="12293" width="15.109375" style="523" customWidth="1"/>
    <col min="12294" max="12294" width="10.5546875" style="523" customWidth="1"/>
    <col min="12295" max="12295" width="12.109375" style="523" customWidth="1"/>
    <col min="12296" max="12326" width="3.109375" style="523" customWidth="1"/>
    <col min="12327" max="12327" width="6.6640625" style="523" customWidth="1"/>
    <col min="12328" max="12328" width="8.44140625" style="523" customWidth="1"/>
    <col min="12329" max="12329" width="9" style="523" customWidth="1"/>
    <col min="12330" max="12330" width="2.44140625" style="523" customWidth="1"/>
    <col min="12331" max="12544" width="9.109375" style="523"/>
    <col min="12545" max="12546" width="3.44140625" style="523" customWidth="1"/>
    <col min="12547" max="12547" width="12.88671875" style="523" customWidth="1"/>
    <col min="12548" max="12548" width="5.33203125" style="523" customWidth="1"/>
    <col min="12549" max="12549" width="15.109375" style="523" customWidth="1"/>
    <col min="12550" max="12550" width="10.5546875" style="523" customWidth="1"/>
    <col min="12551" max="12551" width="12.109375" style="523" customWidth="1"/>
    <col min="12552" max="12582" width="3.109375" style="523" customWidth="1"/>
    <col min="12583" max="12583" width="6.6640625" style="523" customWidth="1"/>
    <col min="12584" max="12584" width="8.44140625" style="523" customWidth="1"/>
    <col min="12585" max="12585" width="9" style="523" customWidth="1"/>
    <col min="12586" max="12586" width="2.44140625" style="523" customWidth="1"/>
    <col min="12587" max="12800" width="9.109375" style="523"/>
    <col min="12801" max="12802" width="3.44140625" style="523" customWidth="1"/>
    <col min="12803" max="12803" width="12.88671875" style="523" customWidth="1"/>
    <col min="12804" max="12804" width="5.33203125" style="523" customWidth="1"/>
    <col min="12805" max="12805" width="15.109375" style="523" customWidth="1"/>
    <col min="12806" max="12806" width="10.5546875" style="523" customWidth="1"/>
    <col min="12807" max="12807" width="12.109375" style="523" customWidth="1"/>
    <col min="12808" max="12838" width="3.109375" style="523" customWidth="1"/>
    <col min="12839" max="12839" width="6.6640625" style="523" customWidth="1"/>
    <col min="12840" max="12840" width="8.44140625" style="523" customWidth="1"/>
    <col min="12841" max="12841" width="9" style="523" customWidth="1"/>
    <col min="12842" max="12842" width="2.44140625" style="523" customWidth="1"/>
    <col min="12843" max="13056" width="9.109375" style="523"/>
    <col min="13057" max="13058" width="3.44140625" style="523" customWidth="1"/>
    <col min="13059" max="13059" width="12.88671875" style="523" customWidth="1"/>
    <col min="13060" max="13060" width="5.33203125" style="523" customWidth="1"/>
    <col min="13061" max="13061" width="15.109375" style="523" customWidth="1"/>
    <col min="13062" max="13062" width="10.5546875" style="523" customWidth="1"/>
    <col min="13063" max="13063" width="12.109375" style="523" customWidth="1"/>
    <col min="13064" max="13094" width="3.109375" style="523" customWidth="1"/>
    <col min="13095" max="13095" width="6.6640625" style="523" customWidth="1"/>
    <col min="13096" max="13096" width="8.44140625" style="523" customWidth="1"/>
    <col min="13097" max="13097" width="9" style="523" customWidth="1"/>
    <col min="13098" max="13098" width="2.44140625" style="523" customWidth="1"/>
    <col min="13099" max="13312" width="9.109375" style="523"/>
    <col min="13313" max="13314" width="3.44140625" style="523" customWidth="1"/>
    <col min="13315" max="13315" width="12.88671875" style="523" customWidth="1"/>
    <col min="13316" max="13316" width="5.33203125" style="523" customWidth="1"/>
    <col min="13317" max="13317" width="15.109375" style="523" customWidth="1"/>
    <col min="13318" max="13318" width="10.5546875" style="523" customWidth="1"/>
    <col min="13319" max="13319" width="12.109375" style="523" customWidth="1"/>
    <col min="13320" max="13350" width="3.109375" style="523" customWidth="1"/>
    <col min="13351" max="13351" width="6.6640625" style="523" customWidth="1"/>
    <col min="13352" max="13352" width="8.44140625" style="523" customWidth="1"/>
    <col min="13353" max="13353" width="9" style="523" customWidth="1"/>
    <col min="13354" max="13354" width="2.44140625" style="523" customWidth="1"/>
    <col min="13355" max="13568" width="9.109375" style="523"/>
    <col min="13569" max="13570" width="3.44140625" style="523" customWidth="1"/>
    <col min="13571" max="13571" width="12.88671875" style="523" customWidth="1"/>
    <col min="13572" max="13572" width="5.33203125" style="523" customWidth="1"/>
    <col min="13573" max="13573" width="15.109375" style="523" customWidth="1"/>
    <col min="13574" max="13574" width="10.5546875" style="523" customWidth="1"/>
    <col min="13575" max="13575" width="12.109375" style="523" customWidth="1"/>
    <col min="13576" max="13606" width="3.109375" style="523" customWidth="1"/>
    <col min="13607" max="13607" width="6.6640625" style="523" customWidth="1"/>
    <col min="13608" max="13608" width="8.44140625" style="523" customWidth="1"/>
    <col min="13609" max="13609" width="9" style="523" customWidth="1"/>
    <col min="13610" max="13610" width="2.44140625" style="523" customWidth="1"/>
    <col min="13611" max="13824" width="9.109375" style="523"/>
    <col min="13825" max="13826" width="3.44140625" style="523" customWidth="1"/>
    <col min="13827" max="13827" width="12.88671875" style="523" customWidth="1"/>
    <col min="13828" max="13828" width="5.33203125" style="523" customWidth="1"/>
    <col min="13829" max="13829" width="15.109375" style="523" customWidth="1"/>
    <col min="13830" max="13830" width="10.5546875" style="523" customWidth="1"/>
    <col min="13831" max="13831" width="12.109375" style="523" customWidth="1"/>
    <col min="13832" max="13862" width="3.109375" style="523" customWidth="1"/>
    <col min="13863" max="13863" width="6.6640625" style="523" customWidth="1"/>
    <col min="13864" max="13864" width="8.44140625" style="523" customWidth="1"/>
    <col min="13865" max="13865" width="9" style="523" customWidth="1"/>
    <col min="13866" max="13866" width="2.44140625" style="523" customWidth="1"/>
    <col min="13867" max="14080" width="9.109375" style="523"/>
    <col min="14081" max="14082" width="3.44140625" style="523" customWidth="1"/>
    <col min="14083" max="14083" width="12.88671875" style="523" customWidth="1"/>
    <col min="14084" max="14084" width="5.33203125" style="523" customWidth="1"/>
    <col min="14085" max="14085" width="15.109375" style="523" customWidth="1"/>
    <col min="14086" max="14086" width="10.5546875" style="523" customWidth="1"/>
    <col min="14087" max="14087" width="12.109375" style="523" customWidth="1"/>
    <col min="14088" max="14118" width="3.109375" style="523" customWidth="1"/>
    <col min="14119" max="14119" width="6.6640625" style="523" customWidth="1"/>
    <col min="14120" max="14120" width="8.44140625" style="523" customWidth="1"/>
    <col min="14121" max="14121" width="9" style="523" customWidth="1"/>
    <col min="14122" max="14122" width="2.44140625" style="523" customWidth="1"/>
    <col min="14123" max="14336" width="9.109375" style="523"/>
    <col min="14337" max="14338" width="3.44140625" style="523" customWidth="1"/>
    <col min="14339" max="14339" width="12.88671875" style="523" customWidth="1"/>
    <col min="14340" max="14340" width="5.33203125" style="523" customWidth="1"/>
    <col min="14341" max="14341" width="15.109375" style="523" customWidth="1"/>
    <col min="14342" max="14342" width="10.5546875" style="523" customWidth="1"/>
    <col min="14343" max="14343" width="12.109375" style="523" customWidth="1"/>
    <col min="14344" max="14374" width="3.109375" style="523" customWidth="1"/>
    <col min="14375" max="14375" width="6.6640625" style="523" customWidth="1"/>
    <col min="14376" max="14376" width="8.44140625" style="523" customWidth="1"/>
    <col min="14377" max="14377" width="9" style="523" customWidth="1"/>
    <col min="14378" max="14378" width="2.44140625" style="523" customWidth="1"/>
    <col min="14379" max="14592" width="9.109375" style="523"/>
    <col min="14593" max="14594" width="3.44140625" style="523" customWidth="1"/>
    <col min="14595" max="14595" width="12.88671875" style="523" customWidth="1"/>
    <col min="14596" max="14596" width="5.33203125" style="523" customWidth="1"/>
    <col min="14597" max="14597" width="15.109375" style="523" customWidth="1"/>
    <col min="14598" max="14598" width="10.5546875" style="523" customWidth="1"/>
    <col min="14599" max="14599" width="12.109375" style="523" customWidth="1"/>
    <col min="14600" max="14630" width="3.109375" style="523" customWidth="1"/>
    <col min="14631" max="14631" width="6.6640625" style="523" customWidth="1"/>
    <col min="14632" max="14632" width="8.44140625" style="523" customWidth="1"/>
    <col min="14633" max="14633" width="9" style="523" customWidth="1"/>
    <col min="14634" max="14634" width="2.44140625" style="523" customWidth="1"/>
    <col min="14635" max="14848" width="9.109375" style="523"/>
    <col min="14849" max="14850" width="3.44140625" style="523" customWidth="1"/>
    <col min="14851" max="14851" width="12.88671875" style="523" customWidth="1"/>
    <col min="14852" max="14852" width="5.33203125" style="523" customWidth="1"/>
    <col min="14853" max="14853" width="15.109375" style="523" customWidth="1"/>
    <col min="14854" max="14854" width="10.5546875" style="523" customWidth="1"/>
    <col min="14855" max="14855" width="12.109375" style="523" customWidth="1"/>
    <col min="14856" max="14886" width="3.109375" style="523" customWidth="1"/>
    <col min="14887" max="14887" width="6.6640625" style="523" customWidth="1"/>
    <col min="14888" max="14888" width="8.44140625" style="523" customWidth="1"/>
    <col min="14889" max="14889" width="9" style="523" customWidth="1"/>
    <col min="14890" max="14890" width="2.44140625" style="523" customWidth="1"/>
    <col min="14891" max="15104" width="9.109375" style="523"/>
    <col min="15105" max="15106" width="3.44140625" style="523" customWidth="1"/>
    <col min="15107" max="15107" width="12.88671875" style="523" customWidth="1"/>
    <col min="15108" max="15108" width="5.33203125" style="523" customWidth="1"/>
    <col min="15109" max="15109" width="15.109375" style="523" customWidth="1"/>
    <col min="15110" max="15110" width="10.5546875" style="523" customWidth="1"/>
    <col min="15111" max="15111" width="12.109375" style="523" customWidth="1"/>
    <col min="15112" max="15142" width="3.109375" style="523" customWidth="1"/>
    <col min="15143" max="15143" width="6.6640625" style="523" customWidth="1"/>
    <col min="15144" max="15144" width="8.44140625" style="523" customWidth="1"/>
    <col min="15145" max="15145" width="9" style="523" customWidth="1"/>
    <col min="15146" max="15146" width="2.44140625" style="523" customWidth="1"/>
    <col min="15147" max="15360" width="9.109375" style="523"/>
    <col min="15361" max="15362" width="3.44140625" style="523" customWidth="1"/>
    <col min="15363" max="15363" width="12.88671875" style="523" customWidth="1"/>
    <col min="15364" max="15364" width="5.33203125" style="523" customWidth="1"/>
    <col min="15365" max="15365" width="15.109375" style="523" customWidth="1"/>
    <col min="15366" max="15366" width="10.5546875" style="523" customWidth="1"/>
    <col min="15367" max="15367" width="12.109375" style="523" customWidth="1"/>
    <col min="15368" max="15398" width="3.109375" style="523" customWidth="1"/>
    <col min="15399" max="15399" width="6.6640625" style="523" customWidth="1"/>
    <col min="15400" max="15400" width="8.44140625" style="523" customWidth="1"/>
    <col min="15401" max="15401" width="9" style="523" customWidth="1"/>
    <col min="15402" max="15402" width="2.44140625" style="523" customWidth="1"/>
    <col min="15403" max="15616" width="9.109375" style="523"/>
    <col min="15617" max="15618" width="3.44140625" style="523" customWidth="1"/>
    <col min="15619" max="15619" width="12.88671875" style="523" customWidth="1"/>
    <col min="15620" max="15620" width="5.33203125" style="523" customWidth="1"/>
    <col min="15621" max="15621" width="15.109375" style="523" customWidth="1"/>
    <col min="15622" max="15622" width="10.5546875" style="523" customWidth="1"/>
    <col min="15623" max="15623" width="12.109375" style="523" customWidth="1"/>
    <col min="15624" max="15654" width="3.109375" style="523" customWidth="1"/>
    <col min="15655" max="15655" width="6.6640625" style="523" customWidth="1"/>
    <col min="15656" max="15656" width="8.44140625" style="523" customWidth="1"/>
    <col min="15657" max="15657" width="9" style="523" customWidth="1"/>
    <col min="15658" max="15658" width="2.44140625" style="523" customWidth="1"/>
    <col min="15659" max="15872" width="9.109375" style="523"/>
    <col min="15873" max="15874" width="3.44140625" style="523" customWidth="1"/>
    <col min="15875" max="15875" width="12.88671875" style="523" customWidth="1"/>
    <col min="15876" max="15876" width="5.33203125" style="523" customWidth="1"/>
    <col min="15877" max="15877" width="15.109375" style="523" customWidth="1"/>
    <col min="15878" max="15878" width="10.5546875" style="523" customWidth="1"/>
    <col min="15879" max="15879" width="12.109375" style="523" customWidth="1"/>
    <col min="15880" max="15910" width="3.109375" style="523" customWidth="1"/>
    <col min="15911" max="15911" width="6.6640625" style="523" customWidth="1"/>
    <col min="15912" max="15912" width="8.44140625" style="523" customWidth="1"/>
    <col min="15913" max="15913" width="9" style="523" customWidth="1"/>
    <col min="15914" max="15914" width="2.44140625" style="523" customWidth="1"/>
    <col min="15915" max="16128" width="9.109375" style="523"/>
    <col min="16129" max="16130" width="3.44140625" style="523" customWidth="1"/>
    <col min="16131" max="16131" width="12.88671875" style="523" customWidth="1"/>
    <col min="16132" max="16132" width="5.33203125" style="523" customWidth="1"/>
    <col min="16133" max="16133" width="15.109375" style="523" customWidth="1"/>
    <col min="16134" max="16134" width="10.5546875" style="523" customWidth="1"/>
    <col min="16135" max="16135" width="12.109375" style="523" customWidth="1"/>
    <col min="16136" max="16166" width="3.109375" style="523" customWidth="1"/>
    <col min="16167" max="16167" width="6.6640625" style="523" customWidth="1"/>
    <col min="16168" max="16168" width="8.44140625" style="523" customWidth="1"/>
    <col min="16169" max="16169" width="9" style="523" customWidth="1"/>
    <col min="16170" max="16170" width="2.44140625" style="523" customWidth="1"/>
    <col min="16171" max="16384" width="9.109375" style="523"/>
  </cols>
  <sheetData>
    <row r="1" spans="1:45" s="516" customFormat="1" ht="18.75" customHeight="1" x14ac:dyDescent="0.15">
      <c r="F1" s="517"/>
      <c r="AN1" s="630"/>
    </row>
    <row r="2" spans="1:45" s="516" customFormat="1" ht="12" customHeight="1" x14ac:dyDescent="0.15">
      <c r="A2" s="518"/>
      <c r="B2" s="518"/>
      <c r="C2" s="518"/>
      <c r="D2" s="518"/>
      <c r="E2" s="518"/>
      <c r="F2" s="519"/>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row>
    <row r="3" spans="1:45" ht="18.75" customHeight="1" x14ac:dyDescent="0.2">
      <c r="A3" s="520"/>
      <c r="B3" s="520"/>
      <c r="C3" s="521" t="s">
        <v>908</v>
      </c>
      <c r="D3" s="522"/>
      <c r="E3" s="522"/>
      <c r="F3" s="522"/>
      <c r="G3" s="522"/>
      <c r="H3" s="522"/>
      <c r="I3" s="522"/>
      <c r="J3" s="522"/>
      <c r="K3" s="520"/>
      <c r="M3" s="522" t="s">
        <v>909</v>
      </c>
      <c r="O3" s="524"/>
      <c r="P3" s="525" t="s">
        <v>910</v>
      </c>
      <c r="Q3" s="524"/>
      <c r="R3" s="522" t="s">
        <v>911</v>
      </c>
      <c r="S3" s="522"/>
      <c r="U3" s="526" t="s">
        <v>912</v>
      </c>
      <c r="V3" s="522"/>
      <c r="W3" s="522"/>
      <c r="X3" s="522"/>
      <c r="Y3" s="522"/>
      <c r="Z3" s="1484"/>
      <c r="AA3" s="1484"/>
      <c r="AB3" s="1484"/>
      <c r="AC3" s="1484"/>
      <c r="AD3" s="1484"/>
      <c r="AE3" s="1484"/>
      <c r="AF3" s="1484"/>
      <c r="AG3" s="1484"/>
      <c r="AH3" s="1484"/>
      <c r="AI3" s="1484"/>
      <c r="AJ3" s="1484"/>
      <c r="AK3" s="1484"/>
      <c r="AL3" s="526" t="s">
        <v>913</v>
      </c>
      <c r="AM3" s="522"/>
      <c r="AN3" s="526"/>
      <c r="AP3" s="522"/>
      <c r="AQ3" s="527"/>
      <c r="AR3" s="527"/>
      <c r="AS3" s="527"/>
    </row>
    <row r="4" spans="1:45" ht="21.75" customHeight="1" x14ac:dyDescent="0.2">
      <c r="A4" s="520"/>
      <c r="B4" s="520"/>
      <c r="H4" s="1485" t="s">
        <v>914</v>
      </c>
      <c r="I4" s="1485"/>
      <c r="J4" s="1485"/>
      <c r="K4" s="1485"/>
      <c r="L4" s="1486"/>
      <c r="M4" s="1486"/>
      <c r="N4" s="1486"/>
      <c r="O4" s="1486"/>
      <c r="P4" s="1486"/>
      <c r="Q4" s="1486"/>
      <c r="R4" s="529" t="s">
        <v>913</v>
      </c>
      <c r="S4" s="520"/>
      <c r="U4" s="526" t="s">
        <v>915</v>
      </c>
      <c r="V4" s="522"/>
      <c r="W4" s="522"/>
      <c r="X4" s="522"/>
      <c r="Y4" s="522"/>
      <c r="Z4" s="1487"/>
      <c r="AA4" s="1487"/>
      <c r="AB4" s="1487"/>
      <c r="AC4" s="1487"/>
      <c r="AD4" s="1487"/>
      <c r="AE4" s="1487"/>
      <c r="AF4" s="1487"/>
      <c r="AG4" s="1487"/>
      <c r="AH4" s="1487"/>
      <c r="AI4" s="1487"/>
      <c r="AJ4" s="1487"/>
      <c r="AK4" s="1487"/>
      <c r="AL4" s="526" t="s">
        <v>913</v>
      </c>
      <c r="AM4" s="522"/>
      <c r="AN4" s="526"/>
      <c r="AP4" s="522"/>
      <c r="AQ4" s="527"/>
      <c r="AR4" s="527"/>
      <c r="AS4" s="527"/>
    </row>
    <row r="5" spans="1:45" ht="15.75" customHeight="1" thickBot="1" x14ac:dyDescent="0.25">
      <c r="A5" s="520"/>
      <c r="B5" s="520"/>
      <c r="C5" s="520"/>
      <c r="D5" s="520"/>
      <c r="E5" s="520"/>
      <c r="F5" s="530"/>
      <c r="G5" s="520"/>
      <c r="H5" s="522"/>
      <c r="I5" s="522"/>
      <c r="J5" s="522"/>
      <c r="K5" s="522"/>
      <c r="L5" s="522"/>
      <c r="M5" s="522"/>
      <c r="N5" s="522"/>
      <c r="O5" s="522"/>
      <c r="P5" s="522"/>
      <c r="Q5" s="522"/>
      <c r="R5" s="522"/>
      <c r="S5" s="520"/>
      <c r="U5" s="526"/>
      <c r="V5" s="522"/>
      <c r="W5" s="522"/>
      <c r="X5" s="522"/>
      <c r="Y5" s="522"/>
      <c r="Z5" s="522"/>
      <c r="AA5" s="522"/>
      <c r="AB5" s="522"/>
      <c r="AC5" s="522"/>
      <c r="AD5" s="522"/>
      <c r="AE5" s="522"/>
      <c r="AF5" s="522"/>
      <c r="AG5" s="522"/>
      <c r="AH5" s="522"/>
      <c r="AI5" s="522"/>
      <c r="AJ5" s="522"/>
      <c r="AK5" s="522"/>
      <c r="AL5" s="522"/>
      <c r="AM5" s="522"/>
      <c r="AN5" s="522"/>
      <c r="AO5" s="526"/>
      <c r="AP5" s="522"/>
      <c r="AQ5" s="527"/>
      <c r="AR5" s="527"/>
      <c r="AS5" s="527"/>
    </row>
    <row r="6" spans="1:45" ht="18" customHeight="1" x14ac:dyDescent="0.2">
      <c r="A6" s="520"/>
      <c r="B6" s="1490" t="s">
        <v>916</v>
      </c>
      <c r="C6" s="1492" t="s">
        <v>339</v>
      </c>
      <c r="D6" s="1498" t="s">
        <v>917</v>
      </c>
      <c r="E6" s="1498" t="s">
        <v>918</v>
      </c>
      <c r="F6" s="1488" t="s">
        <v>919</v>
      </c>
      <c r="G6" s="1498" t="s">
        <v>920</v>
      </c>
      <c r="H6" s="531">
        <v>1</v>
      </c>
      <c r="I6" s="532">
        <v>2</v>
      </c>
      <c r="J6" s="532">
        <v>3</v>
      </c>
      <c r="K6" s="532">
        <v>4</v>
      </c>
      <c r="L6" s="532">
        <v>5</v>
      </c>
      <c r="M6" s="532">
        <v>6</v>
      </c>
      <c r="N6" s="532">
        <v>7</v>
      </c>
      <c r="O6" s="532">
        <v>8</v>
      </c>
      <c r="P6" s="532">
        <v>9</v>
      </c>
      <c r="Q6" s="532">
        <v>10</v>
      </c>
      <c r="R6" s="532">
        <v>11</v>
      </c>
      <c r="S6" s="532">
        <v>12</v>
      </c>
      <c r="T6" s="532">
        <v>13</v>
      </c>
      <c r="U6" s="532">
        <v>14</v>
      </c>
      <c r="V6" s="532">
        <v>15</v>
      </c>
      <c r="W6" s="532">
        <v>16</v>
      </c>
      <c r="X6" s="532">
        <v>17</v>
      </c>
      <c r="Y6" s="532">
        <v>18</v>
      </c>
      <c r="Z6" s="532">
        <v>19</v>
      </c>
      <c r="AA6" s="532">
        <v>20</v>
      </c>
      <c r="AB6" s="532">
        <v>21</v>
      </c>
      <c r="AC6" s="532">
        <v>22</v>
      </c>
      <c r="AD6" s="532">
        <v>23</v>
      </c>
      <c r="AE6" s="532">
        <v>24</v>
      </c>
      <c r="AF6" s="532">
        <v>25</v>
      </c>
      <c r="AG6" s="532">
        <v>26</v>
      </c>
      <c r="AH6" s="532">
        <v>27</v>
      </c>
      <c r="AI6" s="532">
        <v>28</v>
      </c>
      <c r="AJ6" s="532">
        <v>29</v>
      </c>
      <c r="AK6" s="532">
        <v>30</v>
      </c>
      <c r="AL6" s="533">
        <v>31</v>
      </c>
      <c r="AM6" s="534" t="s">
        <v>921</v>
      </c>
      <c r="AN6" s="1488" t="s">
        <v>922</v>
      </c>
      <c r="AO6" s="522"/>
      <c r="AP6" s="527"/>
      <c r="AQ6" s="527"/>
      <c r="AR6" s="527"/>
    </row>
    <row r="7" spans="1:45" ht="30" customHeight="1" thickBot="1" x14ac:dyDescent="0.25">
      <c r="A7" s="520"/>
      <c r="B7" s="1496"/>
      <c r="C7" s="1497"/>
      <c r="D7" s="1499"/>
      <c r="E7" s="1499"/>
      <c r="F7" s="1489"/>
      <c r="G7" s="1499"/>
      <c r="H7" s="535"/>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7"/>
      <c r="AM7" s="538" t="s">
        <v>923</v>
      </c>
      <c r="AN7" s="1489"/>
      <c r="AO7" s="522"/>
      <c r="AP7" s="527"/>
      <c r="AQ7" s="527"/>
      <c r="AR7" s="527"/>
    </row>
    <row r="8" spans="1:45" ht="41.25" customHeight="1" x14ac:dyDescent="0.2">
      <c r="A8" s="520"/>
      <c r="B8" s="1490">
        <v>1</v>
      </c>
      <c r="C8" s="1492"/>
      <c r="D8" s="539"/>
      <c r="E8" s="540"/>
      <c r="F8" s="540" t="s">
        <v>924</v>
      </c>
      <c r="G8" s="541"/>
      <c r="H8" s="542"/>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4"/>
      <c r="AM8" s="545"/>
      <c r="AN8" s="540"/>
      <c r="AO8" s="522"/>
      <c r="AP8" s="527"/>
      <c r="AQ8" s="527"/>
      <c r="AR8" s="527"/>
    </row>
    <row r="9" spans="1:45" ht="41.25" customHeight="1" x14ac:dyDescent="0.2">
      <c r="A9" s="520"/>
      <c r="B9" s="1491"/>
      <c r="C9" s="1493"/>
      <c r="D9" s="546"/>
      <c r="E9" s="547"/>
      <c r="F9" s="547" t="s">
        <v>924</v>
      </c>
      <c r="G9" s="548"/>
      <c r="H9" s="549"/>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1"/>
      <c r="AM9" s="552"/>
      <c r="AN9" s="547"/>
      <c r="AO9" s="522"/>
      <c r="AP9" s="527"/>
      <c r="AQ9" s="527"/>
      <c r="AR9" s="527"/>
    </row>
    <row r="10" spans="1:45" ht="41.25" customHeight="1" x14ac:dyDescent="0.2">
      <c r="A10" s="520"/>
      <c r="B10" s="1491"/>
      <c r="C10" s="1493"/>
      <c r="D10" s="553"/>
      <c r="E10" s="547"/>
      <c r="F10" s="547" t="s">
        <v>924</v>
      </c>
      <c r="G10" s="554"/>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1"/>
      <c r="AM10" s="552"/>
      <c r="AN10" s="555"/>
      <c r="AO10" s="522"/>
      <c r="AP10" s="527"/>
      <c r="AQ10" s="527"/>
      <c r="AR10" s="527"/>
    </row>
    <row r="11" spans="1:45" ht="41.25" customHeight="1" x14ac:dyDescent="0.2">
      <c r="A11" s="520"/>
      <c r="B11" s="1491"/>
      <c r="C11" s="1493"/>
      <c r="D11" s="553"/>
      <c r="E11" s="553"/>
      <c r="F11" s="547" t="s">
        <v>924</v>
      </c>
      <c r="G11" s="554"/>
      <c r="H11" s="556"/>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1"/>
      <c r="AM11" s="552"/>
      <c r="AN11" s="555"/>
      <c r="AO11" s="522"/>
      <c r="AP11" s="527"/>
      <c r="AQ11" s="527"/>
      <c r="AR11" s="527"/>
    </row>
    <row r="12" spans="1:45" ht="41.25" customHeight="1" x14ac:dyDescent="0.2">
      <c r="A12" s="520"/>
      <c r="B12" s="1491"/>
      <c r="C12" s="1494"/>
      <c r="D12" s="553"/>
      <c r="E12" s="553"/>
      <c r="F12" s="547" t="s">
        <v>924</v>
      </c>
      <c r="G12" s="554"/>
      <c r="H12" s="557"/>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1"/>
      <c r="AM12" s="552"/>
      <c r="AN12" s="555"/>
      <c r="AO12" s="522"/>
      <c r="AP12" s="527"/>
      <c r="AQ12" s="527"/>
      <c r="AR12" s="527"/>
    </row>
    <row r="13" spans="1:45" ht="21.9" customHeight="1" thickBot="1" x14ac:dyDescent="0.25">
      <c r="A13" s="520"/>
      <c r="B13" s="558"/>
      <c r="C13" s="559" t="s">
        <v>925</v>
      </c>
      <c r="D13" s="560"/>
      <c r="E13" s="560"/>
      <c r="F13" s="561"/>
      <c r="G13" s="562"/>
      <c r="H13" s="563"/>
      <c r="I13" s="564"/>
      <c r="J13" s="564"/>
      <c r="K13" s="564"/>
      <c r="L13" s="564"/>
      <c r="M13" s="564"/>
      <c r="N13" s="564"/>
      <c r="O13" s="564"/>
      <c r="P13" s="564"/>
      <c r="Q13" s="564"/>
      <c r="R13" s="564"/>
      <c r="S13" s="564"/>
      <c r="T13" s="564"/>
      <c r="U13" s="564"/>
      <c r="V13" s="564"/>
      <c r="W13" s="564"/>
      <c r="X13" s="564"/>
      <c r="Y13" s="564"/>
      <c r="Z13" s="564"/>
      <c r="AA13" s="564"/>
      <c r="AB13" s="564"/>
      <c r="AC13" s="564"/>
      <c r="AD13" s="564"/>
      <c r="AE13" s="564"/>
      <c r="AF13" s="564"/>
      <c r="AG13" s="564"/>
      <c r="AH13" s="564"/>
      <c r="AI13" s="564"/>
      <c r="AJ13" s="564"/>
      <c r="AK13" s="564"/>
      <c r="AL13" s="565"/>
      <c r="AM13" s="566"/>
      <c r="AN13" s="567"/>
      <c r="AO13" s="522"/>
      <c r="AP13" s="527"/>
      <c r="AQ13" s="527"/>
      <c r="AR13" s="527"/>
    </row>
    <row r="14" spans="1:45" ht="41.25" customHeight="1" x14ac:dyDescent="0.2">
      <c r="A14" s="520"/>
      <c r="B14" s="1490">
        <v>2</v>
      </c>
      <c r="C14" s="1490"/>
      <c r="D14" s="568"/>
      <c r="E14" s="568"/>
      <c r="F14" s="540" t="s">
        <v>924</v>
      </c>
      <c r="G14" s="541"/>
      <c r="H14" s="569"/>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4"/>
      <c r="AM14" s="545"/>
      <c r="AN14" s="570"/>
      <c r="AO14" s="522"/>
      <c r="AP14" s="527"/>
      <c r="AQ14" s="527"/>
      <c r="AR14" s="527"/>
    </row>
    <row r="15" spans="1:45" ht="41.25" customHeight="1" x14ac:dyDescent="0.2">
      <c r="A15" s="520"/>
      <c r="B15" s="1491"/>
      <c r="C15" s="1491"/>
      <c r="D15" s="568"/>
      <c r="E15" s="568"/>
      <c r="F15" s="540" t="s">
        <v>924</v>
      </c>
      <c r="G15" s="541"/>
      <c r="H15" s="569"/>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71"/>
      <c r="AM15" s="545"/>
      <c r="AN15" s="570"/>
      <c r="AO15" s="522"/>
      <c r="AP15" s="527"/>
      <c r="AQ15" s="527"/>
      <c r="AR15" s="527"/>
    </row>
    <row r="16" spans="1:45" ht="41.25" customHeight="1" x14ac:dyDescent="0.2">
      <c r="A16" s="520"/>
      <c r="B16" s="1491"/>
      <c r="C16" s="1491"/>
      <c r="D16" s="568"/>
      <c r="E16" s="568"/>
      <c r="F16" s="540" t="s">
        <v>924</v>
      </c>
      <c r="G16" s="541"/>
      <c r="H16" s="569"/>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71"/>
      <c r="AM16" s="545"/>
      <c r="AN16" s="570"/>
      <c r="AO16" s="522"/>
      <c r="AP16" s="527"/>
      <c r="AQ16" s="527"/>
      <c r="AR16" s="527"/>
    </row>
    <row r="17" spans="1:44" ht="41.25" customHeight="1" x14ac:dyDescent="0.2">
      <c r="A17" s="520"/>
      <c r="B17" s="1491"/>
      <c r="C17" s="1491"/>
      <c r="D17" s="568"/>
      <c r="E17" s="568"/>
      <c r="F17" s="540" t="s">
        <v>924</v>
      </c>
      <c r="G17" s="541"/>
      <c r="H17" s="569"/>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71"/>
      <c r="AM17" s="545"/>
      <c r="AN17" s="570"/>
      <c r="AO17" s="522"/>
      <c r="AP17" s="527"/>
      <c r="AQ17" s="527"/>
      <c r="AR17" s="527"/>
    </row>
    <row r="18" spans="1:44" ht="41.25" customHeight="1" x14ac:dyDescent="0.2">
      <c r="A18" s="520"/>
      <c r="B18" s="1491"/>
      <c r="C18" s="1495"/>
      <c r="D18" s="548"/>
      <c r="E18" s="548"/>
      <c r="F18" s="547" t="s">
        <v>924</v>
      </c>
      <c r="G18" s="548"/>
      <c r="H18" s="557"/>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550"/>
      <c r="AI18" s="550"/>
      <c r="AJ18" s="550"/>
      <c r="AK18" s="550"/>
      <c r="AL18" s="572"/>
      <c r="AM18" s="552"/>
      <c r="AN18" s="555"/>
      <c r="AO18" s="522"/>
      <c r="AP18" s="527"/>
      <c r="AQ18" s="527"/>
      <c r="AR18" s="527"/>
    </row>
    <row r="19" spans="1:44" ht="21.9" customHeight="1" thickBot="1" x14ac:dyDescent="0.25">
      <c r="A19" s="520"/>
      <c r="B19" s="573"/>
      <c r="C19" s="574" t="s">
        <v>925</v>
      </c>
      <c r="D19" s="575"/>
      <c r="E19" s="575"/>
      <c r="F19" s="576"/>
      <c r="G19" s="575"/>
      <c r="H19" s="563"/>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77"/>
      <c r="AM19" s="566"/>
      <c r="AN19" s="567"/>
      <c r="AO19" s="522"/>
      <c r="AP19" s="527"/>
      <c r="AQ19" s="527"/>
      <c r="AR19" s="527"/>
    </row>
    <row r="20" spans="1:44" ht="21.9" customHeight="1" thickBot="1" x14ac:dyDescent="0.25">
      <c r="A20" s="520"/>
      <c r="B20" s="578"/>
      <c r="C20" s="579"/>
      <c r="D20" s="579"/>
      <c r="E20" s="579"/>
      <c r="F20" s="580"/>
      <c r="G20" s="579"/>
      <c r="H20" s="581"/>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3"/>
      <c r="AM20" s="584"/>
      <c r="AN20" s="585"/>
      <c r="AO20" s="522"/>
      <c r="AP20" s="527"/>
      <c r="AQ20" s="527"/>
      <c r="AR20" s="527"/>
    </row>
    <row r="21" spans="1:44" ht="21.9" customHeight="1" x14ac:dyDescent="0.2">
      <c r="A21" s="586"/>
      <c r="B21" s="586"/>
      <c r="C21" s="586"/>
      <c r="D21" s="586"/>
      <c r="E21" s="586"/>
      <c r="F21" s="587"/>
      <c r="G21" s="586"/>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9"/>
      <c r="AN21" s="589"/>
      <c r="AO21" s="522"/>
      <c r="AP21" s="527"/>
      <c r="AQ21" s="527"/>
      <c r="AR21" s="527"/>
    </row>
    <row r="22" spans="1:44" ht="16.5" customHeight="1" x14ac:dyDescent="0.2">
      <c r="A22" s="526"/>
      <c r="B22" s="526"/>
      <c r="C22" s="526"/>
      <c r="D22" s="526"/>
      <c r="E22" s="526"/>
      <c r="F22" s="590"/>
      <c r="G22" s="526"/>
      <c r="H22" s="588"/>
      <c r="I22" s="588"/>
      <c r="J22" s="588"/>
      <c r="K22" s="588"/>
      <c r="L22" s="588"/>
      <c r="M22" s="588"/>
      <c r="N22" s="588"/>
      <c r="O22" s="588"/>
      <c r="P22" s="588"/>
      <c r="Q22" s="588"/>
      <c r="R22" s="588"/>
      <c r="S22" s="588"/>
      <c r="T22" s="588"/>
      <c r="U22" s="588"/>
      <c r="V22" s="588"/>
      <c r="W22" s="588"/>
      <c r="X22" s="588"/>
      <c r="Y22" s="588"/>
      <c r="Z22" s="588"/>
      <c r="AA22" s="588"/>
      <c r="AB22" s="588"/>
      <c r="AC22" s="1483"/>
      <c r="AD22" s="1483"/>
      <c r="AE22" s="1483"/>
      <c r="AF22" s="1483"/>
      <c r="AG22" s="1483"/>
      <c r="AH22" s="1483"/>
      <c r="AI22" s="1483"/>
      <c r="AJ22" s="1483"/>
      <c r="AK22" s="1483"/>
      <c r="AL22" s="1483"/>
      <c r="AM22" s="1483"/>
      <c r="AN22" s="591"/>
      <c r="AO22" s="591"/>
      <c r="AP22" s="591"/>
      <c r="AQ22" s="591"/>
      <c r="AR22" s="591"/>
    </row>
    <row r="23" spans="1:44" ht="16.5" customHeight="1" x14ac:dyDescent="0.2">
      <c r="A23" s="526"/>
      <c r="B23" s="526"/>
      <c r="C23" s="526"/>
      <c r="D23" s="526"/>
      <c r="E23" s="526"/>
      <c r="F23" s="590"/>
      <c r="G23" s="526"/>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92"/>
      <c r="AN23" s="593"/>
      <c r="AO23" s="522"/>
      <c r="AP23" s="527"/>
      <c r="AQ23" s="527"/>
      <c r="AR23" s="527"/>
    </row>
    <row r="24" spans="1:44" ht="16.5" customHeight="1" x14ac:dyDescent="0.2">
      <c r="A24" s="526"/>
      <c r="B24" s="526"/>
      <c r="C24" s="526"/>
      <c r="D24" s="526"/>
      <c r="E24" s="526"/>
      <c r="F24" s="590"/>
      <c r="G24" s="526"/>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592"/>
      <c r="AN24" s="593"/>
      <c r="AO24" s="522"/>
      <c r="AP24" s="527"/>
      <c r="AQ24" s="527"/>
      <c r="AR24" s="527"/>
    </row>
    <row r="25" spans="1:44" ht="7.5" customHeight="1" x14ac:dyDescent="0.2">
      <c r="A25" s="526"/>
      <c r="B25" s="526"/>
      <c r="C25" s="526"/>
      <c r="D25" s="526"/>
      <c r="E25" s="526"/>
      <c r="F25" s="590"/>
      <c r="G25" s="526"/>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92"/>
      <c r="AN25" s="593"/>
      <c r="AO25" s="522"/>
      <c r="AP25" s="527"/>
      <c r="AQ25" s="527"/>
      <c r="AR25" s="527"/>
    </row>
    <row r="26" spans="1:44" s="594" customFormat="1" ht="4.5" customHeight="1" x14ac:dyDescent="0.2">
      <c r="F26" s="595"/>
      <c r="AO26" s="596"/>
    </row>
    <row r="27" spans="1:44" s="594" customFormat="1" ht="27" customHeight="1" x14ac:dyDescent="0.2">
      <c r="F27" s="595"/>
      <c r="AO27" s="596"/>
    </row>
    <row r="28" spans="1:44" s="594" customFormat="1" ht="15" customHeight="1" x14ac:dyDescent="0.2">
      <c r="F28" s="595"/>
      <c r="AO28" s="596"/>
    </row>
    <row r="29" spans="1:44" s="594" customFormat="1" ht="15" customHeight="1" x14ac:dyDescent="0.2">
      <c r="F29" s="595"/>
      <c r="AO29" s="596"/>
    </row>
    <row r="30" spans="1:44" s="594" customFormat="1" ht="15" customHeight="1" x14ac:dyDescent="0.2">
      <c r="F30" s="595"/>
      <c r="AO30" s="596"/>
    </row>
    <row r="31" spans="1:44" s="594" customFormat="1" ht="15" customHeight="1" x14ac:dyDescent="0.2">
      <c r="F31" s="595"/>
      <c r="AO31" s="596"/>
    </row>
    <row r="32" spans="1:44" s="594" customFormat="1" ht="15" customHeight="1" x14ac:dyDescent="0.2">
      <c r="F32" s="595"/>
      <c r="AO32" s="596"/>
    </row>
    <row r="33" spans="1:41" s="594" customFormat="1" ht="15" customHeight="1" x14ac:dyDescent="0.2">
      <c r="F33" s="595"/>
      <c r="AO33" s="596"/>
    </row>
    <row r="34" spans="1:41" s="594" customFormat="1" ht="15" customHeight="1" x14ac:dyDescent="0.2">
      <c r="F34" s="595"/>
      <c r="AO34" s="596"/>
    </row>
    <row r="35" spans="1:41" s="594" customFormat="1" ht="15" customHeight="1" x14ac:dyDescent="0.2">
      <c r="F35" s="595"/>
      <c r="AO35" s="596"/>
    </row>
    <row r="36" spans="1:41" ht="15" customHeight="1" x14ac:dyDescent="0.2">
      <c r="A36" s="594"/>
      <c r="B36" s="594"/>
      <c r="C36" s="594"/>
      <c r="D36" s="594"/>
      <c r="E36" s="594"/>
      <c r="F36" s="595"/>
      <c r="G36" s="594"/>
    </row>
    <row r="37" spans="1:41" ht="15" customHeight="1" x14ac:dyDescent="0.2">
      <c r="A37" s="594"/>
      <c r="B37" s="594"/>
      <c r="C37" s="594"/>
      <c r="D37" s="594"/>
      <c r="E37" s="594"/>
      <c r="F37" s="595"/>
      <c r="G37" s="594"/>
    </row>
    <row r="38" spans="1:41" ht="15" customHeight="1" x14ac:dyDescent="0.2">
      <c r="A38" s="594"/>
      <c r="B38" s="594"/>
      <c r="C38" s="594"/>
      <c r="D38" s="594"/>
      <c r="E38" s="594"/>
      <c r="F38" s="595"/>
      <c r="G38" s="594"/>
    </row>
    <row r="39" spans="1:41" ht="15" customHeight="1" x14ac:dyDescent="0.2">
      <c r="A39" s="594"/>
      <c r="B39" s="594"/>
      <c r="C39" s="594"/>
      <c r="D39" s="594"/>
      <c r="E39" s="594"/>
      <c r="F39" s="595"/>
      <c r="G39" s="594"/>
    </row>
    <row r="40" spans="1:41" ht="15" customHeight="1" x14ac:dyDescent="0.2">
      <c r="A40" s="594"/>
      <c r="B40" s="594"/>
      <c r="C40" s="594"/>
      <c r="D40" s="594"/>
      <c r="E40" s="594"/>
      <c r="F40" s="595"/>
      <c r="G40" s="594"/>
    </row>
    <row r="41" spans="1:41" ht="15" customHeight="1" x14ac:dyDescent="0.2">
      <c r="A41" s="594"/>
      <c r="B41" s="594"/>
      <c r="C41" s="594"/>
      <c r="D41" s="594"/>
      <c r="E41" s="594"/>
      <c r="F41" s="595"/>
      <c r="G41" s="594"/>
    </row>
  </sheetData>
  <mergeCells count="16">
    <mergeCell ref="AN6:AN7"/>
    <mergeCell ref="B8:B12"/>
    <mergeCell ref="C8:C12"/>
    <mergeCell ref="B14:B18"/>
    <mergeCell ref="C14:C18"/>
    <mergeCell ref="B6:B7"/>
    <mergeCell ref="C6:C7"/>
    <mergeCell ref="D6:D7"/>
    <mergeCell ref="E6:E7"/>
    <mergeCell ref="F6:F7"/>
    <mergeCell ref="G6:G7"/>
    <mergeCell ref="AC22:AM22"/>
    <mergeCell ref="Z3:AK3"/>
    <mergeCell ref="H4:K4"/>
    <mergeCell ref="L4:Q4"/>
    <mergeCell ref="Z4:AK4"/>
  </mergeCells>
  <phoneticPr fontId="2"/>
  <dataValidations count="11">
    <dataValidation type="custom" errorStyle="information" allowBlank="1" showInputMessage="1" showErrorMessage="1" errorTitle="有給休暇の取扱い" error="常勤職員ですか？（有給休暇を出勤扱いにカウントできるのは常勤職員だけです）_x000a_" sqref="H12:AL12 JD12:KH12 SZ12:UD12 ACV12:ADZ12 AMR12:ANV12 AWN12:AXR12 BGJ12:BHN12 BQF12:BRJ12 CAB12:CBF12 CJX12:CLB12 CTT12:CUX12 DDP12:DET12 DNL12:DOP12 DXH12:DYL12 EHD12:EIH12 EQZ12:ESD12 FAV12:FBZ12 FKR12:FLV12 FUN12:FVR12 GEJ12:GFN12 GOF12:GPJ12 GYB12:GZF12 HHX12:HJB12 HRT12:HSX12 IBP12:ICT12 ILL12:IMP12 IVH12:IWL12 JFD12:JGH12 JOZ12:JQD12 JYV12:JZZ12 KIR12:KJV12 KSN12:KTR12 LCJ12:LDN12 LMF12:LNJ12 LWB12:LXF12 MFX12:MHB12 MPT12:MQX12 MZP12:NAT12 NJL12:NKP12 NTH12:NUL12 ODD12:OEH12 OMZ12:OOD12 OWV12:OXZ12 PGR12:PHV12 PQN12:PRR12 QAJ12:QBN12 QKF12:QLJ12 QUB12:QVF12 RDX12:RFB12 RNT12:ROX12 RXP12:RYT12 SHL12:SIP12 SRH12:SSL12 TBD12:TCH12 TKZ12:TMD12 TUV12:TVZ12 UER12:UFV12 UON12:UPR12 UYJ12:UZN12 VIF12:VJJ12 VSB12:VTF12 WBX12:WDB12 WLT12:WMX12 WVP12:WWT12 H65548:AL65548 JD65548:KH65548 SZ65548:UD65548 ACV65548:ADZ65548 AMR65548:ANV65548 AWN65548:AXR65548 BGJ65548:BHN65548 BQF65548:BRJ65548 CAB65548:CBF65548 CJX65548:CLB65548 CTT65548:CUX65548 DDP65548:DET65548 DNL65548:DOP65548 DXH65548:DYL65548 EHD65548:EIH65548 EQZ65548:ESD65548 FAV65548:FBZ65548 FKR65548:FLV65548 FUN65548:FVR65548 GEJ65548:GFN65548 GOF65548:GPJ65548 GYB65548:GZF65548 HHX65548:HJB65548 HRT65548:HSX65548 IBP65548:ICT65548 ILL65548:IMP65548 IVH65548:IWL65548 JFD65548:JGH65548 JOZ65548:JQD65548 JYV65548:JZZ65548 KIR65548:KJV65548 KSN65548:KTR65548 LCJ65548:LDN65548 LMF65548:LNJ65548 LWB65548:LXF65548 MFX65548:MHB65548 MPT65548:MQX65548 MZP65548:NAT65548 NJL65548:NKP65548 NTH65548:NUL65548 ODD65548:OEH65548 OMZ65548:OOD65548 OWV65548:OXZ65548 PGR65548:PHV65548 PQN65548:PRR65548 QAJ65548:QBN65548 QKF65548:QLJ65548 QUB65548:QVF65548 RDX65548:RFB65548 RNT65548:ROX65548 RXP65548:RYT65548 SHL65548:SIP65548 SRH65548:SSL65548 TBD65548:TCH65548 TKZ65548:TMD65548 TUV65548:TVZ65548 UER65548:UFV65548 UON65548:UPR65548 UYJ65548:UZN65548 VIF65548:VJJ65548 VSB65548:VTF65548 WBX65548:WDB65548 WLT65548:WMX65548 WVP65548:WWT65548 H131084:AL131084 JD131084:KH131084 SZ131084:UD131084 ACV131084:ADZ131084 AMR131084:ANV131084 AWN131084:AXR131084 BGJ131084:BHN131084 BQF131084:BRJ131084 CAB131084:CBF131084 CJX131084:CLB131084 CTT131084:CUX131084 DDP131084:DET131084 DNL131084:DOP131084 DXH131084:DYL131084 EHD131084:EIH131084 EQZ131084:ESD131084 FAV131084:FBZ131084 FKR131084:FLV131084 FUN131084:FVR131084 GEJ131084:GFN131084 GOF131084:GPJ131084 GYB131084:GZF131084 HHX131084:HJB131084 HRT131084:HSX131084 IBP131084:ICT131084 ILL131084:IMP131084 IVH131084:IWL131084 JFD131084:JGH131084 JOZ131084:JQD131084 JYV131084:JZZ131084 KIR131084:KJV131084 KSN131084:KTR131084 LCJ131084:LDN131084 LMF131084:LNJ131084 LWB131084:LXF131084 MFX131084:MHB131084 MPT131084:MQX131084 MZP131084:NAT131084 NJL131084:NKP131084 NTH131084:NUL131084 ODD131084:OEH131084 OMZ131084:OOD131084 OWV131084:OXZ131084 PGR131084:PHV131084 PQN131084:PRR131084 QAJ131084:QBN131084 QKF131084:QLJ131084 QUB131084:QVF131084 RDX131084:RFB131084 RNT131084:ROX131084 RXP131084:RYT131084 SHL131084:SIP131084 SRH131084:SSL131084 TBD131084:TCH131084 TKZ131084:TMD131084 TUV131084:TVZ131084 UER131084:UFV131084 UON131084:UPR131084 UYJ131084:UZN131084 VIF131084:VJJ131084 VSB131084:VTF131084 WBX131084:WDB131084 WLT131084:WMX131084 WVP131084:WWT131084 H196620:AL196620 JD196620:KH196620 SZ196620:UD196620 ACV196620:ADZ196620 AMR196620:ANV196620 AWN196620:AXR196620 BGJ196620:BHN196620 BQF196620:BRJ196620 CAB196620:CBF196620 CJX196620:CLB196620 CTT196620:CUX196620 DDP196620:DET196620 DNL196620:DOP196620 DXH196620:DYL196620 EHD196620:EIH196620 EQZ196620:ESD196620 FAV196620:FBZ196620 FKR196620:FLV196620 FUN196620:FVR196620 GEJ196620:GFN196620 GOF196620:GPJ196620 GYB196620:GZF196620 HHX196620:HJB196620 HRT196620:HSX196620 IBP196620:ICT196620 ILL196620:IMP196620 IVH196620:IWL196620 JFD196620:JGH196620 JOZ196620:JQD196620 JYV196620:JZZ196620 KIR196620:KJV196620 KSN196620:KTR196620 LCJ196620:LDN196620 LMF196620:LNJ196620 LWB196620:LXF196620 MFX196620:MHB196620 MPT196620:MQX196620 MZP196620:NAT196620 NJL196620:NKP196620 NTH196620:NUL196620 ODD196620:OEH196620 OMZ196620:OOD196620 OWV196620:OXZ196620 PGR196620:PHV196620 PQN196620:PRR196620 QAJ196620:QBN196620 QKF196620:QLJ196620 QUB196620:QVF196620 RDX196620:RFB196620 RNT196620:ROX196620 RXP196620:RYT196620 SHL196620:SIP196620 SRH196620:SSL196620 TBD196620:TCH196620 TKZ196620:TMD196620 TUV196620:TVZ196620 UER196620:UFV196620 UON196620:UPR196620 UYJ196620:UZN196620 VIF196620:VJJ196620 VSB196620:VTF196620 WBX196620:WDB196620 WLT196620:WMX196620 WVP196620:WWT196620 H262156:AL262156 JD262156:KH262156 SZ262156:UD262156 ACV262156:ADZ262156 AMR262156:ANV262156 AWN262156:AXR262156 BGJ262156:BHN262156 BQF262156:BRJ262156 CAB262156:CBF262156 CJX262156:CLB262156 CTT262156:CUX262156 DDP262156:DET262156 DNL262156:DOP262156 DXH262156:DYL262156 EHD262156:EIH262156 EQZ262156:ESD262156 FAV262156:FBZ262156 FKR262156:FLV262156 FUN262156:FVR262156 GEJ262156:GFN262156 GOF262156:GPJ262156 GYB262156:GZF262156 HHX262156:HJB262156 HRT262156:HSX262156 IBP262156:ICT262156 ILL262156:IMP262156 IVH262156:IWL262156 JFD262156:JGH262156 JOZ262156:JQD262156 JYV262156:JZZ262156 KIR262156:KJV262156 KSN262156:KTR262156 LCJ262156:LDN262156 LMF262156:LNJ262156 LWB262156:LXF262156 MFX262156:MHB262156 MPT262156:MQX262156 MZP262156:NAT262156 NJL262156:NKP262156 NTH262156:NUL262156 ODD262156:OEH262156 OMZ262156:OOD262156 OWV262156:OXZ262156 PGR262156:PHV262156 PQN262156:PRR262156 QAJ262156:QBN262156 QKF262156:QLJ262156 QUB262156:QVF262156 RDX262156:RFB262156 RNT262156:ROX262156 RXP262156:RYT262156 SHL262156:SIP262156 SRH262156:SSL262156 TBD262156:TCH262156 TKZ262156:TMD262156 TUV262156:TVZ262156 UER262156:UFV262156 UON262156:UPR262156 UYJ262156:UZN262156 VIF262156:VJJ262156 VSB262156:VTF262156 WBX262156:WDB262156 WLT262156:WMX262156 WVP262156:WWT262156 H327692:AL327692 JD327692:KH327692 SZ327692:UD327692 ACV327692:ADZ327692 AMR327692:ANV327692 AWN327692:AXR327692 BGJ327692:BHN327692 BQF327692:BRJ327692 CAB327692:CBF327692 CJX327692:CLB327692 CTT327692:CUX327692 DDP327692:DET327692 DNL327692:DOP327692 DXH327692:DYL327692 EHD327692:EIH327692 EQZ327692:ESD327692 FAV327692:FBZ327692 FKR327692:FLV327692 FUN327692:FVR327692 GEJ327692:GFN327692 GOF327692:GPJ327692 GYB327692:GZF327692 HHX327692:HJB327692 HRT327692:HSX327692 IBP327692:ICT327692 ILL327692:IMP327692 IVH327692:IWL327692 JFD327692:JGH327692 JOZ327692:JQD327692 JYV327692:JZZ327692 KIR327692:KJV327692 KSN327692:KTR327692 LCJ327692:LDN327692 LMF327692:LNJ327692 LWB327692:LXF327692 MFX327692:MHB327692 MPT327692:MQX327692 MZP327692:NAT327692 NJL327692:NKP327692 NTH327692:NUL327692 ODD327692:OEH327692 OMZ327692:OOD327692 OWV327692:OXZ327692 PGR327692:PHV327692 PQN327692:PRR327692 QAJ327692:QBN327692 QKF327692:QLJ327692 QUB327692:QVF327692 RDX327692:RFB327692 RNT327692:ROX327692 RXP327692:RYT327692 SHL327692:SIP327692 SRH327692:SSL327692 TBD327692:TCH327692 TKZ327692:TMD327692 TUV327692:TVZ327692 UER327692:UFV327692 UON327692:UPR327692 UYJ327692:UZN327692 VIF327692:VJJ327692 VSB327692:VTF327692 WBX327692:WDB327692 WLT327692:WMX327692 WVP327692:WWT327692 H393228:AL393228 JD393228:KH393228 SZ393228:UD393228 ACV393228:ADZ393228 AMR393228:ANV393228 AWN393228:AXR393228 BGJ393228:BHN393228 BQF393228:BRJ393228 CAB393228:CBF393228 CJX393228:CLB393228 CTT393228:CUX393228 DDP393228:DET393228 DNL393228:DOP393228 DXH393228:DYL393228 EHD393228:EIH393228 EQZ393228:ESD393228 FAV393228:FBZ393228 FKR393228:FLV393228 FUN393228:FVR393228 GEJ393228:GFN393228 GOF393228:GPJ393228 GYB393228:GZF393228 HHX393228:HJB393228 HRT393228:HSX393228 IBP393228:ICT393228 ILL393228:IMP393228 IVH393228:IWL393228 JFD393228:JGH393228 JOZ393228:JQD393228 JYV393228:JZZ393228 KIR393228:KJV393228 KSN393228:KTR393228 LCJ393228:LDN393228 LMF393228:LNJ393228 LWB393228:LXF393228 MFX393228:MHB393228 MPT393228:MQX393228 MZP393228:NAT393228 NJL393228:NKP393228 NTH393228:NUL393228 ODD393228:OEH393228 OMZ393228:OOD393228 OWV393228:OXZ393228 PGR393228:PHV393228 PQN393228:PRR393228 QAJ393228:QBN393228 QKF393228:QLJ393228 QUB393228:QVF393228 RDX393228:RFB393228 RNT393228:ROX393228 RXP393228:RYT393228 SHL393228:SIP393228 SRH393228:SSL393228 TBD393228:TCH393228 TKZ393228:TMD393228 TUV393228:TVZ393228 UER393228:UFV393228 UON393228:UPR393228 UYJ393228:UZN393228 VIF393228:VJJ393228 VSB393228:VTF393228 WBX393228:WDB393228 WLT393228:WMX393228 WVP393228:WWT393228 H458764:AL458764 JD458764:KH458764 SZ458764:UD458764 ACV458764:ADZ458764 AMR458764:ANV458764 AWN458764:AXR458764 BGJ458764:BHN458764 BQF458764:BRJ458764 CAB458764:CBF458764 CJX458764:CLB458764 CTT458764:CUX458764 DDP458764:DET458764 DNL458764:DOP458764 DXH458764:DYL458764 EHD458764:EIH458764 EQZ458764:ESD458764 FAV458764:FBZ458764 FKR458764:FLV458764 FUN458764:FVR458764 GEJ458764:GFN458764 GOF458764:GPJ458764 GYB458764:GZF458764 HHX458764:HJB458764 HRT458764:HSX458764 IBP458764:ICT458764 ILL458764:IMP458764 IVH458764:IWL458764 JFD458764:JGH458764 JOZ458764:JQD458764 JYV458764:JZZ458764 KIR458764:KJV458764 KSN458764:KTR458764 LCJ458764:LDN458764 LMF458764:LNJ458764 LWB458764:LXF458764 MFX458764:MHB458764 MPT458764:MQX458764 MZP458764:NAT458764 NJL458764:NKP458764 NTH458764:NUL458764 ODD458764:OEH458764 OMZ458764:OOD458764 OWV458764:OXZ458764 PGR458764:PHV458764 PQN458764:PRR458764 QAJ458764:QBN458764 QKF458764:QLJ458764 QUB458764:QVF458764 RDX458764:RFB458764 RNT458764:ROX458764 RXP458764:RYT458764 SHL458764:SIP458764 SRH458764:SSL458764 TBD458764:TCH458764 TKZ458764:TMD458764 TUV458764:TVZ458764 UER458764:UFV458764 UON458764:UPR458764 UYJ458764:UZN458764 VIF458764:VJJ458764 VSB458764:VTF458764 WBX458764:WDB458764 WLT458764:WMX458764 WVP458764:WWT458764 H524300:AL524300 JD524300:KH524300 SZ524300:UD524300 ACV524300:ADZ524300 AMR524300:ANV524300 AWN524300:AXR524300 BGJ524300:BHN524300 BQF524300:BRJ524300 CAB524300:CBF524300 CJX524300:CLB524300 CTT524300:CUX524300 DDP524300:DET524300 DNL524300:DOP524300 DXH524300:DYL524300 EHD524300:EIH524300 EQZ524300:ESD524300 FAV524300:FBZ524300 FKR524300:FLV524300 FUN524300:FVR524300 GEJ524300:GFN524300 GOF524300:GPJ524300 GYB524300:GZF524300 HHX524300:HJB524300 HRT524300:HSX524300 IBP524300:ICT524300 ILL524300:IMP524300 IVH524300:IWL524300 JFD524300:JGH524300 JOZ524300:JQD524300 JYV524300:JZZ524300 KIR524300:KJV524300 KSN524300:KTR524300 LCJ524300:LDN524300 LMF524300:LNJ524300 LWB524300:LXF524300 MFX524300:MHB524300 MPT524300:MQX524300 MZP524300:NAT524300 NJL524300:NKP524300 NTH524300:NUL524300 ODD524300:OEH524300 OMZ524300:OOD524300 OWV524300:OXZ524300 PGR524300:PHV524300 PQN524300:PRR524300 QAJ524300:QBN524300 QKF524300:QLJ524300 QUB524300:QVF524300 RDX524300:RFB524300 RNT524300:ROX524300 RXP524300:RYT524300 SHL524300:SIP524300 SRH524300:SSL524300 TBD524300:TCH524300 TKZ524300:TMD524300 TUV524300:TVZ524300 UER524300:UFV524300 UON524300:UPR524300 UYJ524300:UZN524300 VIF524300:VJJ524300 VSB524300:VTF524300 WBX524300:WDB524300 WLT524300:WMX524300 WVP524300:WWT524300 H589836:AL589836 JD589836:KH589836 SZ589836:UD589836 ACV589836:ADZ589836 AMR589836:ANV589836 AWN589836:AXR589836 BGJ589836:BHN589836 BQF589836:BRJ589836 CAB589836:CBF589836 CJX589836:CLB589836 CTT589836:CUX589836 DDP589836:DET589836 DNL589836:DOP589836 DXH589836:DYL589836 EHD589836:EIH589836 EQZ589836:ESD589836 FAV589836:FBZ589836 FKR589836:FLV589836 FUN589836:FVR589836 GEJ589836:GFN589836 GOF589836:GPJ589836 GYB589836:GZF589836 HHX589836:HJB589836 HRT589836:HSX589836 IBP589836:ICT589836 ILL589836:IMP589836 IVH589836:IWL589836 JFD589836:JGH589836 JOZ589836:JQD589836 JYV589836:JZZ589836 KIR589836:KJV589836 KSN589836:KTR589836 LCJ589836:LDN589836 LMF589836:LNJ589836 LWB589836:LXF589836 MFX589836:MHB589836 MPT589836:MQX589836 MZP589836:NAT589836 NJL589836:NKP589836 NTH589836:NUL589836 ODD589836:OEH589836 OMZ589836:OOD589836 OWV589836:OXZ589836 PGR589836:PHV589836 PQN589836:PRR589836 QAJ589836:QBN589836 QKF589836:QLJ589836 QUB589836:QVF589836 RDX589836:RFB589836 RNT589836:ROX589836 RXP589836:RYT589836 SHL589836:SIP589836 SRH589836:SSL589836 TBD589836:TCH589836 TKZ589836:TMD589836 TUV589836:TVZ589836 UER589836:UFV589836 UON589836:UPR589836 UYJ589836:UZN589836 VIF589836:VJJ589836 VSB589836:VTF589836 WBX589836:WDB589836 WLT589836:WMX589836 WVP589836:WWT589836 H655372:AL655372 JD655372:KH655372 SZ655372:UD655372 ACV655372:ADZ655372 AMR655372:ANV655372 AWN655372:AXR655372 BGJ655372:BHN655372 BQF655372:BRJ655372 CAB655372:CBF655372 CJX655372:CLB655372 CTT655372:CUX655372 DDP655372:DET655372 DNL655372:DOP655372 DXH655372:DYL655372 EHD655372:EIH655372 EQZ655372:ESD655372 FAV655372:FBZ655372 FKR655372:FLV655372 FUN655372:FVR655372 GEJ655372:GFN655372 GOF655372:GPJ655372 GYB655372:GZF655372 HHX655372:HJB655372 HRT655372:HSX655372 IBP655372:ICT655372 ILL655372:IMP655372 IVH655372:IWL655372 JFD655372:JGH655372 JOZ655372:JQD655372 JYV655372:JZZ655372 KIR655372:KJV655372 KSN655372:KTR655372 LCJ655372:LDN655372 LMF655372:LNJ655372 LWB655372:LXF655372 MFX655372:MHB655372 MPT655372:MQX655372 MZP655372:NAT655372 NJL655372:NKP655372 NTH655372:NUL655372 ODD655372:OEH655372 OMZ655372:OOD655372 OWV655372:OXZ655372 PGR655372:PHV655372 PQN655372:PRR655372 QAJ655372:QBN655372 QKF655372:QLJ655372 QUB655372:QVF655372 RDX655372:RFB655372 RNT655372:ROX655372 RXP655372:RYT655372 SHL655372:SIP655372 SRH655372:SSL655372 TBD655372:TCH655372 TKZ655372:TMD655372 TUV655372:TVZ655372 UER655372:UFV655372 UON655372:UPR655372 UYJ655372:UZN655372 VIF655372:VJJ655372 VSB655372:VTF655372 WBX655372:WDB655372 WLT655372:WMX655372 WVP655372:WWT655372 H720908:AL720908 JD720908:KH720908 SZ720908:UD720908 ACV720908:ADZ720908 AMR720908:ANV720908 AWN720908:AXR720908 BGJ720908:BHN720908 BQF720908:BRJ720908 CAB720908:CBF720908 CJX720908:CLB720908 CTT720908:CUX720908 DDP720908:DET720908 DNL720908:DOP720908 DXH720908:DYL720908 EHD720908:EIH720908 EQZ720908:ESD720908 FAV720908:FBZ720908 FKR720908:FLV720908 FUN720908:FVR720908 GEJ720908:GFN720908 GOF720908:GPJ720908 GYB720908:GZF720908 HHX720908:HJB720908 HRT720908:HSX720908 IBP720908:ICT720908 ILL720908:IMP720908 IVH720908:IWL720908 JFD720908:JGH720908 JOZ720908:JQD720908 JYV720908:JZZ720908 KIR720908:KJV720908 KSN720908:KTR720908 LCJ720908:LDN720908 LMF720908:LNJ720908 LWB720908:LXF720908 MFX720908:MHB720908 MPT720908:MQX720908 MZP720908:NAT720908 NJL720908:NKP720908 NTH720908:NUL720908 ODD720908:OEH720908 OMZ720908:OOD720908 OWV720908:OXZ720908 PGR720908:PHV720908 PQN720908:PRR720908 QAJ720908:QBN720908 QKF720908:QLJ720908 QUB720908:QVF720908 RDX720908:RFB720908 RNT720908:ROX720908 RXP720908:RYT720908 SHL720908:SIP720908 SRH720908:SSL720908 TBD720908:TCH720908 TKZ720908:TMD720908 TUV720908:TVZ720908 UER720908:UFV720908 UON720908:UPR720908 UYJ720908:UZN720908 VIF720908:VJJ720908 VSB720908:VTF720908 WBX720908:WDB720908 WLT720908:WMX720908 WVP720908:WWT720908 H786444:AL786444 JD786444:KH786444 SZ786444:UD786444 ACV786444:ADZ786444 AMR786444:ANV786444 AWN786444:AXR786444 BGJ786444:BHN786444 BQF786444:BRJ786444 CAB786444:CBF786444 CJX786444:CLB786444 CTT786444:CUX786444 DDP786444:DET786444 DNL786444:DOP786444 DXH786444:DYL786444 EHD786444:EIH786444 EQZ786444:ESD786444 FAV786444:FBZ786444 FKR786444:FLV786444 FUN786444:FVR786444 GEJ786444:GFN786444 GOF786444:GPJ786444 GYB786444:GZF786444 HHX786444:HJB786444 HRT786444:HSX786444 IBP786444:ICT786444 ILL786444:IMP786444 IVH786444:IWL786444 JFD786444:JGH786444 JOZ786444:JQD786444 JYV786444:JZZ786444 KIR786444:KJV786444 KSN786444:KTR786444 LCJ786444:LDN786444 LMF786444:LNJ786444 LWB786444:LXF786444 MFX786444:MHB786444 MPT786444:MQX786444 MZP786444:NAT786444 NJL786444:NKP786444 NTH786444:NUL786444 ODD786444:OEH786444 OMZ786444:OOD786444 OWV786444:OXZ786444 PGR786444:PHV786444 PQN786444:PRR786444 QAJ786444:QBN786444 QKF786444:QLJ786444 QUB786444:QVF786444 RDX786444:RFB786444 RNT786444:ROX786444 RXP786444:RYT786444 SHL786444:SIP786444 SRH786444:SSL786444 TBD786444:TCH786444 TKZ786444:TMD786444 TUV786444:TVZ786444 UER786444:UFV786444 UON786444:UPR786444 UYJ786444:UZN786444 VIF786444:VJJ786444 VSB786444:VTF786444 WBX786444:WDB786444 WLT786444:WMX786444 WVP786444:WWT786444 H851980:AL851980 JD851980:KH851980 SZ851980:UD851980 ACV851980:ADZ851980 AMR851980:ANV851980 AWN851980:AXR851980 BGJ851980:BHN851980 BQF851980:BRJ851980 CAB851980:CBF851980 CJX851980:CLB851980 CTT851980:CUX851980 DDP851980:DET851980 DNL851980:DOP851980 DXH851980:DYL851980 EHD851980:EIH851980 EQZ851980:ESD851980 FAV851980:FBZ851980 FKR851980:FLV851980 FUN851980:FVR851980 GEJ851980:GFN851980 GOF851980:GPJ851980 GYB851980:GZF851980 HHX851980:HJB851980 HRT851980:HSX851980 IBP851980:ICT851980 ILL851980:IMP851980 IVH851980:IWL851980 JFD851980:JGH851980 JOZ851980:JQD851980 JYV851980:JZZ851980 KIR851980:KJV851980 KSN851980:KTR851980 LCJ851980:LDN851980 LMF851980:LNJ851980 LWB851980:LXF851980 MFX851980:MHB851980 MPT851980:MQX851980 MZP851980:NAT851980 NJL851980:NKP851980 NTH851980:NUL851980 ODD851980:OEH851980 OMZ851980:OOD851980 OWV851980:OXZ851980 PGR851980:PHV851980 PQN851980:PRR851980 QAJ851980:QBN851980 QKF851980:QLJ851980 QUB851980:QVF851980 RDX851980:RFB851980 RNT851980:ROX851980 RXP851980:RYT851980 SHL851980:SIP851980 SRH851980:SSL851980 TBD851980:TCH851980 TKZ851980:TMD851980 TUV851980:TVZ851980 UER851980:UFV851980 UON851980:UPR851980 UYJ851980:UZN851980 VIF851980:VJJ851980 VSB851980:VTF851980 WBX851980:WDB851980 WLT851980:WMX851980 WVP851980:WWT851980 H917516:AL917516 JD917516:KH917516 SZ917516:UD917516 ACV917516:ADZ917516 AMR917516:ANV917516 AWN917516:AXR917516 BGJ917516:BHN917516 BQF917516:BRJ917516 CAB917516:CBF917516 CJX917516:CLB917516 CTT917516:CUX917516 DDP917516:DET917516 DNL917516:DOP917516 DXH917516:DYL917516 EHD917516:EIH917516 EQZ917516:ESD917516 FAV917516:FBZ917516 FKR917516:FLV917516 FUN917516:FVR917516 GEJ917516:GFN917516 GOF917516:GPJ917516 GYB917516:GZF917516 HHX917516:HJB917516 HRT917516:HSX917516 IBP917516:ICT917516 ILL917516:IMP917516 IVH917516:IWL917516 JFD917516:JGH917516 JOZ917516:JQD917516 JYV917516:JZZ917516 KIR917516:KJV917516 KSN917516:KTR917516 LCJ917516:LDN917516 LMF917516:LNJ917516 LWB917516:LXF917516 MFX917516:MHB917516 MPT917516:MQX917516 MZP917516:NAT917516 NJL917516:NKP917516 NTH917516:NUL917516 ODD917516:OEH917516 OMZ917516:OOD917516 OWV917516:OXZ917516 PGR917516:PHV917516 PQN917516:PRR917516 QAJ917516:QBN917516 QKF917516:QLJ917516 QUB917516:QVF917516 RDX917516:RFB917516 RNT917516:ROX917516 RXP917516:RYT917516 SHL917516:SIP917516 SRH917516:SSL917516 TBD917516:TCH917516 TKZ917516:TMD917516 TUV917516:TVZ917516 UER917516:UFV917516 UON917516:UPR917516 UYJ917516:UZN917516 VIF917516:VJJ917516 VSB917516:VTF917516 WBX917516:WDB917516 WLT917516:WMX917516 WVP917516:WWT917516 H983052:AL983052 JD983052:KH983052 SZ983052:UD983052 ACV983052:ADZ983052 AMR983052:ANV983052 AWN983052:AXR983052 BGJ983052:BHN983052 BQF983052:BRJ983052 CAB983052:CBF983052 CJX983052:CLB983052 CTT983052:CUX983052 DDP983052:DET983052 DNL983052:DOP983052 DXH983052:DYL983052 EHD983052:EIH983052 EQZ983052:ESD983052 FAV983052:FBZ983052 FKR983052:FLV983052 FUN983052:FVR983052 GEJ983052:GFN983052 GOF983052:GPJ983052 GYB983052:GZF983052 HHX983052:HJB983052 HRT983052:HSX983052 IBP983052:ICT983052 ILL983052:IMP983052 IVH983052:IWL983052 JFD983052:JGH983052 JOZ983052:JQD983052 JYV983052:JZZ983052 KIR983052:KJV983052 KSN983052:KTR983052 LCJ983052:LDN983052 LMF983052:LNJ983052 LWB983052:LXF983052 MFX983052:MHB983052 MPT983052:MQX983052 MZP983052:NAT983052 NJL983052:NKP983052 NTH983052:NUL983052 ODD983052:OEH983052 OMZ983052:OOD983052 OWV983052:OXZ983052 PGR983052:PHV983052 PQN983052:PRR983052 QAJ983052:QBN983052 QKF983052:QLJ983052 QUB983052:QVF983052 RDX983052:RFB983052 RNT983052:ROX983052 RXP983052:RYT983052 SHL983052:SIP983052 SRH983052:SSL983052 TBD983052:TCH983052 TKZ983052:TMD983052 TUV983052:TVZ983052 UER983052:UFV983052 UON983052:UPR983052 UYJ983052:UZN983052 VIF983052:VJJ983052 VSB983052:VTF983052 WBX983052:WDB983052 WLT983052:WMX983052 WVP983052:WWT983052" xr:uid="{5A4B5AA8-BCF8-45F5-B944-2CF816C81DDC}">
      <formula1>H12:AK20&lt;&gt;"休"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7:AL17 JE17:KH17 TA17:UD17 ACW17:ADZ17 AMS17:ANV17 AWO17:AXR17 BGK17:BHN17 BQG17:BRJ17 CAC17:CBF17 CJY17:CLB17 CTU17:CUX17 DDQ17:DET17 DNM17:DOP17 DXI17:DYL17 EHE17:EIH17 ERA17:ESD17 FAW17:FBZ17 FKS17:FLV17 FUO17:FVR17 GEK17:GFN17 GOG17:GPJ17 GYC17:GZF17 HHY17:HJB17 HRU17:HSX17 IBQ17:ICT17 ILM17:IMP17 IVI17:IWL17 JFE17:JGH17 JPA17:JQD17 JYW17:JZZ17 KIS17:KJV17 KSO17:KTR17 LCK17:LDN17 LMG17:LNJ17 LWC17:LXF17 MFY17:MHB17 MPU17:MQX17 MZQ17:NAT17 NJM17:NKP17 NTI17:NUL17 ODE17:OEH17 ONA17:OOD17 OWW17:OXZ17 PGS17:PHV17 PQO17:PRR17 QAK17:QBN17 QKG17:QLJ17 QUC17:QVF17 RDY17:RFB17 RNU17:ROX17 RXQ17:RYT17 SHM17:SIP17 SRI17:SSL17 TBE17:TCH17 TLA17:TMD17 TUW17:TVZ17 UES17:UFV17 UOO17:UPR17 UYK17:UZN17 VIG17:VJJ17 VSC17:VTF17 WBY17:WDB17 WLU17:WMX17 WVQ17:WWT17 I65553:AL65553 JE65553:KH65553 TA65553:UD65553 ACW65553:ADZ65553 AMS65553:ANV65553 AWO65553:AXR65553 BGK65553:BHN65553 BQG65553:BRJ65553 CAC65553:CBF65553 CJY65553:CLB65553 CTU65553:CUX65553 DDQ65553:DET65553 DNM65553:DOP65553 DXI65553:DYL65553 EHE65553:EIH65553 ERA65553:ESD65553 FAW65553:FBZ65553 FKS65553:FLV65553 FUO65553:FVR65553 GEK65553:GFN65553 GOG65553:GPJ65553 GYC65553:GZF65553 HHY65553:HJB65553 HRU65553:HSX65553 IBQ65553:ICT65553 ILM65553:IMP65553 IVI65553:IWL65553 JFE65553:JGH65553 JPA65553:JQD65553 JYW65553:JZZ65553 KIS65553:KJV65553 KSO65553:KTR65553 LCK65553:LDN65553 LMG65553:LNJ65553 LWC65553:LXF65553 MFY65553:MHB65553 MPU65553:MQX65553 MZQ65553:NAT65553 NJM65553:NKP65553 NTI65553:NUL65553 ODE65553:OEH65553 ONA65553:OOD65553 OWW65553:OXZ65553 PGS65553:PHV65553 PQO65553:PRR65553 QAK65553:QBN65553 QKG65553:QLJ65553 QUC65553:QVF65553 RDY65553:RFB65553 RNU65553:ROX65553 RXQ65553:RYT65553 SHM65553:SIP65553 SRI65553:SSL65553 TBE65553:TCH65553 TLA65553:TMD65553 TUW65553:TVZ65553 UES65553:UFV65553 UOO65553:UPR65553 UYK65553:UZN65553 VIG65553:VJJ65553 VSC65553:VTF65553 WBY65553:WDB65553 WLU65553:WMX65553 WVQ65553:WWT65553 I131089:AL131089 JE131089:KH131089 TA131089:UD131089 ACW131089:ADZ131089 AMS131089:ANV131089 AWO131089:AXR131089 BGK131089:BHN131089 BQG131089:BRJ131089 CAC131089:CBF131089 CJY131089:CLB131089 CTU131089:CUX131089 DDQ131089:DET131089 DNM131089:DOP131089 DXI131089:DYL131089 EHE131089:EIH131089 ERA131089:ESD131089 FAW131089:FBZ131089 FKS131089:FLV131089 FUO131089:FVR131089 GEK131089:GFN131089 GOG131089:GPJ131089 GYC131089:GZF131089 HHY131089:HJB131089 HRU131089:HSX131089 IBQ131089:ICT131089 ILM131089:IMP131089 IVI131089:IWL131089 JFE131089:JGH131089 JPA131089:JQD131089 JYW131089:JZZ131089 KIS131089:KJV131089 KSO131089:KTR131089 LCK131089:LDN131089 LMG131089:LNJ131089 LWC131089:LXF131089 MFY131089:MHB131089 MPU131089:MQX131089 MZQ131089:NAT131089 NJM131089:NKP131089 NTI131089:NUL131089 ODE131089:OEH131089 ONA131089:OOD131089 OWW131089:OXZ131089 PGS131089:PHV131089 PQO131089:PRR131089 QAK131089:QBN131089 QKG131089:QLJ131089 QUC131089:QVF131089 RDY131089:RFB131089 RNU131089:ROX131089 RXQ131089:RYT131089 SHM131089:SIP131089 SRI131089:SSL131089 TBE131089:TCH131089 TLA131089:TMD131089 TUW131089:TVZ131089 UES131089:UFV131089 UOO131089:UPR131089 UYK131089:UZN131089 VIG131089:VJJ131089 VSC131089:VTF131089 WBY131089:WDB131089 WLU131089:WMX131089 WVQ131089:WWT131089 I196625:AL196625 JE196625:KH196625 TA196625:UD196625 ACW196625:ADZ196625 AMS196625:ANV196625 AWO196625:AXR196625 BGK196625:BHN196625 BQG196625:BRJ196625 CAC196625:CBF196625 CJY196625:CLB196625 CTU196625:CUX196625 DDQ196625:DET196625 DNM196625:DOP196625 DXI196625:DYL196625 EHE196625:EIH196625 ERA196625:ESD196625 FAW196625:FBZ196625 FKS196625:FLV196625 FUO196625:FVR196625 GEK196625:GFN196625 GOG196625:GPJ196625 GYC196625:GZF196625 HHY196625:HJB196625 HRU196625:HSX196625 IBQ196625:ICT196625 ILM196625:IMP196625 IVI196625:IWL196625 JFE196625:JGH196625 JPA196625:JQD196625 JYW196625:JZZ196625 KIS196625:KJV196625 KSO196625:KTR196625 LCK196625:LDN196625 LMG196625:LNJ196625 LWC196625:LXF196625 MFY196625:MHB196625 MPU196625:MQX196625 MZQ196625:NAT196625 NJM196625:NKP196625 NTI196625:NUL196625 ODE196625:OEH196625 ONA196625:OOD196625 OWW196625:OXZ196625 PGS196625:PHV196625 PQO196625:PRR196625 QAK196625:QBN196625 QKG196625:QLJ196625 QUC196625:QVF196625 RDY196625:RFB196625 RNU196625:ROX196625 RXQ196625:RYT196625 SHM196625:SIP196625 SRI196625:SSL196625 TBE196625:TCH196625 TLA196625:TMD196625 TUW196625:TVZ196625 UES196625:UFV196625 UOO196625:UPR196625 UYK196625:UZN196625 VIG196625:VJJ196625 VSC196625:VTF196625 WBY196625:WDB196625 WLU196625:WMX196625 WVQ196625:WWT196625 I262161:AL262161 JE262161:KH262161 TA262161:UD262161 ACW262161:ADZ262161 AMS262161:ANV262161 AWO262161:AXR262161 BGK262161:BHN262161 BQG262161:BRJ262161 CAC262161:CBF262161 CJY262161:CLB262161 CTU262161:CUX262161 DDQ262161:DET262161 DNM262161:DOP262161 DXI262161:DYL262161 EHE262161:EIH262161 ERA262161:ESD262161 FAW262161:FBZ262161 FKS262161:FLV262161 FUO262161:FVR262161 GEK262161:GFN262161 GOG262161:GPJ262161 GYC262161:GZF262161 HHY262161:HJB262161 HRU262161:HSX262161 IBQ262161:ICT262161 ILM262161:IMP262161 IVI262161:IWL262161 JFE262161:JGH262161 JPA262161:JQD262161 JYW262161:JZZ262161 KIS262161:KJV262161 KSO262161:KTR262161 LCK262161:LDN262161 LMG262161:LNJ262161 LWC262161:LXF262161 MFY262161:MHB262161 MPU262161:MQX262161 MZQ262161:NAT262161 NJM262161:NKP262161 NTI262161:NUL262161 ODE262161:OEH262161 ONA262161:OOD262161 OWW262161:OXZ262161 PGS262161:PHV262161 PQO262161:PRR262161 QAK262161:QBN262161 QKG262161:QLJ262161 QUC262161:QVF262161 RDY262161:RFB262161 RNU262161:ROX262161 RXQ262161:RYT262161 SHM262161:SIP262161 SRI262161:SSL262161 TBE262161:TCH262161 TLA262161:TMD262161 TUW262161:TVZ262161 UES262161:UFV262161 UOO262161:UPR262161 UYK262161:UZN262161 VIG262161:VJJ262161 VSC262161:VTF262161 WBY262161:WDB262161 WLU262161:WMX262161 WVQ262161:WWT262161 I327697:AL327697 JE327697:KH327697 TA327697:UD327697 ACW327697:ADZ327697 AMS327697:ANV327697 AWO327697:AXR327697 BGK327697:BHN327697 BQG327697:BRJ327697 CAC327697:CBF327697 CJY327697:CLB327697 CTU327697:CUX327697 DDQ327697:DET327697 DNM327697:DOP327697 DXI327697:DYL327697 EHE327697:EIH327697 ERA327697:ESD327697 FAW327697:FBZ327697 FKS327697:FLV327697 FUO327697:FVR327697 GEK327697:GFN327697 GOG327697:GPJ327697 GYC327697:GZF327697 HHY327697:HJB327697 HRU327697:HSX327697 IBQ327697:ICT327697 ILM327697:IMP327697 IVI327697:IWL327697 JFE327697:JGH327697 JPA327697:JQD327697 JYW327697:JZZ327697 KIS327697:KJV327697 KSO327697:KTR327697 LCK327697:LDN327697 LMG327697:LNJ327697 LWC327697:LXF327697 MFY327697:MHB327697 MPU327697:MQX327697 MZQ327697:NAT327697 NJM327697:NKP327697 NTI327697:NUL327697 ODE327697:OEH327697 ONA327697:OOD327697 OWW327697:OXZ327697 PGS327697:PHV327697 PQO327697:PRR327697 QAK327697:QBN327697 QKG327697:QLJ327697 QUC327697:QVF327697 RDY327697:RFB327697 RNU327697:ROX327697 RXQ327697:RYT327697 SHM327697:SIP327697 SRI327697:SSL327697 TBE327697:TCH327697 TLA327697:TMD327697 TUW327697:TVZ327697 UES327697:UFV327697 UOO327697:UPR327697 UYK327697:UZN327697 VIG327697:VJJ327697 VSC327697:VTF327697 WBY327697:WDB327697 WLU327697:WMX327697 WVQ327697:WWT327697 I393233:AL393233 JE393233:KH393233 TA393233:UD393233 ACW393233:ADZ393233 AMS393233:ANV393233 AWO393233:AXR393233 BGK393233:BHN393233 BQG393233:BRJ393233 CAC393233:CBF393233 CJY393233:CLB393233 CTU393233:CUX393233 DDQ393233:DET393233 DNM393233:DOP393233 DXI393233:DYL393233 EHE393233:EIH393233 ERA393233:ESD393233 FAW393233:FBZ393233 FKS393233:FLV393233 FUO393233:FVR393233 GEK393233:GFN393233 GOG393233:GPJ393233 GYC393233:GZF393233 HHY393233:HJB393233 HRU393233:HSX393233 IBQ393233:ICT393233 ILM393233:IMP393233 IVI393233:IWL393233 JFE393233:JGH393233 JPA393233:JQD393233 JYW393233:JZZ393233 KIS393233:KJV393233 KSO393233:KTR393233 LCK393233:LDN393233 LMG393233:LNJ393233 LWC393233:LXF393233 MFY393233:MHB393233 MPU393233:MQX393233 MZQ393233:NAT393233 NJM393233:NKP393233 NTI393233:NUL393233 ODE393233:OEH393233 ONA393233:OOD393233 OWW393233:OXZ393233 PGS393233:PHV393233 PQO393233:PRR393233 QAK393233:QBN393233 QKG393233:QLJ393233 QUC393233:QVF393233 RDY393233:RFB393233 RNU393233:ROX393233 RXQ393233:RYT393233 SHM393233:SIP393233 SRI393233:SSL393233 TBE393233:TCH393233 TLA393233:TMD393233 TUW393233:TVZ393233 UES393233:UFV393233 UOO393233:UPR393233 UYK393233:UZN393233 VIG393233:VJJ393233 VSC393233:VTF393233 WBY393233:WDB393233 WLU393233:WMX393233 WVQ393233:WWT393233 I458769:AL458769 JE458769:KH458769 TA458769:UD458769 ACW458769:ADZ458769 AMS458769:ANV458769 AWO458769:AXR458769 BGK458769:BHN458769 BQG458769:BRJ458769 CAC458769:CBF458769 CJY458769:CLB458769 CTU458769:CUX458769 DDQ458769:DET458769 DNM458769:DOP458769 DXI458769:DYL458769 EHE458769:EIH458769 ERA458769:ESD458769 FAW458769:FBZ458769 FKS458769:FLV458769 FUO458769:FVR458769 GEK458769:GFN458769 GOG458769:GPJ458769 GYC458769:GZF458769 HHY458769:HJB458769 HRU458769:HSX458769 IBQ458769:ICT458769 ILM458769:IMP458769 IVI458769:IWL458769 JFE458769:JGH458769 JPA458769:JQD458769 JYW458769:JZZ458769 KIS458769:KJV458769 KSO458769:KTR458769 LCK458769:LDN458769 LMG458769:LNJ458769 LWC458769:LXF458769 MFY458769:MHB458769 MPU458769:MQX458769 MZQ458769:NAT458769 NJM458769:NKP458769 NTI458769:NUL458769 ODE458769:OEH458769 ONA458769:OOD458769 OWW458769:OXZ458769 PGS458769:PHV458769 PQO458769:PRR458769 QAK458769:QBN458769 QKG458769:QLJ458769 QUC458769:QVF458769 RDY458769:RFB458769 RNU458769:ROX458769 RXQ458769:RYT458769 SHM458769:SIP458769 SRI458769:SSL458769 TBE458769:TCH458769 TLA458769:TMD458769 TUW458769:TVZ458769 UES458769:UFV458769 UOO458769:UPR458769 UYK458769:UZN458769 VIG458769:VJJ458769 VSC458769:VTF458769 WBY458769:WDB458769 WLU458769:WMX458769 WVQ458769:WWT458769 I524305:AL524305 JE524305:KH524305 TA524305:UD524305 ACW524305:ADZ524305 AMS524305:ANV524305 AWO524305:AXR524305 BGK524305:BHN524305 BQG524305:BRJ524305 CAC524305:CBF524305 CJY524305:CLB524305 CTU524305:CUX524305 DDQ524305:DET524305 DNM524305:DOP524305 DXI524305:DYL524305 EHE524305:EIH524305 ERA524305:ESD524305 FAW524305:FBZ524305 FKS524305:FLV524305 FUO524305:FVR524305 GEK524305:GFN524305 GOG524305:GPJ524305 GYC524305:GZF524305 HHY524305:HJB524305 HRU524305:HSX524305 IBQ524305:ICT524305 ILM524305:IMP524305 IVI524305:IWL524305 JFE524305:JGH524305 JPA524305:JQD524305 JYW524305:JZZ524305 KIS524305:KJV524305 KSO524305:KTR524305 LCK524305:LDN524305 LMG524305:LNJ524305 LWC524305:LXF524305 MFY524305:MHB524305 MPU524305:MQX524305 MZQ524305:NAT524305 NJM524305:NKP524305 NTI524305:NUL524305 ODE524305:OEH524305 ONA524305:OOD524305 OWW524305:OXZ524305 PGS524305:PHV524305 PQO524305:PRR524305 QAK524305:QBN524305 QKG524305:QLJ524305 QUC524305:QVF524305 RDY524305:RFB524305 RNU524305:ROX524305 RXQ524305:RYT524305 SHM524305:SIP524305 SRI524305:SSL524305 TBE524305:TCH524305 TLA524305:TMD524305 TUW524305:TVZ524305 UES524305:UFV524305 UOO524305:UPR524305 UYK524305:UZN524305 VIG524305:VJJ524305 VSC524305:VTF524305 WBY524305:WDB524305 WLU524305:WMX524305 WVQ524305:WWT524305 I589841:AL589841 JE589841:KH589841 TA589841:UD589841 ACW589841:ADZ589841 AMS589841:ANV589841 AWO589841:AXR589841 BGK589841:BHN589841 BQG589841:BRJ589841 CAC589841:CBF589841 CJY589841:CLB589841 CTU589841:CUX589841 DDQ589841:DET589841 DNM589841:DOP589841 DXI589841:DYL589841 EHE589841:EIH589841 ERA589841:ESD589841 FAW589841:FBZ589841 FKS589841:FLV589841 FUO589841:FVR589841 GEK589841:GFN589841 GOG589841:GPJ589841 GYC589841:GZF589841 HHY589841:HJB589841 HRU589841:HSX589841 IBQ589841:ICT589841 ILM589841:IMP589841 IVI589841:IWL589841 JFE589841:JGH589841 JPA589841:JQD589841 JYW589841:JZZ589841 KIS589841:KJV589841 KSO589841:KTR589841 LCK589841:LDN589841 LMG589841:LNJ589841 LWC589841:LXF589841 MFY589841:MHB589841 MPU589841:MQX589841 MZQ589841:NAT589841 NJM589841:NKP589841 NTI589841:NUL589841 ODE589841:OEH589841 ONA589841:OOD589841 OWW589841:OXZ589841 PGS589841:PHV589841 PQO589841:PRR589841 QAK589841:QBN589841 QKG589841:QLJ589841 QUC589841:QVF589841 RDY589841:RFB589841 RNU589841:ROX589841 RXQ589841:RYT589841 SHM589841:SIP589841 SRI589841:SSL589841 TBE589841:TCH589841 TLA589841:TMD589841 TUW589841:TVZ589841 UES589841:UFV589841 UOO589841:UPR589841 UYK589841:UZN589841 VIG589841:VJJ589841 VSC589841:VTF589841 WBY589841:WDB589841 WLU589841:WMX589841 WVQ589841:WWT589841 I655377:AL655377 JE655377:KH655377 TA655377:UD655377 ACW655377:ADZ655377 AMS655377:ANV655377 AWO655377:AXR655377 BGK655377:BHN655377 BQG655377:BRJ655377 CAC655377:CBF655377 CJY655377:CLB655377 CTU655377:CUX655377 DDQ655377:DET655377 DNM655377:DOP655377 DXI655377:DYL655377 EHE655377:EIH655377 ERA655377:ESD655377 FAW655377:FBZ655377 FKS655377:FLV655377 FUO655377:FVR655377 GEK655377:GFN655377 GOG655377:GPJ655377 GYC655377:GZF655377 HHY655377:HJB655377 HRU655377:HSX655377 IBQ655377:ICT655377 ILM655377:IMP655377 IVI655377:IWL655377 JFE655377:JGH655377 JPA655377:JQD655377 JYW655377:JZZ655377 KIS655377:KJV655377 KSO655377:KTR655377 LCK655377:LDN655377 LMG655377:LNJ655377 LWC655377:LXF655377 MFY655377:MHB655377 MPU655377:MQX655377 MZQ655377:NAT655377 NJM655377:NKP655377 NTI655377:NUL655377 ODE655377:OEH655377 ONA655377:OOD655377 OWW655377:OXZ655377 PGS655377:PHV655377 PQO655377:PRR655377 QAK655377:QBN655377 QKG655377:QLJ655377 QUC655377:QVF655377 RDY655377:RFB655377 RNU655377:ROX655377 RXQ655377:RYT655377 SHM655377:SIP655377 SRI655377:SSL655377 TBE655377:TCH655377 TLA655377:TMD655377 TUW655377:TVZ655377 UES655377:UFV655377 UOO655377:UPR655377 UYK655377:UZN655377 VIG655377:VJJ655377 VSC655377:VTF655377 WBY655377:WDB655377 WLU655377:WMX655377 WVQ655377:WWT655377 I720913:AL720913 JE720913:KH720913 TA720913:UD720913 ACW720913:ADZ720913 AMS720913:ANV720913 AWO720913:AXR720913 BGK720913:BHN720913 BQG720913:BRJ720913 CAC720913:CBF720913 CJY720913:CLB720913 CTU720913:CUX720913 DDQ720913:DET720913 DNM720913:DOP720913 DXI720913:DYL720913 EHE720913:EIH720913 ERA720913:ESD720913 FAW720913:FBZ720913 FKS720913:FLV720913 FUO720913:FVR720913 GEK720913:GFN720913 GOG720913:GPJ720913 GYC720913:GZF720913 HHY720913:HJB720913 HRU720913:HSX720913 IBQ720913:ICT720913 ILM720913:IMP720913 IVI720913:IWL720913 JFE720913:JGH720913 JPA720913:JQD720913 JYW720913:JZZ720913 KIS720913:KJV720913 KSO720913:KTR720913 LCK720913:LDN720913 LMG720913:LNJ720913 LWC720913:LXF720913 MFY720913:MHB720913 MPU720913:MQX720913 MZQ720913:NAT720913 NJM720913:NKP720913 NTI720913:NUL720913 ODE720913:OEH720913 ONA720913:OOD720913 OWW720913:OXZ720913 PGS720913:PHV720913 PQO720913:PRR720913 QAK720913:QBN720913 QKG720913:QLJ720913 QUC720913:QVF720913 RDY720913:RFB720913 RNU720913:ROX720913 RXQ720913:RYT720913 SHM720913:SIP720913 SRI720913:SSL720913 TBE720913:TCH720913 TLA720913:TMD720913 TUW720913:TVZ720913 UES720913:UFV720913 UOO720913:UPR720913 UYK720913:UZN720913 VIG720913:VJJ720913 VSC720913:VTF720913 WBY720913:WDB720913 WLU720913:WMX720913 WVQ720913:WWT720913 I786449:AL786449 JE786449:KH786449 TA786449:UD786449 ACW786449:ADZ786449 AMS786449:ANV786449 AWO786449:AXR786449 BGK786449:BHN786449 BQG786449:BRJ786449 CAC786449:CBF786449 CJY786449:CLB786449 CTU786449:CUX786449 DDQ786449:DET786449 DNM786449:DOP786449 DXI786449:DYL786449 EHE786449:EIH786449 ERA786449:ESD786449 FAW786449:FBZ786449 FKS786449:FLV786449 FUO786449:FVR786449 GEK786449:GFN786449 GOG786449:GPJ786449 GYC786449:GZF786449 HHY786449:HJB786449 HRU786449:HSX786449 IBQ786449:ICT786449 ILM786449:IMP786449 IVI786449:IWL786449 JFE786449:JGH786449 JPA786449:JQD786449 JYW786449:JZZ786449 KIS786449:KJV786449 KSO786449:KTR786449 LCK786449:LDN786449 LMG786449:LNJ786449 LWC786449:LXF786449 MFY786449:MHB786449 MPU786449:MQX786449 MZQ786449:NAT786449 NJM786449:NKP786449 NTI786449:NUL786449 ODE786449:OEH786449 ONA786449:OOD786449 OWW786449:OXZ786449 PGS786449:PHV786449 PQO786449:PRR786449 QAK786449:QBN786449 QKG786449:QLJ786449 QUC786449:QVF786449 RDY786449:RFB786449 RNU786449:ROX786449 RXQ786449:RYT786449 SHM786449:SIP786449 SRI786449:SSL786449 TBE786449:TCH786449 TLA786449:TMD786449 TUW786449:TVZ786449 UES786449:UFV786449 UOO786449:UPR786449 UYK786449:UZN786449 VIG786449:VJJ786449 VSC786449:VTF786449 WBY786449:WDB786449 WLU786449:WMX786449 WVQ786449:WWT786449 I851985:AL851985 JE851985:KH851985 TA851985:UD851985 ACW851985:ADZ851985 AMS851985:ANV851985 AWO851985:AXR851985 BGK851985:BHN851985 BQG851985:BRJ851985 CAC851985:CBF851985 CJY851985:CLB851985 CTU851985:CUX851985 DDQ851985:DET851985 DNM851985:DOP851985 DXI851985:DYL851985 EHE851985:EIH851985 ERA851985:ESD851985 FAW851985:FBZ851985 FKS851985:FLV851985 FUO851985:FVR851985 GEK851985:GFN851985 GOG851985:GPJ851985 GYC851985:GZF851985 HHY851985:HJB851985 HRU851985:HSX851985 IBQ851985:ICT851985 ILM851985:IMP851985 IVI851985:IWL851985 JFE851985:JGH851985 JPA851985:JQD851985 JYW851985:JZZ851985 KIS851985:KJV851985 KSO851985:KTR851985 LCK851985:LDN851985 LMG851985:LNJ851985 LWC851985:LXF851985 MFY851985:MHB851985 MPU851985:MQX851985 MZQ851985:NAT851985 NJM851985:NKP851985 NTI851985:NUL851985 ODE851985:OEH851985 ONA851985:OOD851985 OWW851985:OXZ851985 PGS851985:PHV851985 PQO851985:PRR851985 QAK851985:QBN851985 QKG851985:QLJ851985 QUC851985:QVF851985 RDY851985:RFB851985 RNU851985:ROX851985 RXQ851985:RYT851985 SHM851985:SIP851985 SRI851985:SSL851985 TBE851985:TCH851985 TLA851985:TMD851985 TUW851985:TVZ851985 UES851985:UFV851985 UOO851985:UPR851985 UYK851985:UZN851985 VIG851985:VJJ851985 VSC851985:VTF851985 WBY851985:WDB851985 WLU851985:WMX851985 WVQ851985:WWT851985 I917521:AL917521 JE917521:KH917521 TA917521:UD917521 ACW917521:ADZ917521 AMS917521:ANV917521 AWO917521:AXR917521 BGK917521:BHN917521 BQG917521:BRJ917521 CAC917521:CBF917521 CJY917521:CLB917521 CTU917521:CUX917521 DDQ917521:DET917521 DNM917521:DOP917521 DXI917521:DYL917521 EHE917521:EIH917521 ERA917521:ESD917521 FAW917521:FBZ917521 FKS917521:FLV917521 FUO917521:FVR917521 GEK917521:GFN917521 GOG917521:GPJ917521 GYC917521:GZF917521 HHY917521:HJB917521 HRU917521:HSX917521 IBQ917521:ICT917521 ILM917521:IMP917521 IVI917521:IWL917521 JFE917521:JGH917521 JPA917521:JQD917521 JYW917521:JZZ917521 KIS917521:KJV917521 KSO917521:KTR917521 LCK917521:LDN917521 LMG917521:LNJ917521 LWC917521:LXF917521 MFY917521:MHB917521 MPU917521:MQX917521 MZQ917521:NAT917521 NJM917521:NKP917521 NTI917521:NUL917521 ODE917521:OEH917521 ONA917521:OOD917521 OWW917521:OXZ917521 PGS917521:PHV917521 PQO917521:PRR917521 QAK917521:QBN917521 QKG917521:QLJ917521 QUC917521:QVF917521 RDY917521:RFB917521 RNU917521:ROX917521 RXQ917521:RYT917521 SHM917521:SIP917521 SRI917521:SSL917521 TBE917521:TCH917521 TLA917521:TMD917521 TUW917521:TVZ917521 UES917521:UFV917521 UOO917521:UPR917521 UYK917521:UZN917521 VIG917521:VJJ917521 VSC917521:VTF917521 WBY917521:WDB917521 WLU917521:WMX917521 WVQ917521:WWT917521 I983057:AL983057 JE983057:KH983057 TA983057:UD983057 ACW983057:ADZ983057 AMS983057:ANV983057 AWO983057:AXR983057 BGK983057:BHN983057 BQG983057:BRJ983057 CAC983057:CBF983057 CJY983057:CLB983057 CTU983057:CUX983057 DDQ983057:DET983057 DNM983057:DOP983057 DXI983057:DYL983057 EHE983057:EIH983057 ERA983057:ESD983057 FAW983057:FBZ983057 FKS983057:FLV983057 FUO983057:FVR983057 GEK983057:GFN983057 GOG983057:GPJ983057 GYC983057:GZF983057 HHY983057:HJB983057 HRU983057:HSX983057 IBQ983057:ICT983057 ILM983057:IMP983057 IVI983057:IWL983057 JFE983057:JGH983057 JPA983057:JQD983057 JYW983057:JZZ983057 KIS983057:KJV983057 KSO983057:KTR983057 LCK983057:LDN983057 LMG983057:LNJ983057 LWC983057:LXF983057 MFY983057:MHB983057 MPU983057:MQX983057 MZQ983057:NAT983057 NJM983057:NKP983057 NTI983057:NUL983057 ODE983057:OEH983057 ONA983057:OOD983057 OWW983057:OXZ983057 PGS983057:PHV983057 PQO983057:PRR983057 QAK983057:QBN983057 QKG983057:QLJ983057 QUC983057:QVF983057 RDY983057:RFB983057 RNU983057:ROX983057 RXQ983057:RYT983057 SHM983057:SIP983057 SRI983057:SSL983057 TBE983057:TCH983057 TLA983057:TMD983057 TUW983057:TVZ983057 UES983057:UFV983057 UOO983057:UPR983057 UYK983057:UZN983057 VIG983057:VJJ983057 VSC983057:VTF983057 WBY983057:WDB983057 WLU983057:WMX983057 WVQ983057:WWT983057" xr:uid="{6E97A135-3D09-48BD-9B44-A015CB792C5A}">
      <formula1>I17:AM26&lt;&gt;"休"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H8:AL11 JD8:KH11 SZ8:UD11 ACV8:ADZ11 AMR8:ANV11 AWN8:AXR11 BGJ8:BHN11 BQF8:BRJ11 CAB8:CBF11 CJX8:CLB11 CTT8:CUX11 DDP8:DET11 DNL8:DOP11 DXH8:DYL11 EHD8:EIH11 EQZ8:ESD11 FAV8:FBZ11 FKR8:FLV11 FUN8:FVR11 GEJ8:GFN11 GOF8:GPJ11 GYB8:GZF11 HHX8:HJB11 HRT8:HSX11 IBP8:ICT11 ILL8:IMP11 IVH8:IWL11 JFD8:JGH11 JOZ8:JQD11 JYV8:JZZ11 KIR8:KJV11 KSN8:KTR11 LCJ8:LDN11 LMF8:LNJ11 LWB8:LXF11 MFX8:MHB11 MPT8:MQX11 MZP8:NAT11 NJL8:NKP11 NTH8:NUL11 ODD8:OEH11 OMZ8:OOD11 OWV8:OXZ11 PGR8:PHV11 PQN8:PRR11 QAJ8:QBN11 QKF8:QLJ11 QUB8:QVF11 RDX8:RFB11 RNT8:ROX11 RXP8:RYT11 SHL8:SIP11 SRH8:SSL11 TBD8:TCH11 TKZ8:TMD11 TUV8:TVZ11 UER8:UFV11 UON8:UPR11 UYJ8:UZN11 VIF8:VJJ11 VSB8:VTF11 WBX8:WDB11 WLT8:WMX11 WVP8:WWT11 H65544:AL65547 JD65544:KH65547 SZ65544:UD65547 ACV65544:ADZ65547 AMR65544:ANV65547 AWN65544:AXR65547 BGJ65544:BHN65547 BQF65544:BRJ65547 CAB65544:CBF65547 CJX65544:CLB65547 CTT65544:CUX65547 DDP65544:DET65547 DNL65544:DOP65547 DXH65544:DYL65547 EHD65544:EIH65547 EQZ65544:ESD65547 FAV65544:FBZ65547 FKR65544:FLV65547 FUN65544:FVR65547 GEJ65544:GFN65547 GOF65544:GPJ65547 GYB65544:GZF65547 HHX65544:HJB65547 HRT65544:HSX65547 IBP65544:ICT65547 ILL65544:IMP65547 IVH65544:IWL65547 JFD65544:JGH65547 JOZ65544:JQD65547 JYV65544:JZZ65547 KIR65544:KJV65547 KSN65544:KTR65547 LCJ65544:LDN65547 LMF65544:LNJ65547 LWB65544:LXF65547 MFX65544:MHB65547 MPT65544:MQX65547 MZP65544:NAT65547 NJL65544:NKP65547 NTH65544:NUL65547 ODD65544:OEH65547 OMZ65544:OOD65547 OWV65544:OXZ65547 PGR65544:PHV65547 PQN65544:PRR65547 QAJ65544:QBN65547 QKF65544:QLJ65547 QUB65544:QVF65547 RDX65544:RFB65547 RNT65544:ROX65547 RXP65544:RYT65547 SHL65544:SIP65547 SRH65544:SSL65547 TBD65544:TCH65547 TKZ65544:TMD65547 TUV65544:TVZ65547 UER65544:UFV65547 UON65544:UPR65547 UYJ65544:UZN65547 VIF65544:VJJ65547 VSB65544:VTF65547 WBX65544:WDB65547 WLT65544:WMX65547 WVP65544:WWT65547 H131080:AL131083 JD131080:KH131083 SZ131080:UD131083 ACV131080:ADZ131083 AMR131080:ANV131083 AWN131080:AXR131083 BGJ131080:BHN131083 BQF131080:BRJ131083 CAB131080:CBF131083 CJX131080:CLB131083 CTT131080:CUX131083 DDP131080:DET131083 DNL131080:DOP131083 DXH131080:DYL131083 EHD131080:EIH131083 EQZ131080:ESD131083 FAV131080:FBZ131083 FKR131080:FLV131083 FUN131080:FVR131083 GEJ131080:GFN131083 GOF131080:GPJ131083 GYB131080:GZF131083 HHX131080:HJB131083 HRT131080:HSX131083 IBP131080:ICT131083 ILL131080:IMP131083 IVH131080:IWL131083 JFD131080:JGH131083 JOZ131080:JQD131083 JYV131080:JZZ131083 KIR131080:KJV131083 KSN131080:KTR131083 LCJ131080:LDN131083 LMF131080:LNJ131083 LWB131080:LXF131083 MFX131080:MHB131083 MPT131080:MQX131083 MZP131080:NAT131083 NJL131080:NKP131083 NTH131080:NUL131083 ODD131080:OEH131083 OMZ131080:OOD131083 OWV131080:OXZ131083 PGR131080:PHV131083 PQN131080:PRR131083 QAJ131080:QBN131083 QKF131080:QLJ131083 QUB131080:QVF131083 RDX131080:RFB131083 RNT131080:ROX131083 RXP131080:RYT131083 SHL131080:SIP131083 SRH131080:SSL131083 TBD131080:TCH131083 TKZ131080:TMD131083 TUV131080:TVZ131083 UER131080:UFV131083 UON131080:UPR131083 UYJ131080:UZN131083 VIF131080:VJJ131083 VSB131080:VTF131083 WBX131080:WDB131083 WLT131080:WMX131083 WVP131080:WWT131083 H196616:AL196619 JD196616:KH196619 SZ196616:UD196619 ACV196616:ADZ196619 AMR196616:ANV196619 AWN196616:AXR196619 BGJ196616:BHN196619 BQF196616:BRJ196619 CAB196616:CBF196619 CJX196616:CLB196619 CTT196616:CUX196619 DDP196616:DET196619 DNL196616:DOP196619 DXH196616:DYL196619 EHD196616:EIH196619 EQZ196616:ESD196619 FAV196616:FBZ196619 FKR196616:FLV196619 FUN196616:FVR196619 GEJ196616:GFN196619 GOF196616:GPJ196619 GYB196616:GZF196619 HHX196616:HJB196619 HRT196616:HSX196619 IBP196616:ICT196619 ILL196616:IMP196619 IVH196616:IWL196619 JFD196616:JGH196619 JOZ196616:JQD196619 JYV196616:JZZ196619 KIR196616:KJV196619 KSN196616:KTR196619 LCJ196616:LDN196619 LMF196616:LNJ196619 LWB196616:LXF196619 MFX196616:MHB196619 MPT196616:MQX196619 MZP196616:NAT196619 NJL196616:NKP196619 NTH196616:NUL196619 ODD196616:OEH196619 OMZ196616:OOD196619 OWV196616:OXZ196619 PGR196616:PHV196619 PQN196616:PRR196619 QAJ196616:QBN196619 QKF196616:QLJ196619 QUB196616:QVF196619 RDX196616:RFB196619 RNT196616:ROX196619 RXP196616:RYT196619 SHL196616:SIP196619 SRH196616:SSL196619 TBD196616:TCH196619 TKZ196616:TMD196619 TUV196616:TVZ196619 UER196616:UFV196619 UON196616:UPR196619 UYJ196616:UZN196619 VIF196616:VJJ196619 VSB196616:VTF196619 WBX196616:WDB196619 WLT196616:WMX196619 WVP196616:WWT196619 H262152:AL262155 JD262152:KH262155 SZ262152:UD262155 ACV262152:ADZ262155 AMR262152:ANV262155 AWN262152:AXR262155 BGJ262152:BHN262155 BQF262152:BRJ262155 CAB262152:CBF262155 CJX262152:CLB262155 CTT262152:CUX262155 DDP262152:DET262155 DNL262152:DOP262155 DXH262152:DYL262155 EHD262152:EIH262155 EQZ262152:ESD262155 FAV262152:FBZ262155 FKR262152:FLV262155 FUN262152:FVR262155 GEJ262152:GFN262155 GOF262152:GPJ262155 GYB262152:GZF262155 HHX262152:HJB262155 HRT262152:HSX262155 IBP262152:ICT262155 ILL262152:IMP262155 IVH262152:IWL262155 JFD262152:JGH262155 JOZ262152:JQD262155 JYV262152:JZZ262155 KIR262152:KJV262155 KSN262152:KTR262155 LCJ262152:LDN262155 LMF262152:LNJ262155 LWB262152:LXF262155 MFX262152:MHB262155 MPT262152:MQX262155 MZP262152:NAT262155 NJL262152:NKP262155 NTH262152:NUL262155 ODD262152:OEH262155 OMZ262152:OOD262155 OWV262152:OXZ262155 PGR262152:PHV262155 PQN262152:PRR262155 QAJ262152:QBN262155 QKF262152:QLJ262155 QUB262152:QVF262155 RDX262152:RFB262155 RNT262152:ROX262155 RXP262152:RYT262155 SHL262152:SIP262155 SRH262152:SSL262155 TBD262152:TCH262155 TKZ262152:TMD262155 TUV262152:TVZ262155 UER262152:UFV262155 UON262152:UPR262155 UYJ262152:UZN262155 VIF262152:VJJ262155 VSB262152:VTF262155 WBX262152:WDB262155 WLT262152:WMX262155 WVP262152:WWT262155 H327688:AL327691 JD327688:KH327691 SZ327688:UD327691 ACV327688:ADZ327691 AMR327688:ANV327691 AWN327688:AXR327691 BGJ327688:BHN327691 BQF327688:BRJ327691 CAB327688:CBF327691 CJX327688:CLB327691 CTT327688:CUX327691 DDP327688:DET327691 DNL327688:DOP327691 DXH327688:DYL327691 EHD327688:EIH327691 EQZ327688:ESD327691 FAV327688:FBZ327691 FKR327688:FLV327691 FUN327688:FVR327691 GEJ327688:GFN327691 GOF327688:GPJ327691 GYB327688:GZF327691 HHX327688:HJB327691 HRT327688:HSX327691 IBP327688:ICT327691 ILL327688:IMP327691 IVH327688:IWL327691 JFD327688:JGH327691 JOZ327688:JQD327691 JYV327688:JZZ327691 KIR327688:KJV327691 KSN327688:KTR327691 LCJ327688:LDN327691 LMF327688:LNJ327691 LWB327688:LXF327691 MFX327688:MHB327691 MPT327688:MQX327691 MZP327688:NAT327691 NJL327688:NKP327691 NTH327688:NUL327691 ODD327688:OEH327691 OMZ327688:OOD327691 OWV327688:OXZ327691 PGR327688:PHV327691 PQN327688:PRR327691 QAJ327688:QBN327691 QKF327688:QLJ327691 QUB327688:QVF327691 RDX327688:RFB327691 RNT327688:ROX327691 RXP327688:RYT327691 SHL327688:SIP327691 SRH327688:SSL327691 TBD327688:TCH327691 TKZ327688:TMD327691 TUV327688:TVZ327691 UER327688:UFV327691 UON327688:UPR327691 UYJ327688:UZN327691 VIF327688:VJJ327691 VSB327688:VTF327691 WBX327688:WDB327691 WLT327688:WMX327691 WVP327688:WWT327691 H393224:AL393227 JD393224:KH393227 SZ393224:UD393227 ACV393224:ADZ393227 AMR393224:ANV393227 AWN393224:AXR393227 BGJ393224:BHN393227 BQF393224:BRJ393227 CAB393224:CBF393227 CJX393224:CLB393227 CTT393224:CUX393227 DDP393224:DET393227 DNL393224:DOP393227 DXH393224:DYL393227 EHD393224:EIH393227 EQZ393224:ESD393227 FAV393224:FBZ393227 FKR393224:FLV393227 FUN393224:FVR393227 GEJ393224:GFN393227 GOF393224:GPJ393227 GYB393224:GZF393227 HHX393224:HJB393227 HRT393224:HSX393227 IBP393224:ICT393227 ILL393224:IMP393227 IVH393224:IWL393227 JFD393224:JGH393227 JOZ393224:JQD393227 JYV393224:JZZ393227 KIR393224:KJV393227 KSN393224:KTR393227 LCJ393224:LDN393227 LMF393224:LNJ393227 LWB393224:LXF393227 MFX393224:MHB393227 MPT393224:MQX393227 MZP393224:NAT393227 NJL393224:NKP393227 NTH393224:NUL393227 ODD393224:OEH393227 OMZ393224:OOD393227 OWV393224:OXZ393227 PGR393224:PHV393227 PQN393224:PRR393227 QAJ393224:QBN393227 QKF393224:QLJ393227 QUB393224:QVF393227 RDX393224:RFB393227 RNT393224:ROX393227 RXP393224:RYT393227 SHL393224:SIP393227 SRH393224:SSL393227 TBD393224:TCH393227 TKZ393224:TMD393227 TUV393224:TVZ393227 UER393224:UFV393227 UON393224:UPR393227 UYJ393224:UZN393227 VIF393224:VJJ393227 VSB393224:VTF393227 WBX393224:WDB393227 WLT393224:WMX393227 WVP393224:WWT393227 H458760:AL458763 JD458760:KH458763 SZ458760:UD458763 ACV458760:ADZ458763 AMR458760:ANV458763 AWN458760:AXR458763 BGJ458760:BHN458763 BQF458760:BRJ458763 CAB458760:CBF458763 CJX458760:CLB458763 CTT458760:CUX458763 DDP458760:DET458763 DNL458760:DOP458763 DXH458760:DYL458763 EHD458760:EIH458763 EQZ458760:ESD458763 FAV458760:FBZ458763 FKR458760:FLV458763 FUN458760:FVR458763 GEJ458760:GFN458763 GOF458760:GPJ458763 GYB458760:GZF458763 HHX458760:HJB458763 HRT458760:HSX458763 IBP458760:ICT458763 ILL458760:IMP458763 IVH458760:IWL458763 JFD458760:JGH458763 JOZ458760:JQD458763 JYV458760:JZZ458763 KIR458760:KJV458763 KSN458760:KTR458763 LCJ458760:LDN458763 LMF458760:LNJ458763 LWB458760:LXF458763 MFX458760:MHB458763 MPT458760:MQX458763 MZP458760:NAT458763 NJL458760:NKP458763 NTH458760:NUL458763 ODD458760:OEH458763 OMZ458760:OOD458763 OWV458760:OXZ458763 PGR458760:PHV458763 PQN458760:PRR458763 QAJ458760:QBN458763 QKF458760:QLJ458763 QUB458760:QVF458763 RDX458760:RFB458763 RNT458760:ROX458763 RXP458760:RYT458763 SHL458760:SIP458763 SRH458760:SSL458763 TBD458760:TCH458763 TKZ458760:TMD458763 TUV458760:TVZ458763 UER458760:UFV458763 UON458760:UPR458763 UYJ458760:UZN458763 VIF458760:VJJ458763 VSB458760:VTF458763 WBX458760:WDB458763 WLT458760:WMX458763 WVP458760:WWT458763 H524296:AL524299 JD524296:KH524299 SZ524296:UD524299 ACV524296:ADZ524299 AMR524296:ANV524299 AWN524296:AXR524299 BGJ524296:BHN524299 BQF524296:BRJ524299 CAB524296:CBF524299 CJX524296:CLB524299 CTT524296:CUX524299 DDP524296:DET524299 DNL524296:DOP524299 DXH524296:DYL524299 EHD524296:EIH524299 EQZ524296:ESD524299 FAV524296:FBZ524299 FKR524296:FLV524299 FUN524296:FVR524299 GEJ524296:GFN524299 GOF524296:GPJ524299 GYB524296:GZF524299 HHX524296:HJB524299 HRT524296:HSX524299 IBP524296:ICT524299 ILL524296:IMP524299 IVH524296:IWL524299 JFD524296:JGH524299 JOZ524296:JQD524299 JYV524296:JZZ524299 KIR524296:KJV524299 KSN524296:KTR524299 LCJ524296:LDN524299 LMF524296:LNJ524299 LWB524296:LXF524299 MFX524296:MHB524299 MPT524296:MQX524299 MZP524296:NAT524299 NJL524296:NKP524299 NTH524296:NUL524299 ODD524296:OEH524299 OMZ524296:OOD524299 OWV524296:OXZ524299 PGR524296:PHV524299 PQN524296:PRR524299 QAJ524296:QBN524299 QKF524296:QLJ524299 QUB524296:QVF524299 RDX524296:RFB524299 RNT524296:ROX524299 RXP524296:RYT524299 SHL524296:SIP524299 SRH524296:SSL524299 TBD524296:TCH524299 TKZ524296:TMD524299 TUV524296:TVZ524299 UER524296:UFV524299 UON524296:UPR524299 UYJ524296:UZN524299 VIF524296:VJJ524299 VSB524296:VTF524299 WBX524296:WDB524299 WLT524296:WMX524299 WVP524296:WWT524299 H589832:AL589835 JD589832:KH589835 SZ589832:UD589835 ACV589832:ADZ589835 AMR589832:ANV589835 AWN589832:AXR589835 BGJ589832:BHN589835 BQF589832:BRJ589835 CAB589832:CBF589835 CJX589832:CLB589835 CTT589832:CUX589835 DDP589832:DET589835 DNL589832:DOP589835 DXH589832:DYL589835 EHD589832:EIH589835 EQZ589832:ESD589835 FAV589832:FBZ589835 FKR589832:FLV589835 FUN589832:FVR589835 GEJ589832:GFN589835 GOF589832:GPJ589835 GYB589832:GZF589835 HHX589832:HJB589835 HRT589832:HSX589835 IBP589832:ICT589835 ILL589832:IMP589835 IVH589832:IWL589835 JFD589832:JGH589835 JOZ589832:JQD589835 JYV589832:JZZ589835 KIR589832:KJV589835 KSN589832:KTR589835 LCJ589832:LDN589835 LMF589832:LNJ589835 LWB589832:LXF589835 MFX589832:MHB589835 MPT589832:MQX589835 MZP589832:NAT589835 NJL589832:NKP589835 NTH589832:NUL589835 ODD589832:OEH589835 OMZ589832:OOD589835 OWV589832:OXZ589835 PGR589832:PHV589835 PQN589832:PRR589835 QAJ589832:QBN589835 QKF589832:QLJ589835 QUB589832:QVF589835 RDX589832:RFB589835 RNT589832:ROX589835 RXP589832:RYT589835 SHL589832:SIP589835 SRH589832:SSL589835 TBD589832:TCH589835 TKZ589832:TMD589835 TUV589832:TVZ589835 UER589832:UFV589835 UON589832:UPR589835 UYJ589832:UZN589835 VIF589832:VJJ589835 VSB589832:VTF589835 WBX589832:WDB589835 WLT589832:WMX589835 WVP589832:WWT589835 H655368:AL655371 JD655368:KH655371 SZ655368:UD655371 ACV655368:ADZ655371 AMR655368:ANV655371 AWN655368:AXR655371 BGJ655368:BHN655371 BQF655368:BRJ655371 CAB655368:CBF655371 CJX655368:CLB655371 CTT655368:CUX655371 DDP655368:DET655371 DNL655368:DOP655371 DXH655368:DYL655371 EHD655368:EIH655371 EQZ655368:ESD655371 FAV655368:FBZ655371 FKR655368:FLV655371 FUN655368:FVR655371 GEJ655368:GFN655371 GOF655368:GPJ655371 GYB655368:GZF655371 HHX655368:HJB655371 HRT655368:HSX655371 IBP655368:ICT655371 ILL655368:IMP655371 IVH655368:IWL655371 JFD655368:JGH655371 JOZ655368:JQD655371 JYV655368:JZZ655371 KIR655368:KJV655371 KSN655368:KTR655371 LCJ655368:LDN655371 LMF655368:LNJ655371 LWB655368:LXF655371 MFX655368:MHB655371 MPT655368:MQX655371 MZP655368:NAT655371 NJL655368:NKP655371 NTH655368:NUL655371 ODD655368:OEH655371 OMZ655368:OOD655371 OWV655368:OXZ655371 PGR655368:PHV655371 PQN655368:PRR655371 QAJ655368:QBN655371 QKF655368:QLJ655371 QUB655368:QVF655371 RDX655368:RFB655371 RNT655368:ROX655371 RXP655368:RYT655371 SHL655368:SIP655371 SRH655368:SSL655371 TBD655368:TCH655371 TKZ655368:TMD655371 TUV655368:TVZ655371 UER655368:UFV655371 UON655368:UPR655371 UYJ655368:UZN655371 VIF655368:VJJ655371 VSB655368:VTF655371 WBX655368:WDB655371 WLT655368:WMX655371 WVP655368:WWT655371 H720904:AL720907 JD720904:KH720907 SZ720904:UD720907 ACV720904:ADZ720907 AMR720904:ANV720907 AWN720904:AXR720907 BGJ720904:BHN720907 BQF720904:BRJ720907 CAB720904:CBF720907 CJX720904:CLB720907 CTT720904:CUX720907 DDP720904:DET720907 DNL720904:DOP720907 DXH720904:DYL720907 EHD720904:EIH720907 EQZ720904:ESD720907 FAV720904:FBZ720907 FKR720904:FLV720907 FUN720904:FVR720907 GEJ720904:GFN720907 GOF720904:GPJ720907 GYB720904:GZF720907 HHX720904:HJB720907 HRT720904:HSX720907 IBP720904:ICT720907 ILL720904:IMP720907 IVH720904:IWL720907 JFD720904:JGH720907 JOZ720904:JQD720907 JYV720904:JZZ720907 KIR720904:KJV720907 KSN720904:KTR720907 LCJ720904:LDN720907 LMF720904:LNJ720907 LWB720904:LXF720907 MFX720904:MHB720907 MPT720904:MQX720907 MZP720904:NAT720907 NJL720904:NKP720907 NTH720904:NUL720907 ODD720904:OEH720907 OMZ720904:OOD720907 OWV720904:OXZ720907 PGR720904:PHV720907 PQN720904:PRR720907 QAJ720904:QBN720907 QKF720904:QLJ720907 QUB720904:QVF720907 RDX720904:RFB720907 RNT720904:ROX720907 RXP720904:RYT720907 SHL720904:SIP720907 SRH720904:SSL720907 TBD720904:TCH720907 TKZ720904:TMD720907 TUV720904:TVZ720907 UER720904:UFV720907 UON720904:UPR720907 UYJ720904:UZN720907 VIF720904:VJJ720907 VSB720904:VTF720907 WBX720904:WDB720907 WLT720904:WMX720907 WVP720904:WWT720907 H786440:AL786443 JD786440:KH786443 SZ786440:UD786443 ACV786440:ADZ786443 AMR786440:ANV786443 AWN786440:AXR786443 BGJ786440:BHN786443 BQF786440:BRJ786443 CAB786440:CBF786443 CJX786440:CLB786443 CTT786440:CUX786443 DDP786440:DET786443 DNL786440:DOP786443 DXH786440:DYL786443 EHD786440:EIH786443 EQZ786440:ESD786443 FAV786440:FBZ786443 FKR786440:FLV786443 FUN786440:FVR786443 GEJ786440:GFN786443 GOF786440:GPJ786443 GYB786440:GZF786443 HHX786440:HJB786443 HRT786440:HSX786443 IBP786440:ICT786443 ILL786440:IMP786443 IVH786440:IWL786443 JFD786440:JGH786443 JOZ786440:JQD786443 JYV786440:JZZ786443 KIR786440:KJV786443 KSN786440:KTR786443 LCJ786440:LDN786443 LMF786440:LNJ786443 LWB786440:LXF786443 MFX786440:MHB786443 MPT786440:MQX786443 MZP786440:NAT786443 NJL786440:NKP786443 NTH786440:NUL786443 ODD786440:OEH786443 OMZ786440:OOD786443 OWV786440:OXZ786443 PGR786440:PHV786443 PQN786440:PRR786443 QAJ786440:QBN786443 QKF786440:QLJ786443 QUB786440:QVF786443 RDX786440:RFB786443 RNT786440:ROX786443 RXP786440:RYT786443 SHL786440:SIP786443 SRH786440:SSL786443 TBD786440:TCH786443 TKZ786440:TMD786443 TUV786440:TVZ786443 UER786440:UFV786443 UON786440:UPR786443 UYJ786440:UZN786443 VIF786440:VJJ786443 VSB786440:VTF786443 WBX786440:WDB786443 WLT786440:WMX786443 WVP786440:WWT786443 H851976:AL851979 JD851976:KH851979 SZ851976:UD851979 ACV851976:ADZ851979 AMR851976:ANV851979 AWN851976:AXR851979 BGJ851976:BHN851979 BQF851976:BRJ851979 CAB851976:CBF851979 CJX851976:CLB851979 CTT851976:CUX851979 DDP851976:DET851979 DNL851976:DOP851979 DXH851976:DYL851979 EHD851976:EIH851979 EQZ851976:ESD851979 FAV851976:FBZ851979 FKR851976:FLV851979 FUN851976:FVR851979 GEJ851976:GFN851979 GOF851976:GPJ851979 GYB851976:GZF851979 HHX851976:HJB851979 HRT851976:HSX851979 IBP851976:ICT851979 ILL851976:IMP851979 IVH851976:IWL851979 JFD851976:JGH851979 JOZ851976:JQD851979 JYV851976:JZZ851979 KIR851976:KJV851979 KSN851976:KTR851979 LCJ851976:LDN851979 LMF851976:LNJ851979 LWB851976:LXF851979 MFX851976:MHB851979 MPT851976:MQX851979 MZP851976:NAT851979 NJL851976:NKP851979 NTH851976:NUL851979 ODD851976:OEH851979 OMZ851976:OOD851979 OWV851976:OXZ851979 PGR851976:PHV851979 PQN851976:PRR851979 QAJ851976:QBN851979 QKF851976:QLJ851979 QUB851976:QVF851979 RDX851976:RFB851979 RNT851976:ROX851979 RXP851976:RYT851979 SHL851976:SIP851979 SRH851976:SSL851979 TBD851976:TCH851979 TKZ851976:TMD851979 TUV851976:TVZ851979 UER851976:UFV851979 UON851976:UPR851979 UYJ851976:UZN851979 VIF851976:VJJ851979 VSB851976:VTF851979 WBX851976:WDB851979 WLT851976:WMX851979 WVP851976:WWT851979 H917512:AL917515 JD917512:KH917515 SZ917512:UD917515 ACV917512:ADZ917515 AMR917512:ANV917515 AWN917512:AXR917515 BGJ917512:BHN917515 BQF917512:BRJ917515 CAB917512:CBF917515 CJX917512:CLB917515 CTT917512:CUX917515 DDP917512:DET917515 DNL917512:DOP917515 DXH917512:DYL917515 EHD917512:EIH917515 EQZ917512:ESD917515 FAV917512:FBZ917515 FKR917512:FLV917515 FUN917512:FVR917515 GEJ917512:GFN917515 GOF917512:GPJ917515 GYB917512:GZF917515 HHX917512:HJB917515 HRT917512:HSX917515 IBP917512:ICT917515 ILL917512:IMP917515 IVH917512:IWL917515 JFD917512:JGH917515 JOZ917512:JQD917515 JYV917512:JZZ917515 KIR917512:KJV917515 KSN917512:KTR917515 LCJ917512:LDN917515 LMF917512:LNJ917515 LWB917512:LXF917515 MFX917512:MHB917515 MPT917512:MQX917515 MZP917512:NAT917515 NJL917512:NKP917515 NTH917512:NUL917515 ODD917512:OEH917515 OMZ917512:OOD917515 OWV917512:OXZ917515 PGR917512:PHV917515 PQN917512:PRR917515 QAJ917512:QBN917515 QKF917512:QLJ917515 QUB917512:QVF917515 RDX917512:RFB917515 RNT917512:ROX917515 RXP917512:RYT917515 SHL917512:SIP917515 SRH917512:SSL917515 TBD917512:TCH917515 TKZ917512:TMD917515 TUV917512:TVZ917515 UER917512:UFV917515 UON917512:UPR917515 UYJ917512:UZN917515 VIF917512:VJJ917515 VSB917512:VTF917515 WBX917512:WDB917515 WLT917512:WMX917515 WVP917512:WWT917515 H983048:AL983051 JD983048:KH983051 SZ983048:UD983051 ACV983048:ADZ983051 AMR983048:ANV983051 AWN983048:AXR983051 BGJ983048:BHN983051 BQF983048:BRJ983051 CAB983048:CBF983051 CJX983048:CLB983051 CTT983048:CUX983051 DDP983048:DET983051 DNL983048:DOP983051 DXH983048:DYL983051 EHD983048:EIH983051 EQZ983048:ESD983051 FAV983048:FBZ983051 FKR983048:FLV983051 FUN983048:FVR983051 GEJ983048:GFN983051 GOF983048:GPJ983051 GYB983048:GZF983051 HHX983048:HJB983051 HRT983048:HSX983051 IBP983048:ICT983051 ILL983048:IMP983051 IVH983048:IWL983051 JFD983048:JGH983051 JOZ983048:JQD983051 JYV983048:JZZ983051 KIR983048:KJV983051 KSN983048:KTR983051 LCJ983048:LDN983051 LMF983048:LNJ983051 LWB983048:LXF983051 MFX983048:MHB983051 MPT983048:MQX983051 MZP983048:NAT983051 NJL983048:NKP983051 NTH983048:NUL983051 ODD983048:OEH983051 OMZ983048:OOD983051 OWV983048:OXZ983051 PGR983048:PHV983051 PQN983048:PRR983051 QAJ983048:QBN983051 QKF983048:QLJ983051 QUB983048:QVF983051 RDX983048:RFB983051 RNT983048:ROX983051 RXP983048:RYT983051 SHL983048:SIP983051 SRH983048:SSL983051 TBD983048:TCH983051 TKZ983048:TMD983051 TUV983048:TVZ983051 UER983048:UFV983051 UON983048:UPR983051 UYJ983048:UZN983051 VIF983048:VJJ983051 VSB983048:VTF983051 WBX983048:WDB983051 WLT983048:WMX983051 WVP983048:WWT983051" xr:uid="{2BEB1533-B202-4833-B569-4A750265D860}">
      <formula1>H8:AK17&lt;&gt;"休"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9:AL19 JE19:KH19 TA19:UD19 ACW19:ADZ19 AMS19:ANV19 AWO19:AXR19 BGK19:BHN19 BQG19:BRJ19 CAC19:CBF19 CJY19:CLB19 CTU19:CUX19 DDQ19:DET19 DNM19:DOP19 DXI19:DYL19 EHE19:EIH19 ERA19:ESD19 FAW19:FBZ19 FKS19:FLV19 FUO19:FVR19 GEK19:GFN19 GOG19:GPJ19 GYC19:GZF19 HHY19:HJB19 HRU19:HSX19 IBQ19:ICT19 ILM19:IMP19 IVI19:IWL19 JFE19:JGH19 JPA19:JQD19 JYW19:JZZ19 KIS19:KJV19 KSO19:KTR19 LCK19:LDN19 LMG19:LNJ19 LWC19:LXF19 MFY19:MHB19 MPU19:MQX19 MZQ19:NAT19 NJM19:NKP19 NTI19:NUL19 ODE19:OEH19 ONA19:OOD19 OWW19:OXZ19 PGS19:PHV19 PQO19:PRR19 QAK19:QBN19 QKG19:QLJ19 QUC19:QVF19 RDY19:RFB19 RNU19:ROX19 RXQ19:RYT19 SHM19:SIP19 SRI19:SSL19 TBE19:TCH19 TLA19:TMD19 TUW19:TVZ19 UES19:UFV19 UOO19:UPR19 UYK19:UZN19 VIG19:VJJ19 VSC19:VTF19 WBY19:WDB19 WLU19:WMX19 WVQ19:WWT19 I65555:AL65555 JE65555:KH65555 TA65555:UD65555 ACW65555:ADZ65555 AMS65555:ANV65555 AWO65555:AXR65555 BGK65555:BHN65555 BQG65555:BRJ65555 CAC65555:CBF65555 CJY65555:CLB65555 CTU65555:CUX65555 DDQ65555:DET65555 DNM65555:DOP65555 DXI65555:DYL65555 EHE65555:EIH65555 ERA65555:ESD65555 FAW65555:FBZ65555 FKS65555:FLV65555 FUO65555:FVR65555 GEK65555:GFN65555 GOG65555:GPJ65555 GYC65555:GZF65555 HHY65555:HJB65555 HRU65555:HSX65555 IBQ65555:ICT65555 ILM65555:IMP65555 IVI65555:IWL65555 JFE65555:JGH65555 JPA65555:JQD65555 JYW65555:JZZ65555 KIS65555:KJV65555 KSO65555:KTR65555 LCK65555:LDN65555 LMG65555:LNJ65555 LWC65555:LXF65555 MFY65555:MHB65555 MPU65555:MQX65555 MZQ65555:NAT65555 NJM65555:NKP65555 NTI65555:NUL65555 ODE65555:OEH65555 ONA65555:OOD65555 OWW65555:OXZ65555 PGS65555:PHV65555 PQO65555:PRR65555 QAK65555:QBN65555 QKG65555:QLJ65555 QUC65555:QVF65555 RDY65555:RFB65555 RNU65555:ROX65555 RXQ65555:RYT65555 SHM65555:SIP65555 SRI65555:SSL65555 TBE65555:TCH65555 TLA65555:TMD65555 TUW65555:TVZ65555 UES65555:UFV65555 UOO65555:UPR65555 UYK65555:UZN65555 VIG65555:VJJ65555 VSC65555:VTF65555 WBY65555:WDB65555 WLU65555:WMX65555 WVQ65555:WWT65555 I131091:AL131091 JE131091:KH131091 TA131091:UD131091 ACW131091:ADZ131091 AMS131091:ANV131091 AWO131091:AXR131091 BGK131091:BHN131091 BQG131091:BRJ131091 CAC131091:CBF131091 CJY131091:CLB131091 CTU131091:CUX131091 DDQ131091:DET131091 DNM131091:DOP131091 DXI131091:DYL131091 EHE131091:EIH131091 ERA131091:ESD131091 FAW131091:FBZ131091 FKS131091:FLV131091 FUO131091:FVR131091 GEK131091:GFN131091 GOG131091:GPJ131091 GYC131091:GZF131091 HHY131091:HJB131091 HRU131091:HSX131091 IBQ131091:ICT131091 ILM131091:IMP131091 IVI131091:IWL131091 JFE131091:JGH131091 JPA131091:JQD131091 JYW131091:JZZ131091 KIS131091:KJV131091 KSO131091:KTR131091 LCK131091:LDN131091 LMG131091:LNJ131091 LWC131091:LXF131091 MFY131091:MHB131091 MPU131091:MQX131091 MZQ131091:NAT131091 NJM131091:NKP131091 NTI131091:NUL131091 ODE131091:OEH131091 ONA131091:OOD131091 OWW131091:OXZ131091 PGS131091:PHV131091 PQO131091:PRR131091 QAK131091:QBN131091 QKG131091:QLJ131091 QUC131091:QVF131091 RDY131091:RFB131091 RNU131091:ROX131091 RXQ131091:RYT131091 SHM131091:SIP131091 SRI131091:SSL131091 TBE131091:TCH131091 TLA131091:TMD131091 TUW131091:TVZ131091 UES131091:UFV131091 UOO131091:UPR131091 UYK131091:UZN131091 VIG131091:VJJ131091 VSC131091:VTF131091 WBY131091:WDB131091 WLU131091:WMX131091 WVQ131091:WWT131091 I196627:AL196627 JE196627:KH196627 TA196627:UD196627 ACW196627:ADZ196627 AMS196627:ANV196627 AWO196627:AXR196627 BGK196627:BHN196627 BQG196627:BRJ196627 CAC196627:CBF196627 CJY196627:CLB196627 CTU196627:CUX196627 DDQ196627:DET196627 DNM196627:DOP196627 DXI196627:DYL196627 EHE196627:EIH196627 ERA196627:ESD196627 FAW196627:FBZ196627 FKS196627:FLV196627 FUO196627:FVR196627 GEK196627:GFN196627 GOG196627:GPJ196627 GYC196627:GZF196627 HHY196627:HJB196627 HRU196627:HSX196627 IBQ196627:ICT196627 ILM196627:IMP196627 IVI196627:IWL196627 JFE196627:JGH196627 JPA196627:JQD196627 JYW196627:JZZ196627 KIS196627:KJV196627 KSO196627:KTR196627 LCK196627:LDN196627 LMG196627:LNJ196627 LWC196627:LXF196627 MFY196627:MHB196627 MPU196627:MQX196627 MZQ196627:NAT196627 NJM196627:NKP196627 NTI196627:NUL196627 ODE196627:OEH196627 ONA196627:OOD196627 OWW196627:OXZ196627 PGS196627:PHV196627 PQO196627:PRR196627 QAK196627:QBN196627 QKG196627:QLJ196627 QUC196627:QVF196627 RDY196627:RFB196627 RNU196627:ROX196627 RXQ196627:RYT196627 SHM196627:SIP196627 SRI196627:SSL196627 TBE196627:TCH196627 TLA196627:TMD196627 TUW196627:TVZ196627 UES196627:UFV196627 UOO196627:UPR196627 UYK196627:UZN196627 VIG196627:VJJ196627 VSC196627:VTF196627 WBY196627:WDB196627 WLU196627:WMX196627 WVQ196627:WWT196627 I262163:AL262163 JE262163:KH262163 TA262163:UD262163 ACW262163:ADZ262163 AMS262163:ANV262163 AWO262163:AXR262163 BGK262163:BHN262163 BQG262163:BRJ262163 CAC262163:CBF262163 CJY262163:CLB262163 CTU262163:CUX262163 DDQ262163:DET262163 DNM262163:DOP262163 DXI262163:DYL262163 EHE262163:EIH262163 ERA262163:ESD262163 FAW262163:FBZ262163 FKS262163:FLV262163 FUO262163:FVR262163 GEK262163:GFN262163 GOG262163:GPJ262163 GYC262163:GZF262163 HHY262163:HJB262163 HRU262163:HSX262163 IBQ262163:ICT262163 ILM262163:IMP262163 IVI262163:IWL262163 JFE262163:JGH262163 JPA262163:JQD262163 JYW262163:JZZ262163 KIS262163:KJV262163 KSO262163:KTR262163 LCK262163:LDN262163 LMG262163:LNJ262163 LWC262163:LXF262163 MFY262163:MHB262163 MPU262163:MQX262163 MZQ262163:NAT262163 NJM262163:NKP262163 NTI262163:NUL262163 ODE262163:OEH262163 ONA262163:OOD262163 OWW262163:OXZ262163 PGS262163:PHV262163 PQO262163:PRR262163 QAK262163:QBN262163 QKG262163:QLJ262163 QUC262163:QVF262163 RDY262163:RFB262163 RNU262163:ROX262163 RXQ262163:RYT262163 SHM262163:SIP262163 SRI262163:SSL262163 TBE262163:TCH262163 TLA262163:TMD262163 TUW262163:TVZ262163 UES262163:UFV262163 UOO262163:UPR262163 UYK262163:UZN262163 VIG262163:VJJ262163 VSC262163:VTF262163 WBY262163:WDB262163 WLU262163:WMX262163 WVQ262163:WWT262163 I327699:AL327699 JE327699:KH327699 TA327699:UD327699 ACW327699:ADZ327699 AMS327699:ANV327699 AWO327699:AXR327699 BGK327699:BHN327699 BQG327699:BRJ327699 CAC327699:CBF327699 CJY327699:CLB327699 CTU327699:CUX327699 DDQ327699:DET327699 DNM327699:DOP327699 DXI327699:DYL327699 EHE327699:EIH327699 ERA327699:ESD327699 FAW327699:FBZ327699 FKS327699:FLV327699 FUO327699:FVR327699 GEK327699:GFN327699 GOG327699:GPJ327699 GYC327699:GZF327699 HHY327699:HJB327699 HRU327699:HSX327699 IBQ327699:ICT327699 ILM327699:IMP327699 IVI327699:IWL327699 JFE327699:JGH327699 JPA327699:JQD327699 JYW327699:JZZ327699 KIS327699:KJV327699 KSO327699:KTR327699 LCK327699:LDN327699 LMG327699:LNJ327699 LWC327699:LXF327699 MFY327699:MHB327699 MPU327699:MQX327699 MZQ327699:NAT327699 NJM327699:NKP327699 NTI327699:NUL327699 ODE327699:OEH327699 ONA327699:OOD327699 OWW327699:OXZ327699 PGS327699:PHV327699 PQO327699:PRR327699 QAK327699:QBN327699 QKG327699:QLJ327699 QUC327699:QVF327699 RDY327699:RFB327699 RNU327699:ROX327699 RXQ327699:RYT327699 SHM327699:SIP327699 SRI327699:SSL327699 TBE327699:TCH327699 TLA327699:TMD327699 TUW327699:TVZ327699 UES327699:UFV327699 UOO327699:UPR327699 UYK327699:UZN327699 VIG327699:VJJ327699 VSC327699:VTF327699 WBY327699:WDB327699 WLU327699:WMX327699 WVQ327699:WWT327699 I393235:AL393235 JE393235:KH393235 TA393235:UD393235 ACW393235:ADZ393235 AMS393235:ANV393235 AWO393235:AXR393235 BGK393235:BHN393235 BQG393235:BRJ393235 CAC393235:CBF393235 CJY393235:CLB393235 CTU393235:CUX393235 DDQ393235:DET393235 DNM393235:DOP393235 DXI393235:DYL393235 EHE393235:EIH393235 ERA393235:ESD393235 FAW393235:FBZ393235 FKS393235:FLV393235 FUO393235:FVR393235 GEK393235:GFN393235 GOG393235:GPJ393235 GYC393235:GZF393235 HHY393235:HJB393235 HRU393235:HSX393235 IBQ393235:ICT393235 ILM393235:IMP393235 IVI393235:IWL393235 JFE393235:JGH393235 JPA393235:JQD393235 JYW393235:JZZ393235 KIS393235:KJV393235 KSO393235:KTR393235 LCK393235:LDN393235 LMG393235:LNJ393235 LWC393235:LXF393235 MFY393235:MHB393235 MPU393235:MQX393235 MZQ393235:NAT393235 NJM393235:NKP393235 NTI393235:NUL393235 ODE393235:OEH393235 ONA393235:OOD393235 OWW393235:OXZ393235 PGS393235:PHV393235 PQO393235:PRR393235 QAK393235:QBN393235 QKG393235:QLJ393235 QUC393235:QVF393235 RDY393235:RFB393235 RNU393235:ROX393235 RXQ393235:RYT393235 SHM393235:SIP393235 SRI393235:SSL393235 TBE393235:TCH393235 TLA393235:TMD393235 TUW393235:TVZ393235 UES393235:UFV393235 UOO393235:UPR393235 UYK393235:UZN393235 VIG393235:VJJ393235 VSC393235:VTF393235 WBY393235:WDB393235 WLU393235:WMX393235 WVQ393235:WWT393235 I458771:AL458771 JE458771:KH458771 TA458771:UD458771 ACW458771:ADZ458771 AMS458771:ANV458771 AWO458771:AXR458771 BGK458771:BHN458771 BQG458771:BRJ458771 CAC458771:CBF458771 CJY458771:CLB458771 CTU458771:CUX458771 DDQ458771:DET458771 DNM458771:DOP458771 DXI458771:DYL458771 EHE458771:EIH458771 ERA458771:ESD458771 FAW458771:FBZ458771 FKS458771:FLV458771 FUO458771:FVR458771 GEK458771:GFN458771 GOG458771:GPJ458771 GYC458771:GZF458771 HHY458771:HJB458771 HRU458771:HSX458771 IBQ458771:ICT458771 ILM458771:IMP458771 IVI458771:IWL458771 JFE458771:JGH458771 JPA458771:JQD458771 JYW458771:JZZ458771 KIS458771:KJV458771 KSO458771:KTR458771 LCK458771:LDN458771 LMG458771:LNJ458771 LWC458771:LXF458771 MFY458771:MHB458771 MPU458771:MQX458771 MZQ458771:NAT458771 NJM458771:NKP458771 NTI458771:NUL458771 ODE458771:OEH458771 ONA458771:OOD458771 OWW458771:OXZ458771 PGS458771:PHV458771 PQO458771:PRR458771 QAK458771:QBN458771 QKG458771:QLJ458771 QUC458771:QVF458771 RDY458771:RFB458771 RNU458771:ROX458771 RXQ458771:RYT458771 SHM458771:SIP458771 SRI458771:SSL458771 TBE458771:TCH458771 TLA458771:TMD458771 TUW458771:TVZ458771 UES458771:UFV458771 UOO458771:UPR458771 UYK458771:UZN458771 VIG458771:VJJ458771 VSC458771:VTF458771 WBY458771:WDB458771 WLU458771:WMX458771 WVQ458771:WWT458771 I524307:AL524307 JE524307:KH524307 TA524307:UD524307 ACW524307:ADZ524307 AMS524307:ANV524307 AWO524307:AXR524307 BGK524307:BHN524307 BQG524307:BRJ524307 CAC524307:CBF524307 CJY524307:CLB524307 CTU524307:CUX524307 DDQ524307:DET524307 DNM524307:DOP524307 DXI524307:DYL524307 EHE524307:EIH524307 ERA524307:ESD524307 FAW524307:FBZ524307 FKS524307:FLV524307 FUO524307:FVR524307 GEK524307:GFN524307 GOG524307:GPJ524307 GYC524307:GZF524307 HHY524307:HJB524307 HRU524307:HSX524307 IBQ524307:ICT524307 ILM524307:IMP524307 IVI524307:IWL524307 JFE524307:JGH524307 JPA524307:JQD524307 JYW524307:JZZ524307 KIS524307:KJV524307 KSO524307:KTR524307 LCK524307:LDN524307 LMG524307:LNJ524307 LWC524307:LXF524307 MFY524307:MHB524307 MPU524307:MQX524307 MZQ524307:NAT524307 NJM524307:NKP524307 NTI524307:NUL524307 ODE524307:OEH524307 ONA524307:OOD524307 OWW524307:OXZ524307 PGS524307:PHV524307 PQO524307:PRR524307 QAK524307:QBN524307 QKG524307:QLJ524307 QUC524307:QVF524307 RDY524307:RFB524307 RNU524307:ROX524307 RXQ524307:RYT524307 SHM524307:SIP524307 SRI524307:SSL524307 TBE524307:TCH524307 TLA524307:TMD524307 TUW524307:TVZ524307 UES524307:UFV524307 UOO524307:UPR524307 UYK524307:UZN524307 VIG524307:VJJ524307 VSC524307:VTF524307 WBY524307:WDB524307 WLU524307:WMX524307 WVQ524307:WWT524307 I589843:AL589843 JE589843:KH589843 TA589843:UD589843 ACW589843:ADZ589843 AMS589843:ANV589843 AWO589843:AXR589843 BGK589843:BHN589843 BQG589843:BRJ589843 CAC589843:CBF589843 CJY589843:CLB589843 CTU589843:CUX589843 DDQ589843:DET589843 DNM589843:DOP589843 DXI589843:DYL589843 EHE589843:EIH589843 ERA589843:ESD589843 FAW589843:FBZ589843 FKS589843:FLV589843 FUO589843:FVR589843 GEK589843:GFN589843 GOG589843:GPJ589843 GYC589843:GZF589843 HHY589843:HJB589843 HRU589843:HSX589843 IBQ589843:ICT589843 ILM589843:IMP589843 IVI589843:IWL589843 JFE589843:JGH589843 JPA589843:JQD589843 JYW589843:JZZ589843 KIS589843:KJV589843 KSO589843:KTR589843 LCK589843:LDN589843 LMG589843:LNJ589843 LWC589843:LXF589843 MFY589843:MHB589843 MPU589843:MQX589843 MZQ589843:NAT589843 NJM589843:NKP589843 NTI589843:NUL589843 ODE589843:OEH589843 ONA589843:OOD589843 OWW589843:OXZ589843 PGS589843:PHV589843 PQO589843:PRR589843 QAK589843:QBN589843 QKG589843:QLJ589843 QUC589843:QVF589843 RDY589843:RFB589843 RNU589843:ROX589843 RXQ589843:RYT589843 SHM589843:SIP589843 SRI589843:SSL589843 TBE589843:TCH589843 TLA589843:TMD589843 TUW589843:TVZ589843 UES589843:UFV589843 UOO589843:UPR589843 UYK589843:UZN589843 VIG589843:VJJ589843 VSC589843:VTF589843 WBY589843:WDB589843 WLU589843:WMX589843 WVQ589843:WWT589843 I655379:AL655379 JE655379:KH655379 TA655379:UD655379 ACW655379:ADZ655379 AMS655379:ANV655379 AWO655379:AXR655379 BGK655379:BHN655379 BQG655379:BRJ655379 CAC655379:CBF655379 CJY655379:CLB655379 CTU655379:CUX655379 DDQ655379:DET655379 DNM655379:DOP655379 DXI655379:DYL655379 EHE655379:EIH655379 ERA655379:ESD655379 FAW655379:FBZ655379 FKS655379:FLV655379 FUO655379:FVR655379 GEK655379:GFN655379 GOG655379:GPJ655379 GYC655379:GZF655379 HHY655379:HJB655379 HRU655379:HSX655379 IBQ655379:ICT655379 ILM655379:IMP655379 IVI655379:IWL655379 JFE655379:JGH655379 JPA655379:JQD655379 JYW655379:JZZ655379 KIS655379:KJV655379 KSO655379:KTR655379 LCK655379:LDN655379 LMG655379:LNJ655379 LWC655379:LXF655379 MFY655379:MHB655379 MPU655379:MQX655379 MZQ655379:NAT655379 NJM655379:NKP655379 NTI655379:NUL655379 ODE655379:OEH655379 ONA655379:OOD655379 OWW655379:OXZ655379 PGS655379:PHV655379 PQO655379:PRR655379 QAK655379:QBN655379 QKG655379:QLJ655379 QUC655379:QVF655379 RDY655379:RFB655379 RNU655379:ROX655379 RXQ655379:RYT655379 SHM655379:SIP655379 SRI655379:SSL655379 TBE655379:TCH655379 TLA655379:TMD655379 TUW655379:TVZ655379 UES655379:UFV655379 UOO655379:UPR655379 UYK655379:UZN655379 VIG655379:VJJ655379 VSC655379:VTF655379 WBY655379:WDB655379 WLU655379:WMX655379 WVQ655379:WWT655379 I720915:AL720915 JE720915:KH720915 TA720915:UD720915 ACW720915:ADZ720915 AMS720915:ANV720915 AWO720915:AXR720915 BGK720915:BHN720915 BQG720915:BRJ720915 CAC720915:CBF720915 CJY720915:CLB720915 CTU720915:CUX720915 DDQ720915:DET720915 DNM720915:DOP720915 DXI720915:DYL720915 EHE720915:EIH720915 ERA720915:ESD720915 FAW720915:FBZ720915 FKS720915:FLV720915 FUO720915:FVR720915 GEK720915:GFN720915 GOG720915:GPJ720915 GYC720915:GZF720915 HHY720915:HJB720915 HRU720915:HSX720915 IBQ720915:ICT720915 ILM720915:IMP720915 IVI720915:IWL720915 JFE720915:JGH720915 JPA720915:JQD720915 JYW720915:JZZ720915 KIS720915:KJV720915 KSO720915:KTR720915 LCK720915:LDN720915 LMG720915:LNJ720915 LWC720915:LXF720915 MFY720915:MHB720915 MPU720915:MQX720915 MZQ720915:NAT720915 NJM720915:NKP720915 NTI720915:NUL720915 ODE720915:OEH720915 ONA720915:OOD720915 OWW720915:OXZ720915 PGS720915:PHV720915 PQO720915:PRR720915 QAK720915:QBN720915 QKG720915:QLJ720915 QUC720915:QVF720915 RDY720915:RFB720915 RNU720915:ROX720915 RXQ720915:RYT720915 SHM720915:SIP720915 SRI720915:SSL720915 TBE720915:TCH720915 TLA720915:TMD720915 TUW720915:TVZ720915 UES720915:UFV720915 UOO720915:UPR720915 UYK720915:UZN720915 VIG720915:VJJ720915 VSC720915:VTF720915 WBY720915:WDB720915 WLU720915:WMX720915 WVQ720915:WWT720915 I786451:AL786451 JE786451:KH786451 TA786451:UD786451 ACW786451:ADZ786451 AMS786451:ANV786451 AWO786451:AXR786451 BGK786451:BHN786451 BQG786451:BRJ786451 CAC786451:CBF786451 CJY786451:CLB786451 CTU786451:CUX786451 DDQ786451:DET786451 DNM786451:DOP786451 DXI786451:DYL786451 EHE786451:EIH786451 ERA786451:ESD786451 FAW786451:FBZ786451 FKS786451:FLV786451 FUO786451:FVR786451 GEK786451:GFN786451 GOG786451:GPJ786451 GYC786451:GZF786451 HHY786451:HJB786451 HRU786451:HSX786451 IBQ786451:ICT786451 ILM786451:IMP786451 IVI786451:IWL786451 JFE786451:JGH786451 JPA786451:JQD786451 JYW786451:JZZ786451 KIS786451:KJV786451 KSO786451:KTR786451 LCK786451:LDN786451 LMG786451:LNJ786451 LWC786451:LXF786451 MFY786451:MHB786451 MPU786451:MQX786451 MZQ786451:NAT786451 NJM786451:NKP786451 NTI786451:NUL786451 ODE786451:OEH786451 ONA786451:OOD786451 OWW786451:OXZ786451 PGS786451:PHV786451 PQO786451:PRR786451 QAK786451:QBN786451 QKG786451:QLJ786451 QUC786451:QVF786451 RDY786451:RFB786451 RNU786451:ROX786451 RXQ786451:RYT786451 SHM786451:SIP786451 SRI786451:SSL786451 TBE786451:TCH786451 TLA786451:TMD786451 TUW786451:TVZ786451 UES786451:UFV786451 UOO786451:UPR786451 UYK786451:UZN786451 VIG786451:VJJ786451 VSC786451:VTF786451 WBY786451:WDB786451 WLU786451:WMX786451 WVQ786451:WWT786451 I851987:AL851987 JE851987:KH851987 TA851987:UD851987 ACW851987:ADZ851987 AMS851987:ANV851987 AWO851987:AXR851987 BGK851987:BHN851987 BQG851987:BRJ851987 CAC851987:CBF851987 CJY851987:CLB851987 CTU851987:CUX851987 DDQ851987:DET851987 DNM851987:DOP851987 DXI851987:DYL851987 EHE851987:EIH851987 ERA851987:ESD851987 FAW851987:FBZ851987 FKS851987:FLV851987 FUO851987:FVR851987 GEK851987:GFN851987 GOG851987:GPJ851987 GYC851987:GZF851987 HHY851987:HJB851987 HRU851987:HSX851987 IBQ851987:ICT851987 ILM851987:IMP851987 IVI851987:IWL851987 JFE851987:JGH851987 JPA851987:JQD851987 JYW851987:JZZ851987 KIS851987:KJV851987 KSO851987:KTR851987 LCK851987:LDN851987 LMG851987:LNJ851987 LWC851987:LXF851987 MFY851987:MHB851987 MPU851987:MQX851987 MZQ851987:NAT851987 NJM851987:NKP851987 NTI851987:NUL851987 ODE851987:OEH851987 ONA851987:OOD851987 OWW851987:OXZ851987 PGS851987:PHV851987 PQO851987:PRR851987 QAK851987:QBN851987 QKG851987:QLJ851987 QUC851987:QVF851987 RDY851987:RFB851987 RNU851987:ROX851987 RXQ851987:RYT851987 SHM851987:SIP851987 SRI851987:SSL851987 TBE851987:TCH851987 TLA851987:TMD851987 TUW851987:TVZ851987 UES851987:UFV851987 UOO851987:UPR851987 UYK851987:UZN851987 VIG851987:VJJ851987 VSC851987:VTF851987 WBY851987:WDB851987 WLU851987:WMX851987 WVQ851987:WWT851987 I917523:AL917523 JE917523:KH917523 TA917523:UD917523 ACW917523:ADZ917523 AMS917523:ANV917523 AWO917523:AXR917523 BGK917523:BHN917523 BQG917523:BRJ917523 CAC917523:CBF917523 CJY917523:CLB917523 CTU917523:CUX917523 DDQ917523:DET917523 DNM917523:DOP917523 DXI917523:DYL917523 EHE917523:EIH917523 ERA917523:ESD917523 FAW917523:FBZ917523 FKS917523:FLV917523 FUO917523:FVR917523 GEK917523:GFN917523 GOG917523:GPJ917523 GYC917523:GZF917523 HHY917523:HJB917523 HRU917523:HSX917523 IBQ917523:ICT917523 ILM917523:IMP917523 IVI917523:IWL917523 JFE917523:JGH917523 JPA917523:JQD917523 JYW917523:JZZ917523 KIS917523:KJV917523 KSO917523:KTR917523 LCK917523:LDN917523 LMG917523:LNJ917523 LWC917523:LXF917523 MFY917523:MHB917523 MPU917523:MQX917523 MZQ917523:NAT917523 NJM917523:NKP917523 NTI917523:NUL917523 ODE917523:OEH917523 ONA917523:OOD917523 OWW917523:OXZ917523 PGS917523:PHV917523 PQO917523:PRR917523 QAK917523:QBN917523 QKG917523:QLJ917523 QUC917523:QVF917523 RDY917523:RFB917523 RNU917523:ROX917523 RXQ917523:RYT917523 SHM917523:SIP917523 SRI917523:SSL917523 TBE917523:TCH917523 TLA917523:TMD917523 TUW917523:TVZ917523 UES917523:UFV917523 UOO917523:UPR917523 UYK917523:UZN917523 VIG917523:VJJ917523 VSC917523:VTF917523 WBY917523:WDB917523 WLU917523:WMX917523 WVQ917523:WWT917523 I983059:AL983059 JE983059:KH983059 TA983059:UD983059 ACW983059:ADZ983059 AMS983059:ANV983059 AWO983059:AXR983059 BGK983059:BHN983059 BQG983059:BRJ983059 CAC983059:CBF983059 CJY983059:CLB983059 CTU983059:CUX983059 DDQ983059:DET983059 DNM983059:DOP983059 DXI983059:DYL983059 EHE983059:EIH983059 ERA983059:ESD983059 FAW983059:FBZ983059 FKS983059:FLV983059 FUO983059:FVR983059 GEK983059:GFN983059 GOG983059:GPJ983059 GYC983059:GZF983059 HHY983059:HJB983059 HRU983059:HSX983059 IBQ983059:ICT983059 ILM983059:IMP983059 IVI983059:IWL983059 JFE983059:JGH983059 JPA983059:JQD983059 JYW983059:JZZ983059 KIS983059:KJV983059 KSO983059:KTR983059 LCK983059:LDN983059 LMG983059:LNJ983059 LWC983059:LXF983059 MFY983059:MHB983059 MPU983059:MQX983059 MZQ983059:NAT983059 NJM983059:NKP983059 NTI983059:NUL983059 ODE983059:OEH983059 ONA983059:OOD983059 OWW983059:OXZ983059 PGS983059:PHV983059 PQO983059:PRR983059 QAK983059:QBN983059 QKG983059:QLJ983059 QUC983059:QVF983059 RDY983059:RFB983059 RNU983059:ROX983059 RXQ983059:RYT983059 SHM983059:SIP983059 SRI983059:SSL983059 TBE983059:TCH983059 TLA983059:TMD983059 TUW983059:TVZ983059 UES983059:UFV983059 UOO983059:UPR983059 UYK983059:UZN983059 VIG983059:VJJ983059 VSC983059:VTF983059 WBY983059:WDB983059 WLU983059:WMX983059 WVQ983059:WWT983059" xr:uid="{6ECE37FF-1BD2-4EBA-BA85-B4B4F2D3E052}">
      <formula1>I19:AM25&lt;&gt;"休"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xr:uid="{EA5140F7-5CF1-4CF8-989D-B990265CBD4A}">
      <formula1>H19:AK25&lt;&gt;"休"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20:AL20 JE20:KH20 TA20:UD20 ACW20:ADZ20 AMS20:ANV20 AWO20:AXR20 BGK20:BHN20 BQG20:BRJ20 CAC20:CBF20 CJY20:CLB20 CTU20:CUX20 DDQ20:DET20 DNM20:DOP20 DXI20:DYL20 EHE20:EIH20 ERA20:ESD20 FAW20:FBZ20 FKS20:FLV20 FUO20:FVR20 GEK20:GFN20 GOG20:GPJ20 GYC20:GZF20 HHY20:HJB20 HRU20:HSX20 IBQ20:ICT20 ILM20:IMP20 IVI20:IWL20 JFE20:JGH20 JPA20:JQD20 JYW20:JZZ20 KIS20:KJV20 KSO20:KTR20 LCK20:LDN20 LMG20:LNJ20 LWC20:LXF20 MFY20:MHB20 MPU20:MQX20 MZQ20:NAT20 NJM20:NKP20 NTI20:NUL20 ODE20:OEH20 ONA20:OOD20 OWW20:OXZ20 PGS20:PHV20 PQO20:PRR20 QAK20:QBN20 QKG20:QLJ20 QUC20:QVF20 RDY20:RFB20 RNU20:ROX20 RXQ20:RYT20 SHM20:SIP20 SRI20:SSL20 TBE20:TCH20 TLA20:TMD20 TUW20:TVZ20 UES20:UFV20 UOO20:UPR20 UYK20:UZN20 VIG20:VJJ20 VSC20:VTF20 WBY20:WDB20 WLU20:WMX20 WVQ20:WWT20 I65556:AL65556 JE65556:KH65556 TA65556:UD65556 ACW65556:ADZ65556 AMS65556:ANV65556 AWO65556:AXR65556 BGK65556:BHN65556 BQG65556:BRJ65556 CAC65556:CBF65556 CJY65556:CLB65556 CTU65556:CUX65556 DDQ65556:DET65556 DNM65556:DOP65556 DXI65556:DYL65556 EHE65556:EIH65556 ERA65556:ESD65556 FAW65556:FBZ65556 FKS65556:FLV65556 FUO65556:FVR65556 GEK65556:GFN65556 GOG65556:GPJ65556 GYC65556:GZF65556 HHY65556:HJB65556 HRU65556:HSX65556 IBQ65556:ICT65556 ILM65556:IMP65556 IVI65556:IWL65556 JFE65556:JGH65556 JPA65556:JQD65556 JYW65556:JZZ65556 KIS65556:KJV65556 KSO65556:KTR65556 LCK65556:LDN65556 LMG65556:LNJ65556 LWC65556:LXF65556 MFY65556:MHB65556 MPU65556:MQX65556 MZQ65556:NAT65556 NJM65556:NKP65556 NTI65556:NUL65556 ODE65556:OEH65556 ONA65556:OOD65556 OWW65556:OXZ65556 PGS65556:PHV65556 PQO65556:PRR65556 QAK65556:QBN65556 QKG65556:QLJ65556 QUC65556:QVF65556 RDY65556:RFB65556 RNU65556:ROX65556 RXQ65556:RYT65556 SHM65556:SIP65556 SRI65556:SSL65556 TBE65556:TCH65556 TLA65556:TMD65556 TUW65556:TVZ65556 UES65556:UFV65556 UOO65556:UPR65556 UYK65556:UZN65556 VIG65556:VJJ65556 VSC65556:VTF65556 WBY65556:WDB65556 WLU65556:WMX65556 WVQ65556:WWT65556 I131092:AL131092 JE131092:KH131092 TA131092:UD131092 ACW131092:ADZ131092 AMS131092:ANV131092 AWO131092:AXR131092 BGK131092:BHN131092 BQG131092:BRJ131092 CAC131092:CBF131092 CJY131092:CLB131092 CTU131092:CUX131092 DDQ131092:DET131092 DNM131092:DOP131092 DXI131092:DYL131092 EHE131092:EIH131092 ERA131092:ESD131092 FAW131092:FBZ131092 FKS131092:FLV131092 FUO131092:FVR131092 GEK131092:GFN131092 GOG131092:GPJ131092 GYC131092:GZF131092 HHY131092:HJB131092 HRU131092:HSX131092 IBQ131092:ICT131092 ILM131092:IMP131092 IVI131092:IWL131092 JFE131092:JGH131092 JPA131092:JQD131092 JYW131092:JZZ131092 KIS131092:KJV131092 KSO131092:KTR131092 LCK131092:LDN131092 LMG131092:LNJ131092 LWC131092:LXF131092 MFY131092:MHB131092 MPU131092:MQX131092 MZQ131092:NAT131092 NJM131092:NKP131092 NTI131092:NUL131092 ODE131092:OEH131092 ONA131092:OOD131092 OWW131092:OXZ131092 PGS131092:PHV131092 PQO131092:PRR131092 QAK131092:QBN131092 QKG131092:QLJ131092 QUC131092:QVF131092 RDY131092:RFB131092 RNU131092:ROX131092 RXQ131092:RYT131092 SHM131092:SIP131092 SRI131092:SSL131092 TBE131092:TCH131092 TLA131092:TMD131092 TUW131092:TVZ131092 UES131092:UFV131092 UOO131092:UPR131092 UYK131092:UZN131092 VIG131092:VJJ131092 VSC131092:VTF131092 WBY131092:WDB131092 WLU131092:WMX131092 WVQ131092:WWT131092 I196628:AL196628 JE196628:KH196628 TA196628:UD196628 ACW196628:ADZ196628 AMS196628:ANV196628 AWO196628:AXR196628 BGK196628:BHN196628 BQG196628:BRJ196628 CAC196628:CBF196628 CJY196628:CLB196628 CTU196628:CUX196628 DDQ196628:DET196628 DNM196628:DOP196628 DXI196628:DYL196628 EHE196628:EIH196628 ERA196628:ESD196628 FAW196628:FBZ196628 FKS196628:FLV196628 FUO196628:FVR196628 GEK196628:GFN196628 GOG196628:GPJ196628 GYC196628:GZF196628 HHY196628:HJB196628 HRU196628:HSX196628 IBQ196628:ICT196628 ILM196628:IMP196628 IVI196628:IWL196628 JFE196628:JGH196628 JPA196628:JQD196628 JYW196628:JZZ196628 KIS196628:KJV196628 KSO196628:KTR196628 LCK196628:LDN196628 LMG196628:LNJ196628 LWC196628:LXF196628 MFY196628:MHB196628 MPU196628:MQX196628 MZQ196628:NAT196628 NJM196628:NKP196628 NTI196628:NUL196628 ODE196628:OEH196628 ONA196628:OOD196628 OWW196628:OXZ196628 PGS196628:PHV196628 PQO196628:PRR196628 QAK196628:QBN196628 QKG196628:QLJ196628 QUC196628:QVF196628 RDY196628:RFB196628 RNU196628:ROX196628 RXQ196628:RYT196628 SHM196628:SIP196628 SRI196628:SSL196628 TBE196628:TCH196628 TLA196628:TMD196628 TUW196628:TVZ196628 UES196628:UFV196628 UOO196628:UPR196628 UYK196628:UZN196628 VIG196628:VJJ196628 VSC196628:VTF196628 WBY196628:WDB196628 WLU196628:WMX196628 WVQ196628:WWT196628 I262164:AL262164 JE262164:KH262164 TA262164:UD262164 ACW262164:ADZ262164 AMS262164:ANV262164 AWO262164:AXR262164 BGK262164:BHN262164 BQG262164:BRJ262164 CAC262164:CBF262164 CJY262164:CLB262164 CTU262164:CUX262164 DDQ262164:DET262164 DNM262164:DOP262164 DXI262164:DYL262164 EHE262164:EIH262164 ERA262164:ESD262164 FAW262164:FBZ262164 FKS262164:FLV262164 FUO262164:FVR262164 GEK262164:GFN262164 GOG262164:GPJ262164 GYC262164:GZF262164 HHY262164:HJB262164 HRU262164:HSX262164 IBQ262164:ICT262164 ILM262164:IMP262164 IVI262164:IWL262164 JFE262164:JGH262164 JPA262164:JQD262164 JYW262164:JZZ262164 KIS262164:KJV262164 KSO262164:KTR262164 LCK262164:LDN262164 LMG262164:LNJ262164 LWC262164:LXF262164 MFY262164:MHB262164 MPU262164:MQX262164 MZQ262164:NAT262164 NJM262164:NKP262164 NTI262164:NUL262164 ODE262164:OEH262164 ONA262164:OOD262164 OWW262164:OXZ262164 PGS262164:PHV262164 PQO262164:PRR262164 QAK262164:QBN262164 QKG262164:QLJ262164 QUC262164:QVF262164 RDY262164:RFB262164 RNU262164:ROX262164 RXQ262164:RYT262164 SHM262164:SIP262164 SRI262164:SSL262164 TBE262164:TCH262164 TLA262164:TMD262164 TUW262164:TVZ262164 UES262164:UFV262164 UOO262164:UPR262164 UYK262164:UZN262164 VIG262164:VJJ262164 VSC262164:VTF262164 WBY262164:WDB262164 WLU262164:WMX262164 WVQ262164:WWT262164 I327700:AL327700 JE327700:KH327700 TA327700:UD327700 ACW327700:ADZ327700 AMS327700:ANV327700 AWO327700:AXR327700 BGK327700:BHN327700 BQG327700:BRJ327700 CAC327700:CBF327700 CJY327700:CLB327700 CTU327700:CUX327700 DDQ327700:DET327700 DNM327700:DOP327700 DXI327700:DYL327700 EHE327700:EIH327700 ERA327700:ESD327700 FAW327700:FBZ327700 FKS327700:FLV327700 FUO327700:FVR327700 GEK327700:GFN327700 GOG327700:GPJ327700 GYC327700:GZF327700 HHY327700:HJB327700 HRU327700:HSX327700 IBQ327700:ICT327700 ILM327700:IMP327700 IVI327700:IWL327700 JFE327700:JGH327700 JPA327700:JQD327700 JYW327700:JZZ327700 KIS327700:KJV327700 KSO327700:KTR327700 LCK327700:LDN327700 LMG327700:LNJ327700 LWC327700:LXF327700 MFY327700:MHB327700 MPU327700:MQX327700 MZQ327700:NAT327700 NJM327700:NKP327700 NTI327700:NUL327700 ODE327700:OEH327700 ONA327700:OOD327700 OWW327700:OXZ327700 PGS327700:PHV327700 PQO327700:PRR327700 QAK327700:QBN327700 QKG327700:QLJ327700 QUC327700:QVF327700 RDY327700:RFB327700 RNU327700:ROX327700 RXQ327700:RYT327700 SHM327700:SIP327700 SRI327700:SSL327700 TBE327700:TCH327700 TLA327700:TMD327700 TUW327700:TVZ327700 UES327700:UFV327700 UOO327700:UPR327700 UYK327700:UZN327700 VIG327700:VJJ327700 VSC327700:VTF327700 WBY327700:WDB327700 WLU327700:WMX327700 WVQ327700:WWT327700 I393236:AL393236 JE393236:KH393236 TA393236:UD393236 ACW393236:ADZ393236 AMS393236:ANV393236 AWO393236:AXR393236 BGK393236:BHN393236 BQG393236:BRJ393236 CAC393236:CBF393236 CJY393236:CLB393236 CTU393236:CUX393236 DDQ393236:DET393236 DNM393236:DOP393236 DXI393236:DYL393236 EHE393236:EIH393236 ERA393236:ESD393236 FAW393236:FBZ393236 FKS393236:FLV393236 FUO393236:FVR393236 GEK393236:GFN393236 GOG393236:GPJ393236 GYC393236:GZF393236 HHY393236:HJB393236 HRU393236:HSX393236 IBQ393236:ICT393236 ILM393236:IMP393236 IVI393236:IWL393236 JFE393236:JGH393236 JPA393236:JQD393236 JYW393236:JZZ393236 KIS393236:KJV393236 KSO393236:KTR393236 LCK393236:LDN393236 LMG393236:LNJ393236 LWC393236:LXF393236 MFY393236:MHB393236 MPU393236:MQX393236 MZQ393236:NAT393236 NJM393236:NKP393236 NTI393236:NUL393236 ODE393236:OEH393236 ONA393236:OOD393236 OWW393236:OXZ393236 PGS393236:PHV393236 PQO393236:PRR393236 QAK393236:QBN393236 QKG393236:QLJ393236 QUC393236:QVF393236 RDY393236:RFB393236 RNU393236:ROX393236 RXQ393236:RYT393236 SHM393236:SIP393236 SRI393236:SSL393236 TBE393236:TCH393236 TLA393236:TMD393236 TUW393236:TVZ393236 UES393236:UFV393236 UOO393236:UPR393236 UYK393236:UZN393236 VIG393236:VJJ393236 VSC393236:VTF393236 WBY393236:WDB393236 WLU393236:WMX393236 WVQ393236:WWT393236 I458772:AL458772 JE458772:KH458772 TA458772:UD458772 ACW458772:ADZ458772 AMS458772:ANV458772 AWO458772:AXR458772 BGK458772:BHN458772 BQG458772:BRJ458772 CAC458772:CBF458772 CJY458772:CLB458772 CTU458772:CUX458772 DDQ458772:DET458772 DNM458772:DOP458772 DXI458772:DYL458772 EHE458772:EIH458772 ERA458772:ESD458772 FAW458772:FBZ458772 FKS458772:FLV458772 FUO458772:FVR458772 GEK458772:GFN458772 GOG458772:GPJ458772 GYC458772:GZF458772 HHY458772:HJB458772 HRU458772:HSX458772 IBQ458772:ICT458772 ILM458772:IMP458772 IVI458772:IWL458772 JFE458772:JGH458772 JPA458772:JQD458772 JYW458772:JZZ458772 KIS458772:KJV458772 KSO458772:KTR458772 LCK458772:LDN458772 LMG458772:LNJ458772 LWC458772:LXF458772 MFY458772:MHB458772 MPU458772:MQX458772 MZQ458772:NAT458772 NJM458772:NKP458772 NTI458772:NUL458772 ODE458772:OEH458772 ONA458772:OOD458772 OWW458772:OXZ458772 PGS458772:PHV458772 PQO458772:PRR458772 QAK458772:QBN458772 QKG458772:QLJ458772 QUC458772:QVF458772 RDY458772:RFB458772 RNU458772:ROX458772 RXQ458772:RYT458772 SHM458772:SIP458772 SRI458772:SSL458772 TBE458772:TCH458772 TLA458772:TMD458772 TUW458772:TVZ458772 UES458772:UFV458772 UOO458772:UPR458772 UYK458772:UZN458772 VIG458772:VJJ458772 VSC458772:VTF458772 WBY458772:WDB458772 WLU458772:WMX458772 WVQ458772:WWT458772 I524308:AL524308 JE524308:KH524308 TA524308:UD524308 ACW524308:ADZ524308 AMS524308:ANV524308 AWO524308:AXR524308 BGK524308:BHN524308 BQG524308:BRJ524308 CAC524308:CBF524308 CJY524308:CLB524308 CTU524308:CUX524308 DDQ524308:DET524308 DNM524308:DOP524308 DXI524308:DYL524308 EHE524308:EIH524308 ERA524308:ESD524308 FAW524308:FBZ524308 FKS524308:FLV524308 FUO524308:FVR524308 GEK524308:GFN524308 GOG524308:GPJ524308 GYC524308:GZF524308 HHY524308:HJB524308 HRU524308:HSX524308 IBQ524308:ICT524308 ILM524308:IMP524308 IVI524308:IWL524308 JFE524308:JGH524308 JPA524308:JQD524308 JYW524308:JZZ524308 KIS524308:KJV524308 KSO524308:KTR524308 LCK524308:LDN524308 LMG524308:LNJ524308 LWC524308:LXF524308 MFY524308:MHB524308 MPU524308:MQX524308 MZQ524308:NAT524308 NJM524308:NKP524308 NTI524308:NUL524308 ODE524308:OEH524308 ONA524308:OOD524308 OWW524308:OXZ524308 PGS524308:PHV524308 PQO524308:PRR524308 QAK524308:QBN524308 QKG524308:QLJ524308 QUC524308:QVF524308 RDY524308:RFB524308 RNU524308:ROX524308 RXQ524308:RYT524308 SHM524308:SIP524308 SRI524308:SSL524308 TBE524308:TCH524308 TLA524308:TMD524308 TUW524308:TVZ524308 UES524308:UFV524308 UOO524308:UPR524308 UYK524308:UZN524308 VIG524308:VJJ524308 VSC524308:VTF524308 WBY524308:WDB524308 WLU524308:WMX524308 WVQ524308:WWT524308 I589844:AL589844 JE589844:KH589844 TA589844:UD589844 ACW589844:ADZ589844 AMS589844:ANV589844 AWO589844:AXR589844 BGK589844:BHN589844 BQG589844:BRJ589844 CAC589844:CBF589844 CJY589844:CLB589844 CTU589844:CUX589844 DDQ589844:DET589844 DNM589844:DOP589844 DXI589844:DYL589844 EHE589844:EIH589844 ERA589844:ESD589844 FAW589844:FBZ589844 FKS589844:FLV589844 FUO589844:FVR589844 GEK589844:GFN589844 GOG589844:GPJ589844 GYC589844:GZF589844 HHY589844:HJB589844 HRU589844:HSX589844 IBQ589844:ICT589844 ILM589844:IMP589844 IVI589844:IWL589844 JFE589844:JGH589844 JPA589844:JQD589844 JYW589844:JZZ589844 KIS589844:KJV589844 KSO589844:KTR589844 LCK589844:LDN589844 LMG589844:LNJ589844 LWC589844:LXF589844 MFY589844:MHB589844 MPU589844:MQX589844 MZQ589844:NAT589844 NJM589844:NKP589844 NTI589844:NUL589844 ODE589844:OEH589844 ONA589844:OOD589844 OWW589844:OXZ589844 PGS589844:PHV589844 PQO589844:PRR589844 QAK589844:QBN589844 QKG589844:QLJ589844 QUC589844:QVF589844 RDY589844:RFB589844 RNU589844:ROX589844 RXQ589844:RYT589844 SHM589844:SIP589844 SRI589844:SSL589844 TBE589844:TCH589844 TLA589844:TMD589844 TUW589844:TVZ589844 UES589844:UFV589844 UOO589844:UPR589844 UYK589844:UZN589844 VIG589844:VJJ589844 VSC589844:VTF589844 WBY589844:WDB589844 WLU589844:WMX589844 WVQ589844:WWT589844 I655380:AL655380 JE655380:KH655380 TA655380:UD655380 ACW655380:ADZ655380 AMS655380:ANV655380 AWO655380:AXR655380 BGK655380:BHN655380 BQG655380:BRJ655380 CAC655380:CBF655380 CJY655380:CLB655380 CTU655380:CUX655380 DDQ655380:DET655380 DNM655380:DOP655380 DXI655380:DYL655380 EHE655380:EIH655380 ERA655380:ESD655380 FAW655380:FBZ655380 FKS655380:FLV655380 FUO655380:FVR655380 GEK655380:GFN655380 GOG655380:GPJ655380 GYC655380:GZF655380 HHY655380:HJB655380 HRU655380:HSX655380 IBQ655380:ICT655380 ILM655380:IMP655380 IVI655380:IWL655380 JFE655380:JGH655380 JPA655380:JQD655380 JYW655380:JZZ655380 KIS655380:KJV655380 KSO655380:KTR655380 LCK655380:LDN655380 LMG655380:LNJ655380 LWC655380:LXF655380 MFY655380:MHB655380 MPU655380:MQX655380 MZQ655380:NAT655380 NJM655380:NKP655380 NTI655380:NUL655380 ODE655380:OEH655380 ONA655380:OOD655380 OWW655380:OXZ655380 PGS655380:PHV655380 PQO655380:PRR655380 QAK655380:QBN655380 QKG655380:QLJ655380 QUC655380:QVF655380 RDY655380:RFB655380 RNU655380:ROX655380 RXQ655380:RYT655380 SHM655380:SIP655380 SRI655380:SSL655380 TBE655380:TCH655380 TLA655380:TMD655380 TUW655380:TVZ655380 UES655380:UFV655380 UOO655380:UPR655380 UYK655380:UZN655380 VIG655380:VJJ655380 VSC655380:VTF655380 WBY655380:WDB655380 WLU655380:WMX655380 WVQ655380:WWT655380 I720916:AL720916 JE720916:KH720916 TA720916:UD720916 ACW720916:ADZ720916 AMS720916:ANV720916 AWO720916:AXR720916 BGK720916:BHN720916 BQG720916:BRJ720916 CAC720916:CBF720916 CJY720916:CLB720916 CTU720916:CUX720916 DDQ720916:DET720916 DNM720916:DOP720916 DXI720916:DYL720916 EHE720916:EIH720916 ERA720916:ESD720916 FAW720916:FBZ720916 FKS720916:FLV720916 FUO720916:FVR720916 GEK720916:GFN720916 GOG720916:GPJ720916 GYC720916:GZF720916 HHY720916:HJB720916 HRU720916:HSX720916 IBQ720916:ICT720916 ILM720916:IMP720916 IVI720916:IWL720916 JFE720916:JGH720916 JPA720916:JQD720916 JYW720916:JZZ720916 KIS720916:KJV720916 KSO720916:KTR720916 LCK720916:LDN720916 LMG720916:LNJ720916 LWC720916:LXF720916 MFY720916:MHB720916 MPU720916:MQX720916 MZQ720916:NAT720916 NJM720916:NKP720916 NTI720916:NUL720916 ODE720916:OEH720916 ONA720916:OOD720916 OWW720916:OXZ720916 PGS720916:PHV720916 PQO720916:PRR720916 QAK720916:QBN720916 QKG720916:QLJ720916 QUC720916:QVF720916 RDY720916:RFB720916 RNU720916:ROX720916 RXQ720916:RYT720916 SHM720916:SIP720916 SRI720916:SSL720916 TBE720916:TCH720916 TLA720916:TMD720916 TUW720916:TVZ720916 UES720916:UFV720916 UOO720916:UPR720916 UYK720916:UZN720916 VIG720916:VJJ720916 VSC720916:VTF720916 WBY720916:WDB720916 WLU720916:WMX720916 WVQ720916:WWT720916 I786452:AL786452 JE786452:KH786452 TA786452:UD786452 ACW786452:ADZ786452 AMS786452:ANV786452 AWO786452:AXR786452 BGK786452:BHN786452 BQG786452:BRJ786452 CAC786452:CBF786452 CJY786452:CLB786452 CTU786452:CUX786452 DDQ786452:DET786452 DNM786452:DOP786452 DXI786452:DYL786452 EHE786452:EIH786452 ERA786452:ESD786452 FAW786452:FBZ786452 FKS786452:FLV786452 FUO786452:FVR786452 GEK786452:GFN786452 GOG786452:GPJ786452 GYC786452:GZF786452 HHY786452:HJB786452 HRU786452:HSX786452 IBQ786452:ICT786452 ILM786452:IMP786452 IVI786452:IWL786452 JFE786452:JGH786452 JPA786452:JQD786452 JYW786452:JZZ786452 KIS786452:KJV786452 KSO786452:KTR786452 LCK786452:LDN786452 LMG786452:LNJ786452 LWC786452:LXF786452 MFY786452:MHB786452 MPU786452:MQX786452 MZQ786452:NAT786452 NJM786452:NKP786452 NTI786452:NUL786452 ODE786452:OEH786452 ONA786452:OOD786452 OWW786452:OXZ786452 PGS786452:PHV786452 PQO786452:PRR786452 QAK786452:QBN786452 QKG786452:QLJ786452 QUC786452:QVF786452 RDY786452:RFB786452 RNU786452:ROX786452 RXQ786452:RYT786452 SHM786452:SIP786452 SRI786452:SSL786452 TBE786452:TCH786452 TLA786452:TMD786452 TUW786452:TVZ786452 UES786452:UFV786452 UOO786452:UPR786452 UYK786452:UZN786452 VIG786452:VJJ786452 VSC786452:VTF786452 WBY786452:WDB786452 WLU786452:WMX786452 WVQ786452:WWT786452 I851988:AL851988 JE851988:KH851988 TA851988:UD851988 ACW851988:ADZ851988 AMS851988:ANV851988 AWO851988:AXR851988 BGK851988:BHN851988 BQG851988:BRJ851988 CAC851988:CBF851988 CJY851988:CLB851988 CTU851988:CUX851988 DDQ851988:DET851988 DNM851988:DOP851988 DXI851988:DYL851988 EHE851988:EIH851988 ERA851988:ESD851988 FAW851988:FBZ851988 FKS851988:FLV851988 FUO851988:FVR851988 GEK851988:GFN851988 GOG851988:GPJ851988 GYC851988:GZF851988 HHY851988:HJB851988 HRU851988:HSX851988 IBQ851988:ICT851988 ILM851988:IMP851988 IVI851988:IWL851988 JFE851988:JGH851988 JPA851988:JQD851988 JYW851988:JZZ851988 KIS851988:KJV851988 KSO851988:KTR851988 LCK851988:LDN851988 LMG851988:LNJ851988 LWC851988:LXF851988 MFY851988:MHB851988 MPU851988:MQX851988 MZQ851988:NAT851988 NJM851988:NKP851988 NTI851988:NUL851988 ODE851988:OEH851988 ONA851988:OOD851988 OWW851988:OXZ851988 PGS851988:PHV851988 PQO851988:PRR851988 QAK851988:QBN851988 QKG851988:QLJ851988 QUC851988:QVF851988 RDY851988:RFB851988 RNU851988:ROX851988 RXQ851988:RYT851988 SHM851988:SIP851988 SRI851988:SSL851988 TBE851988:TCH851988 TLA851988:TMD851988 TUW851988:TVZ851988 UES851988:UFV851988 UOO851988:UPR851988 UYK851988:UZN851988 VIG851988:VJJ851988 VSC851988:VTF851988 WBY851988:WDB851988 WLU851988:WMX851988 WVQ851988:WWT851988 I917524:AL917524 JE917524:KH917524 TA917524:UD917524 ACW917524:ADZ917524 AMS917524:ANV917524 AWO917524:AXR917524 BGK917524:BHN917524 BQG917524:BRJ917524 CAC917524:CBF917524 CJY917524:CLB917524 CTU917524:CUX917524 DDQ917524:DET917524 DNM917524:DOP917524 DXI917524:DYL917524 EHE917524:EIH917524 ERA917524:ESD917524 FAW917524:FBZ917524 FKS917524:FLV917524 FUO917524:FVR917524 GEK917524:GFN917524 GOG917524:GPJ917524 GYC917524:GZF917524 HHY917524:HJB917524 HRU917524:HSX917524 IBQ917524:ICT917524 ILM917524:IMP917524 IVI917524:IWL917524 JFE917524:JGH917524 JPA917524:JQD917524 JYW917524:JZZ917524 KIS917524:KJV917524 KSO917524:KTR917524 LCK917524:LDN917524 LMG917524:LNJ917524 LWC917524:LXF917524 MFY917524:MHB917524 MPU917524:MQX917524 MZQ917524:NAT917524 NJM917524:NKP917524 NTI917524:NUL917524 ODE917524:OEH917524 ONA917524:OOD917524 OWW917524:OXZ917524 PGS917524:PHV917524 PQO917524:PRR917524 QAK917524:QBN917524 QKG917524:QLJ917524 QUC917524:QVF917524 RDY917524:RFB917524 RNU917524:ROX917524 RXQ917524:RYT917524 SHM917524:SIP917524 SRI917524:SSL917524 TBE917524:TCH917524 TLA917524:TMD917524 TUW917524:TVZ917524 UES917524:UFV917524 UOO917524:UPR917524 UYK917524:UZN917524 VIG917524:VJJ917524 VSC917524:VTF917524 WBY917524:WDB917524 WLU917524:WMX917524 WVQ917524:WWT917524 I983060:AL983060 JE983060:KH983060 TA983060:UD983060 ACW983060:ADZ983060 AMS983060:ANV983060 AWO983060:AXR983060 BGK983060:BHN983060 BQG983060:BRJ983060 CAC983060:CBF983060 CJY983060:CLB983060 CTU983060:CUX983060 DDQ983060:DET983060 DNM983060:DOP983060 DXI983060:DYL983060 EHE983060:EIH983060 ERA983060:ESD983060 FAW983060:FBZ983060 FKS983060:FLV983060 FUO983060:FVR983060 GEK983060:GFN983060 GOG983060:GPJ983060 GYC983060:GZF983060 HHY983060:HJB983060 HRU983060:HSX983060 IBQ983060:ICT983060 ILM983060:IMP983060 IVI983060:IWL983060 JFE983060:JGH983060 JPA983060:JQD983060 JYW983060:JZZ983060 KIS983060:KJV983060 KSO983060:KTR983060 LCK983060:LDN983060 LMG983060:LNJ983060 LWC983060:LXF983060 MFY983060:MHB983060 MPU983060:MQX983060 MZQ983060:NAT983060 NJM983060:NKP983060 NTI983060:NUL983060 ODE983060:OEH983060 ONA983060:OOD983060 OWW983060:OXZ983060 PGS983060:PHV983060 PQO983060:PRR983060 QAK983060:QBN983060 QKG983060:QLJ983060 QUC983060:QVF983060 RDY983060:RFB983060 RNU983060:ROX983060 RXQ983060:RYT983060 SHM983060:SIP983060 SRI983060:SSL983060 TBE983060:TCH983060 TLA983060:TMD983060 TUW983060:TVZ983060 UES983060:UFV983060 UOO983060:UPR983060 UYK983060:UZN983060 VIG983060:VJJ983060 VSC983060:VTF983060 WBY983060:WDB983060 WLU983060:WMX983060 WVQ983060:WWT983060" xr:uid="{3CB8BACB-C571-459B-B370-D4CB139BD88B}">
      <formula1>I20:AM25&lt;&gt;"休"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xr:uid="{5964764A-26AE-4AD3-9AA5-A9439E535E03}">
      <formula1>H20:AK25&lt;&gt;"休"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8:AL18 JE18:KH18 TA18:UD18 ACW18:ADZ18 AMS18:ANV18 AWO18:AXR18 BGK18:BHN18 BQG18:BRJ18 CAC18:CBF18 CJY18:CLB18 CTU18:CUX18 DDQ18:DET18 DNM18:DOP18 DXI18:DYL18 EHE18:EIH18 ERA18:ESD18 FAW18:FBZ18 FKS18:FLV18 FUO18:FVR18 GEK18:GFN18 GOG18:GPJ18 GYC18:GZF18 HHY18:HJB18 HRU18:HSX18 IBQ18:ICT18 ILM18:IMP18 IVI18:IWL18 JFE18:JGH18 JPA18:JQD18 JYW18:JZZ18 KIS18:KJV18 KSO18:KTR18 LCK18:LDN18 LMG18:LNJ18 LWC18:LXF18 MFY18:MHB18 MPU18:MQX18 MZQ18:NAT18 NJM18:NKP18 NTI18:NUL18 ODE18:OEH18 ONA18:OOD18 OWW18:OXZ18 PGS18:PHV18 PQO18:PRR18 QAK18:QBN18 QKG18:QLJ18 QUC18:QVF18 RDY18:RFB18 RNU18:ROX18 RXQ18:RYT18 SHM18:SIP18 SRI18:SSL18 TBE18:TCH18 TLA18:TMD18 TUW18:TVZ18 UES18:UFV18 UOO18:UPR18 UYK18:UZN18 VIG18:VJJ18 VSC18:VTF18 WBY18:WDB18 WLU18:WMX18 WVQ18:WWT18 I65554:AL65554 JE65554:KH65554 TA65554:UD65554 ACW65554:ADZ65554 AMS65554:ANV65554 AWO65554:AXR65554 BGK65554:BHN65554 BQG65554:BRJ65554 CAC65554:CBF65554 CJY65554:CLB65554 CTU65554:CUX65554 DDQ65554:DET65554 DNM65554:DOP65554 DXI65554:DYL65554 EHE65554:EIH65554 ERA65554:ESD65554 FAW65554:FBZ65554 FKS65554:FLV65554 FUO65554:FVR65554 GEK65554:GFN65554 GOG65554:GPJ65554 GYC65554:GZF65554 HHY65554:HJB65554 HRU65554:HSX65554 IBQ65554:ICT65554 ILM65554:IMP65554 IVI65554:IWL65554 JFE65554:JGH65554 JPA65554:JQD65554 JYW65554:JZZ65554 KIS65554:KJV65554 KSO65554:KTR65554 LCK65554:LDN65554 LMG65554:LNJ65554 LWC65554:LXF65554 MFY65554:MHB65554 MPU65554:MQX65554 MZQ65554:NAT65554 NJM65554:NKP65554 NTI65554:NUL65554 ODE65554:OEH65554 ONA65554:OOD65554 OWW65554:OXZ65554 PGS65554:PHV65554 PQO65554:PRR65554 QAK65554:QBN65554 QKG65554:QLJ65554 QUC65554:QVF65554 RDY65554:RFB65554 RNU65554:ROX65554 RXQ65554:RYT65554 SHM65554:SIP65554 SRI65554:SSL65554 TBE65554:TCH65554 TLA65554:TMD65554 TUW65554:TVZ65554 UES65554:UFV65554 UOO65554:UPR65554 UYK65554:UZN65554 VIG65554:VJJ65554 VSC65554:VTF65554 WBY65554:WDB65554 WLU65554:WMX65554 WVQ65554:WWT65554 I131090:AL131090 JE131090:KH131090 TA131090:UD131090 ACW131090:ADZ131090 AMS131090:ANV131090 AWO131090:AXR131090 BGK131090:BHN131090 BQG131090:BRJ131090 CAC131090:CBF131090 CJY131090:CLB131090 CTU131090:CUX131090 DDQ131090:DET131090 DNM131090:DOP131090 DXI131090:DYL131090 EHE131090:EIH131090 ERA131090:ESD131090 FAW131090:FBZ131090 FKS131090:FLV131090 FUO131090:FVR131090 GEK131090:GFN131090 GOG131090:GPJ131090 GYC131090:GZF131090 HHY131090:HJB131090 HRU131090:HSX131090 IBQ131090:ICT131090 ILM131090:IMP131090 IVI131090:IWL131090 JFE131090:JGH131090 JPA131090:JQD131090 JYW131090:JZZ131090 KIS131090:KJV131090 KSO131090:KTR131090 LCK131090:LDN131090 LMG131090:LNJ131090 LWC131090:LXF131090 MFY131090:MHB131090 MPU131090:MQX131090 MZQ131090:NAT131090 NJM131090:NKP131090 NTI131090:NUL131090 ODE131090:OEH131090 ONA131090:OOD131090 OWW131090:OXZ131090 PGS131090:PHV131090 PQO131090:PRR131090 QAK131090:QBN131090 QKG131090:QLJ131090 QUC131090:QVF131090 RDY131090:RFB131090 RNU131090:ROX131090 RXQ131090:RYT131090 SHM131090:SIP131090 SRI131090:SSL131090 TBE131090:TCH131090 TLA131090:TMD131090 TUW131090:TVZ131090 UES131090:UFV131090 UOO131090:UPR131090 UYK131090:UZN131090 VIG131090:VJJ131090 VSC131090:VTF131090 WBY131090:WDB131090 WLU131090:WMX131090 WVQ131090:WWT131090 I196626:AL196626 JE196626:KH196626 TA196626:UD196626 ACW196626:ADZ196626 AMS196626:ANV196626 AWO196626:AXR196626 BGK196626:BHN196626 BQG196626:BRJ196626 CAC196626:CBF196626 CJY196626:CLB196626 CTU196626:CUX196626 DDQ196626:DET196626 DNM196626:DOP196626 DXI196626:DYL196626 EHE196626:EIH196626 ERA196626:ESD196626 FAW196626:FBZ196626 FKS196626:FLV196626 FUO196626:FVR196626 GEK196626:GFN196626 GOG196626:GPJ196626 GYC196626:GZF196626 HHY196626:HJB196626 HRU196626:HSX196626 IBQ196626:ICT196626 ILM196626:IMP196626 IVI196626:IWL196626 JFE196626:JGH196626 JPA196626:JQD196626 JYW196626:JZZ196626 KIS196626:KJV196626 KSO196626:KTR196626 LCK196626:LDN196626 LMG196626:LNJ196626 LWC196626:LXF196626 MFY196626:MHB196626 MPU196626:MQX196626 MZQ196626:NAT196626 NJM196626:NKP196626 NTI196626:NUL196626 ODE196626:OEH196626 ONA196626:OOD196626 OWW196626:OXZ196626 PGS196626:PHV196626 PQO196626:PRR196626 QAK196626:QBN196626 QKG196626:QLJ196626 QUC196626:QVF196626 RDY196626:RFB196626 RNU196626:ROX196626 RXQ196626:RYT196626 SHM196626:SIP196626 SRI196626:SSL196626 TBE196626:TCH196626 TLA196626:TMD196626 TUW196626:TVZ196626 UES196626:UFV196626 UOO196626:UPR196626 UYK196626:UZN196626 VIG196626:VJJ196626 VSC196626:VTF196626 WBY196626:WDB196626 WLU196626:WMX196626 WVQ196626:WWT196626 I262162:AL262162 JE262162:KH262162 TA262162:UD262162 ACW262162:ADZ262162 AMS262162:ANV262162 AWO262162:AXR262162 BGK262162:BHN262162 BQG262162:BRJ262162 CAC262162:CBF262162 CJY262162:CLB262162 CTU262162:CUX262162 DDQ262162:DET262162 DNM262162:DOP262162 DXI262162:DYL262162 EHE262162:EIH262162 ERA262162:ESD262162 FAW262162:FBZ262162 FKS262162:FLV262162 FUO262162:FVR262162 GEK262162:GFN262162 GOG262162:GPJ262162 GYC262162:GZF262162 HHY262162:HJB262162 HRU262162:HSX262162 IBQ262162:ICT262162 ILM262162:IMP262162 IVI262162:IWL262162 JFE262162:JGH262162 JPA262162:JQD262162 JYW262162:JZZ262162 KIS262162:KJV262162 KSO262162:KTR262162 LCK262162:LDN262162 LMG262162:LNJ262162 LWC262162:LXF262162 MFY262162:MHB262162 MPU262162:MQX262162 MZQ262162:NAT262162 NJM262162:NKP262162 NTI262162:NUL262162 ODE262162:OEH262162 ONA262162:OOD262162 OWW262162:OXZ262162 PGS262162:PHV262162 PQO262162:PRR262162 QAK262162:QBN262162 QKG262162:QLJ262162 QUC262162:QVF262162 RDY262162:RFB262162 RNU262162:ROX262162 RXQ262162:RYT262162 SHM262162:SIP262162 SRI262162:SSL262162 TBE262162:TCH262162 TLA262162:TMD262162 TUW262162:TVZ262162 UES262162:UFV262162 UOO262162:UPR262162 UYK262162:UZN262162 VIG262162:VJJ262162 VSC262162:VTF262162 WBY262162:WDB262162 WLU262162:WMX262162 WVQ262162:WWT262162 I327698:AL327698 JE327698:KH327698 TA327698:UD327698 ACW327698:ADZ327698 AMS327698:ANV327698 AWO327698:AXR327698 BGK327698:BHN327698 BQG327698:BRJ327698 CAC327698:CBF327698 CJY327698:CLB327698 CTU327698:CUX327698 DDQ327698:DET327698 DNM327698:DOP327698 DXI327698:DYL327698 EHE327698:EIH327698 ERA327698:ESD327698 FAW327698:FBZ327698 FKS327698:FLV327698 FUO327698:FVR327698 GEK327698:GFN327698 GOG327698:GPJ327698 GYC327698:GZF327698 HHY327698:HJB327698 HRU327698:HSX327698 IBQ327698:ICT327698 ILM327698:IMP327698 IVI327698:IWL327698 JFE327698:JGH327698 JPA327698:JQD327698 JYW327698:JZZ327698 KIS327698:KJV327698 KSO327698:KTR327698 LCK327698:LDN327698 LMG327698:LNJ327698 LWC327698:LXF327698 MFY327698:MHB327698 MPU327698:MQX327698 MZQ327698:NAT327698 NJM327698:NKP327698 NTI327698:NUL327698 ODE327698:OEH327698 ONA327698:OOD327698 OWW327698:OXZ327698 PGS327698:PHV327698 PQO327698:PRR327698 QAK327698:QBN327698 QKG327698:QLJ327698 QUC327698:QVF327698 RDY327698:RFB327698 RNU327698:ROX327698 RXQ327698:RYT327698 SHM327698:SIP327698 SRI327698:SSL327698 TBE327698:TCH327698 TLA327698:TMD327698 TUW327698:TVZ327698 UES327698:UFV327698 UOO327698:UPR327698 UYK327698:UZN327698 VIG327698:VJJ327698 VSC327698:VTF327698 WBY327698:WDB327698 WLU327698:WMX327698 WVQ327698:WWT327698 I393234:AL393234 JE393234:KH393234 TA393234:UD393234 ACW393234:ADZ393234 AMS393234:ANV393234 AWO393234:AXR393234 BGK393234:BHN393234 BQG393234:BRJ393234 CAC393234:CBF393234 CJY393234:CLB393234 CTU393234:CUX393234 DDQ393234:DET393234 DNM393234:DOP393234 DXI393234:DYL393234 EHE393234:EIH393234 ERA393234:ESD393234 FAW393234:FBZ393234 FKS393234:FLV393234 FUO393234:FVR393234 GEK393234:GFN393234 GOG393234:GPJ393234 GYC393234:GZF393234 HHY393234:HJB393234 HRU393234:HSX393234 IBQ393234:ICT393234 ILM393234:IMP393234 IVI393234:IWL393234 JFE393234:JGH393234 JPA393234:JQD393234 JYW393234:JZZ393234 KIS393234:KJV393234 KSO393234:KTR393234 LCK393234:LDN393234 LMG393234:LNJ393234 LWC393234:LXF393234 MFY393234:MHB393234 MPU393234:MQX393234 MZQ393234:NAT393234 NJM393234:NKP393234 NTI393234:NUL393234 ODE393234:OEH393234 ONA393234:OOD393234 OWW393234:OXZ393234 PGS393234:PHV393234 PQO393234:PRR393234 QAK393234:QBN393234 QKG393234:QLJ393234 QUC393234:QVF393234 RDY393234:RFB393234 RNU393234:ROX393234 RXQ393234:RYT393234 SHM393234:SIP393234 SRI393234:SSL393234 TBE393234:TCH393234 TLA393234:TMD393234 TUW393234:TVZ393234 UES393234:UFV393234 UOO393234:UPR393234 UYK393234:UZN393234 VIG393234:VJJ393234 VSC393234:VTF393234 WBY393234:WDB393234 WLU393234:WMX393234 WVQ393234:WWT393234 I458770:AL458770 JE458770:KH458770 TA458770:UD458770 ACW458770:ADZ458770 AMS458770:ANV458770 AWO458770:AXR458770 BGK458770:BHN458770 BQG458770:BRJ458770 CAC458770:CBF458770 CJY458770:CLB458770 CTU458770:CUX458770 DDQ458770:DET458770 DNM458770:DOP458770 DXI458770:DYL458770 EHE458770:EIH458770 ERA458770:ESD458770 FAW458770:FBZ458770 FKS458770:FLV458770 FUO458770:FVR458770 GEK458770:GFN458770 GOG458770:GPJ458770 GYC458770:GZF458770 HHY458770:HJB458770 HRU458770:HSX458770 IBQ458770:ICT458770 ILM458770:IMP458770 IVI458770:IWL458770 JFE458770:JGH458770 JPA458770:JQD458770 JYW458770:JZZ458770 KIS458770:KJV458770 KSO458770:KTR458770 LCK458770:LDN458770 LMG458770:LNJ458770 LWC458770:LXF458770 MFY458770:MHB458770 MPU458770:MQX458770 MZQ458770:NAT458770 NJM458770:NKP458770 NTI458770:NUL458770 ODE458770:OEH458770 ONA458770:OOD458770 OWW458770:OXZ458770 PGS458770:PHV458770 PQO458770:PRR458770 QAK458770:QBN458770 QKG458770:QLJ458770 QUC458770:QVF458770 RDY458770:RFB458770 RNU458770:ROX458770 RXQ458770:RYT458770 SHM458770:SIP458770 SRI458770:SSL458770 TBE458770:TCH458770 TLA458770:TMD458770 TUW458770:TVZ458770 UES458770:UFV458770 UOO458770:UPR458770 UYK458770:UZN458770 VIG458770:VJJ458770 VSC458770:VTF458770 WBY458770:WDB458770 WLU458770:WMX458770 WVQ458770:WWT458770 I524306:AL524306 JE524306:KH524306 TA524306:UD524306 ACW524306:ADZ524306 AMS524306:ANV524306 AWO524306:AXR524306 BGK524306:BHN524306 BQG524306:BRJ524306 CAC524306:CBF524306 CJY524306:CLB524306 CTU524306:CUX524306 DDQ524306:DET524306 DNM524306:DOP524306 DXI524306:DYL524306 EHE524306:EIH524306 ERA524306:ESD524306 FAW524306:FBZ524306 FKS524306:FLV524306 FUO524306:FVR524306 GEK524306:GFN524306 GOG524306:GPJ524306 GYC524306:GZF524306 HHY524306:HJB524306 HRU524306:HSX524306 IBQ524306:ICT524306 ILM524306:IMP524306 IVI524306:IWL524306 JFE524306:JGH524306 JPA524306:JQD524306 JYW524306:JZZ524306 KIS524306:KJV524306 KSO524306:KTR524306 LCK524306:LDN524306 LMG524306:LNJ524306 LWC524306:LXF524306 MFY524306:MHB524306 MPU524306:MQX524306 MZQ524306:NAT524306 NJM524306:NKP524306 NTI524306:NUL524306 ODE524306:OEH524306 ONA524306:OOD524306 OWW524306:OXZ524306 PGS524306:PHV524306 PQO524306:PRR524306 QAK524306:QBN524306 QKG524306:QLJ524306 QUC524306:QVF524306 RDY524306:RFB524306 RNU524306:ROX524306 RXQ524306:RYT524306 SHM524306:SIP524306 SRI524306:SSL524306 TBE524306:TCH524306 TLA524306:TMD524306 TUW524306:TVZ524306 UES524306:UFV524306 UOO524306:UPR524306 UYK524306:UZN524306 VIG524306:VJJ524306 VSC524306:VTF524306 WBY524306:WDB524306 WLU524306:WMX524306 WVQ524306:WWT524306 I589842:AL589842 JE589842:KH589842 TA589842:UD589842 ACW589842:ADZ589842 AMS589842:ANV589842 AWO589842:AXR589842 BGK589842:BHN589842 BQG589842:BRJ589842 CAC589842:CBF589842 CJY589842:CLB589842 CTU589842:CUX589842 DDQ589842:DET589842 DNM589842:DOP589842 DXI589842:DYL589842 EHE589842:EIH589842 ERA589842:ESD589842 FAW589842:FBZ589842 FKS589842:FLV589842 FUO589842:FVR589842 GEK589842:GFN589842 GOG589842:GPJ589842 GYC589842:GZF589842 HHY589842:HJB589842 HRU589842:HSX589842 IBQ589842:ICT589842 ILM589842:IMP589842 IVI589842:IWL589842 JFE589842:JGH589842 JPA589842:JQD589842 JYW589842:JZZ589842 KIS589842:KJV589842 KSO589842:KTR589842 LCK589842:LDN589842 LMG589842:LNJ589842 LWC589842:LXF589842 MFY589842:MHB589842 MPU589842:MQX589842 MZQ589842:NAT589842 NJM589842:NKP589842 NTI589842:NUL589842 ODE589842:OEH589842 ONA589842:OOD589842 OWW589842:OXZ589842 PGS589842:PHV589842 PQO589842:PRR589842 QAK589842:QBN589842 QKG589842:QLJ589842 QUC589842:QVF589842 RDY589842:RFB589842 RNU589842:ROX589842 RXQ589842:RYT589842 SHM589842:SIP589842 SRI589842:SSL589842 TBE589842:TCH589842 TLA589842:TMD589842 TUW589842:TVZ589842 UES589842:UFV589842 UOO589842:UPR589842 UYK589842:UZN589842 VIG589842:VJJ589842 VSC589842:VTF589842 WBY589842:WDB589842 WLU589842:WMX589842 WVQ589842:WWT589842 I655378:AL655378 JE655378:KH655378 TA655378:UD655378 ACW655378:ADZ655378 AMS655378:ANV655378 AWO655378:AXR655378 BGK655378:BHN655378 BQG655378:BRJ655378 CAC655378:CBF655378 CJY655378:CLB655378 CTU655378:CUX655378 DDQ655378:DET655378 DNM655378:DOP655378 DXI655378:DYL655378 EHE655378:EIH655378 ERA655378:ESD655378 FAW655378:FBZ655378 FKS655378:FLV655378 FUO655378:FVR655378 GEK655378:GFN655378 GOG655378:GPJ655378 GYC655378:GZF655378 HHY655378:HJB655378 HRU655378:HSX655378 IBQ655378:ICT655378 ILM655378:IMP655378 IVI655378:IWL655378 JFE655378:JGH655378 JPA655378:JQD655378 JYW655378:JZZ655378 KIS655378:KJV655378 KSO655378:KTR655378 LCK655378:LDN655378 LMG655378:LNJ655378 LWC655378:LXF655378 MFY655378:MHB655378 MPU655378:MQX655378 MZQ655378:NAT655378 NJM655378:NKP655378 NTI655378:NUL655378 ODE655378:OEH655378 ONA655378:OOD655378 OWW655378:OXZ655378 PGS655378:PHV655378 PQO655378:PRR655378 QAK655378:QBN655378 QKG655378:QLJ655378 QUC655378:QVF655378 RDY655378:RFB655378 RNU655378:ROX655378 RXQ655378:RYT655378 SHM655378:SIP655378 SRI655378:SSL655378 TBE655378:TCH655378 TLA655378:TMD655378 TUW655378:TVZ655378 UES655378:UFV655378 UOO655378:UPR655378 UYK655378:UZN655378 VIG655378:VJJ655378 VSC655378:VTF655378 WBY655378:WDB655378 WLU655378:WMX655378 WVQ655378:WWT655378 I720914:AL720914 JE720914:KH720914 TA720914:UD720914 ACW720914:ADZ720914 AMS720914:ANV720914 AWO720914:AXR720914 BGK720914:BHN720914 BQG720914:BRJ720914 CAC720914:CBF720914 CJY720914:CLB720914 CTU720914:CUX720914 DDQ720914:DET720914 DNM720914:DOP720914 DXI720914:DYL720914 EHE720914:EIH720914 ERA720914:ESD720914 FAW720914:FBZ720914 FKS720914:FLV720914 FUO720914:FVR720914 GEK720914:GFN720914 GOG720914:GPJ720914 GYC720914:GZF720914 HHY720914:HJB720914 HRU720914:HSX720914 IBQ720914:ICT720914 ILM720914:IMP720914 IVI720914:IWL720914 JFE720914:JGH720914 JPA720914:JQD720914 JYW720914:JZZ720914 KIS720914:KJV720914 KSO720914:KTR720914 LCK720914:LDN720914 LMG720914:LNJ720914 LWC720914:LXF720914 MFY720914:MHB720914 MPU720914:MQX720914 MZQ720914:NAT720914 NJM720914:NKP720914 NTI720914:NUL720914 ODE720914:OEH720914 ONA720914:OOD720914 OWW720914:OXZ720914 PGS720914:PHV720914 PQO720914:PRR720914 QAK720914:QBN720914 QKG720914:QLJ720914 QUC720914:QVF720914 RDY720914:RFB720914 RNU720914:ROX720914 RXQ720914:RYT720914 SHM720914:SIP720914 SRI720914:SSL720914 TBE720914:TCH720914 TLA720914:TMD720914 TUW720914:TVZ720914 UES720914:UFV720914 UOO720914:UPR720914 UYK720914:UZN720914 VIG720914:VJJ720914 VSC720914:VTF720914 WBY720914:WDB720914 WLU720914:WMX720914 WVQ720914:WWT720914 I786450:AL786450 JE786450:KH786450 TA786450:UD786450 ACW786450:ADZ786450 AMS786450:ANV786450 AWO786450:AXR786450 BGK786450:BHN786450 BQG786450:BRJ786450 CAC786450:CBF786450 CJY786450:CLB786450 CTU786450:CUX786450 DDQ786450:DET786450 DNM786450:DOP786450 DXI786450:DYL786450 EHE786450:EIH786450 ERA786450:ESD786450 FAW786450:FBZ786450 FKS786450:FLV786450 FUO786450:FVR786450 GEK786450:GFN786450 GOG786450:GPJ786450 GYC786450:GZF786450 HHY786450:HJB786450 HRU786450:HSX786450 IBQ786450:ICT786450 ILM786450:IMP786450 IVI786450:IWL786450 JFE786450:JGH786450 JPA786450:JQD786450 JYW786450:JZZ786450 KIS786450:KJV786450 KSO786450:KTR786450 LCK786450:LDN786450 LMG786450:LNJ786450 LWC786450:LXF786450 MFY786450:MHB786450 MPU786450:MQX786450 MZQ786450:NAT786450 NJM786450:NKP786450 NTI786450:NUL786450 ODE786450:OEH786450 ONA786450:OOD786450 OWW786450:OXZ786450 PGS786450:PHV786450 PQO786450:PRR786450 QAK786450:QBN786450 QKG786450:QLJ786450 QUC786450:QVF786450 RDY786450:RFB786450 RNU786450:ROX786450 RXQ786450:RYT786450 SHM786450:SIP786450 SRI786450:SSL786450 TBE786450:TCH786450 TLA786450:TMD786450 TUW786450:TVZ786450 UES786450:UFV786450 UOO786450:UPR786450 UYK786450:UZN786450 VIG786450:VJJ786450 VSC786450:VTF786450 WBY786450:WDB786450 WLU786450:WMX786450 WVQ786450:WWT786450 I851986:AL851986 JE851986:KH851986 TA851986:UD851986 ACW851986:ADZ851986 AMS851986:ANV851986 AWO851986:AXR851986 BGK851986:BHN851986 BQG851986:BRJ851986 CAC851986:CBF851986 CJY851986:CLB851986 CTU851986:CUX851986 DDQ851986:DET851986 DNM851986:DOP851986 DXI851986:DYL851986 EHE851986:EIH851986 ERA851986:ESD851986 FAW851986:FBZ851986 FKS851986:FLV851986 FUO851986:FVR851986 GEK851986:GFN851986 GOG851986:GPJ851986 GYC851986:GZF851986 HHY851986:HJB851986 HRU851986:HSX851986 IBQ851986:ICT851986 ILM851986:IMP851986 IVI851986:IWL851986 JFE851986:JGH851986 JPA851986:JQD851986 JYW851986:JZZ851986 KIS851986:KJV851986 KSO851986:KTR851986 LCK851986:LDN851986 LMG851986:LNJ851986 LWC851986:LXF851986 MFY851986:MHB851986 MPU851986:MQX851986 MZQ851986:NAT851986 NJM851986:NKP851986 NTI851986:NUL851986 ODE851986:OEH851986 ONA851986:OOD851986 OWW851986:OXZ851986 PGS851986:PHV851986 PQO851986:PRR851986 QAK851986:QBN851986 QKG851986:QLJ851986 QUC851986:QVF851986 RDY851986:RFB851986 RNU851986:ROX851986 RXQ851986:RYT851986 SHM851986:SIP851986 SRI851986:SSL851986 TBE851986:TCH851986 TLA851986:TMD851986 TUW851986:TVZ851986 UES851986:UFV851986 UOO851986:UPR851986 UYK851986:UZN851986 VIG851986:VJJ851986 VSC851986:VTF851986 WBY851986:WDB851986 WLU851986:WMX851986 WVQ851986:WWT851986 I917522:AL917522 JE917522:KH917522 TA917522:UD917522 ACW917522:ADZ917522 AMS917522:ANV917522 AWO917522:AXR917522 BGK917522:BHN917522 BQG917522:BRJ917522 CAC917522:CBF917522 CJY917522:CLB917522 CTU917522:CUX917522 DDQ917522:DET917522 DNM917522:DOP917522 DXI917522:DYL917522 EHE917522:EIH917522 ERA917522:ESD917522 FAW917522:FBZ917522 FKS917522:FLV917522 FUO917522:FVR917522 GEK917522:GFN917522 GOG917522:GPJ917522 GYC917522:GZF917522 HHY917522:HJB917522 HRU917522:HSX917522 IBQ917522:ICT917522 ILM917522:IMP917522 IVI917522:IWL917522 JFE917522:JGH917522 JPA917522:JQD917522 JYW917522:JZZ917522 KIS917522:KJV917522 KSO917522:KTR917522 LCK917522:LDN917522 LMG917522:LNJ917522 LWC917522:LXF917522 MFY917522:MHB917522 MPU917522:MQX917522 MZQ917522:NAT917522 NJM917522:NKP917522 NTI917522:NUL917522 ODE917522:OEH917522 ONA917522:OOD917522 OWW917522:OXZ917522 PGS917522:PHV917522 PQO917522:PRR917522 QAK917522:QBN917522 QKG917522:QLJ917522 QUC917522:QVF917522 RDY917522:RFB917522 RNU917522:ROX917522 RXQ917522:RYT917522 SHM917522:SIP917522 SRI917522:SSL917522 TBE917522:TCH917522 TLA917522:TMD917522 TUW917522:TVZ917522 UES917522:UFV917522 UOO917522:UPR917522 UYK917522:UZN917522 VIG917522:VJJ917522 VSC917522:VTF917522 WBY917522:WDB917522 WLU917522:WMX917522 WVQ917522:WWT917522 I983058:AL983058 JE983058:KH983058 TA983058:UD983058 ACW983058:ADZ983058 AMS983058:ANV983058 AWO983058:AXR983058 BGK983058:BHN983058 BQG983058:BRJ983058 CAC983058:CBF983058 CJY983058:CLB983058 CTU983058:CUX983058 DDQ983058:DET983058 DNM983058:DOP983058 DXI983058:DYL983058 EHE983058:EIH983058 ERA983058:ESD983058 FAW983058:FBZ983058 FKS983058:FLV983058 FUO983058:FVR983058 GEK983058:GFN983058 GOG983058:GPJ983058 GYC983058:GZF983058 HHY983058:HJB983058 HRU983058:HSX983058 IBQ983058:ICT983058 ILM983058:IMP983058 IVI983058:IWL983058 JFE983058:JGH983058 JPA983058:JQD983058 JYW983058:JZZ983058 KIS983058:KJV983058 KSO983058:KTR983058 LCK983058:LDN983058 LMG983058:LNJ983058 LWC983058:LXF983058 MFY983058:MHB983058 MPU983058:MQX983058 MZQ983058:NAT983058 NJM983058:NKP983058 NTI983058:NUL983058 ODE983058:OEH983058 ONA983058:OOD983058 OWW983058:OXZ983058 PGS983058:PHV983058 PQO983058:PRR983058 QAK983058:QBN983058 QKG983058:QLJ983058 QUC983058:QVF983058 RDY983058:RFB983058 RNU983058:ROX983058 RXQ983058:RYT983058 SHM983058:SIP983058 SRI983058:SSL983058 TBE983058:TCH983058 TLA983058:TMD983058 TUW983058:TVZ983058 UES983058:UFV983058 UOO983058:UPR983058 UYK983058:UZN983058 VIG983058:VJJ983058 VSC983058:VTF983058 WBY983058:WDB983058 WLU983058:WMX983058 WVQ983058:WWT983058" xr:uid="{961F0016-ADC9-4F89-9ED5-B61CA78800F2}">
      <formula1>I18:AM25&lt;&gt;"休"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xr:uid="{E99D5A14-C09C-4AE9-9FAB-62B98033C5E5}">
      <formula1>H13:AK20&lt;&gt;"休"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4:AL16 JE14:KH16 TA14:UD16 ACW14:ADZ16 AMS14:ANV16 AWO14:AXR16 BGK14:BHN16 BQG14:BRJ16 CAC14:CBF16 CJY14:CLB16 CTU14:CUX16 DDQ14:DET16 DNM14:DOP16 DXI14:DYL16 EHE14:EIH16 ERA14:ESD16 FAW14:FBZ16 FKS14:FLV16 FUO14:FVR16 GEK14:GFN16 GOG14:GPJ16 GYC14:GZF16 HHY14:HJB16 HRU14:HSX16 IBQ14:ICT16 ILM14:IMP16 IVI14:IWL16 JFE14:JGH16 JPA14:JQD16 JYW14:JZZ16 KIS14:KJV16 KSO14:KTR16 LCK14:LDN16 LMG14:LNJ16 LWC14:LXF16 MFY14:MHB16 MPU14:MQX16 MZQ14:NAT16 NJM14:NKP16 NTI14:NUL16 ODE14:OEH16 ONA14:OOD16 OWW14:OXZ16 PGS14:PHV16 PQO14:PRR16 QAK14:QBN16 QKG14:QLJ16 QUC14:QVF16 RDY14:RFB16 RNU14:ROX16 RXQ14:RYT16 SHM14:SIP16 SRI14:SSL16 TBE14:TCH16 TLA14:TMD16 TUW14:TVZ16 UES14:UFV16 UOO14:UPR16 UYK14:UZN16 VIG14:VJJ16 VSC14:VTF16 WBY14:WDB16 WLU14:WMX16 WVQ14:WWT16 I65550:AL65552 JE65550:KH65552 TA65550:UD65552 ACW65550:ADZ65552 AMS65550:ANV65552 AWO65550:AXR65552 BGK65550:BHN65552 BQG65550:BRJ65552 CAC65550:CBF65552 CJY65550:CLB65552 CTU65550:CUX65552 DDQ65550:DET65552 DNM65550:DOP65552 DXI65550:DYL65552 EHE65550:EIH65552 ERA65550:ESD65552 FAW65550:FBZ65552 FKS65550:FLV65552 FUO65550:FVR65552 GEK65550:GFN65552 GOG65550:GPJ65552 GYC65550:GZF65552 HHY65550:HJB65552 HRU65550:HSX65552 IBQ65550:ICT65552 ILM65550:IMP65552 IVI65550:IWL65552 JFE65550:JGH65552 JPA65550:JQD65552 JYW65550:JZZ65552 KIS65550:KJV65552 KSO65550:KTR65552 LCK65550:LDN65552 LMG65550:LNJ65552 LWC65550:LXF65552 MFY65550:MHB65552 MPU65550:MQX65552 MZQ65550:NAT65552 NJM65550:NKP65552 NTI65550:NUL65552 ODE65550:OEH65552 ONA65550:OOD65552 OWW65550:OXZ65552 PGS65550:PHV65552 PQO65550:PRR65552 QAK65550:QBN65552 QKG65550:QLJ65552 QUC65550:QVF65552 RDY65550:RFB65552 RNU65550:ROX65552 RXQ65550:RYT65552 SHM65550:SIP65552 SRI65550:SSL65552 TBE65550:TCH65552 TLA65550:TMD65552 TUW65550:TVZ65552 UES65550:UFV65552 UOO65550:UPR65552 UYK65550:UZN65552 VIG65550:VJJ65552 VSC65550:VTF65552 WBY65550:WDB65552 WLU65550:WMX65552 WVQ65550:WWT65552 I131086:AL131088 JE131086:KH131088 TA131086:UD131088 ACW131086:ADZ131088 AMS131086:ANV131088 AWO131086:AXR131088 BGK131086:BHN131088 BQG131086:BRJ131088 CAC131086:CBF131088 CJY131086:CLB131088 CTU131086:CUX131088 DDQ131086:DET131088 DNM131086:DOP131088 DXI131086:DYL131088 EHE131086:EIH131088 ERA131086:ESD131088 FAW131086:FBZ131088 FKS131086:FLV131088 FUO131086:FVR131088 GEK131086:GFN131088 GOG131086:GPJ131088 GYC131086:GZF131088 HHY131086:HJB131088 HRU131086:HSX131088 IBQ131086:ICT131088 ILM131086:IMP131088 IVI131086:IWL131088 JFE131086:JGH131088 JPA131086:JQD131088 JYW131086:JZZ131088 KIS131086:KJV131088 KSO131086:KTR131088 LCK131086:LDN131088 LMG131086:LNJ131088 LWC131086:LXF131088 MFY131086:MHB131088 MPU131086:MQX131088 MZQ131086:NAT131088 NJM131086:NKP131088 NTI131086:NUL131088 ODE131086:OEH131088 ONA131086:OOD131088 OWW131086:OXZ131088 PGS131086:PHV131088 PQO131086:PRR131088 QAK131086:QBN131088 QKG131086:QLJ131088 QUC131086:QVF131088 RDY131086:RFB131088 RNU131086:ROX131088 RXQ131086:RYT131088 SHM131086:SIP131088 SRI131086:SSL131088 TBE131086:TCH131088 TLA131086:TMD131088 TUW131086:TVZ131088 UES131086:UFV131088 UOO131086:UPR131088 UYK131086:UZN131088 VIG131086:VJJ131088 VSC131086:VTF131088 WBY131086:WDB131088 WLU131086:WMX131088 WVQ131086:WWT131088 I196622:AL196624 JE196622:KH196624 TA196622:UD196624 ACW196622:ADZ196624 AMS196622:ANV196624 AWO196622:AXR196624 BGK196622:BHN196624 BQG196622:BRJ196624 CAC196622:CBF196624 CJY196622:CLB196624 CTU196622:CUX196624 DDQ196622:DET196624 DNM196622:DOP196624 DXI196622:DYL196624 EHE196622:EIH196624 ERA196622:ESD196624 FAW196622:FBZ196624 FKS196622:FLV196624 FUO196622:FVR196624 GEK196622:GFN196624 GOG196622:GPJ196624 GYC196622:GZF196624 HHY196622:HJB196624 HRU196622:HSX196624 IBQ196622:ICT196624 ILM196622:IMP196624 IVI196622:IWL196624 JFE196622:JGH196624 JPA196622:JQD196624 JYW196622:JZZ196624 KIS196622:KJV196624 KSO196622:KTR196624 LCK196622:LDN196624 LMG196622:LNJ196624 LWC196622:LXF196624 MFY196622:MHB196624 MPU196622:MQX196624 MZQ196622:NAT196624 NJM196622:NKP196624 NTI196622:NUL196624 ODE196622:OEH196624 ONA196622:OOD196624 OWW196622:OXZ196624 PGS196622:PHV196624 PQO196622:PRR196624 QAK196622:QBN196624 QKG196622:QLJ196624 QUC196622:QVF196624 RDY196622:RFB196624 RNU196622:ROX196624 RXQ196622:RYT196624 SHM196622:SIP196624 SRI196622:SSL196624 TBE196622:TCH196624 TLA196622:TMD196624 TUW196622:TVZ196624 UES196622:UFV196624 UOO196622:UPR196624 UYK196622:UZN196624 VIG196622:VJJ196624 VSC196622:VTF196624 WBY196622:WDB196624 WLU196622:WMX196624 WVQ196622:WWT196624 I262158:AL262160 JE262158:KH262160 TA262158:UD262160 ACW262158:ADZ262160 AMS262158:ANV262160 AWO262158:AXR262160 BGK262158:BHN262160 BQG262158:BRJ262160 CAC262158:CBF262160 CJY262158:CLB262160 CTU262158:CUX262160 DDQ262158:DET262160 DNM262158:DOP262160 DXI262158:DYL262160 EHE262158:EIH262160 ERA262158:ESD262160 FAW262158:FBZ262160 FKS262158:FLV262160 FUO262158:FVR262160 GEK262158:GFN262160 GOG262158:GPJ262160 GYC262158:GZF262160 HHY262158:HJB262160 HRU262158:HSX262160 IBQ262158:ICT262160 ILM262158:IMP262160 IVI262158:IWL262160 JFE262158:JGH262160 JPA262158:JQD262160 JYW262158:JZZ262160 KIS262158:KJV262160 KSO262158:KTR262160 LCK262158:LDN262160 LMG262158:LNJ262160 LWC262158:LXF262160 MFY262158:MHB262160 MPU262158:MQX262160 MZQ262158:NAT262160 NJM262158:NKP262160 NTI262158:NUL262160 ODE262158:OEH262160 ONA262158:OOD262160 OWW262158:OXZ262160 PGS262158:PHV262160 PQO262158:PRR262160 QAK262158:QBN262160 QKG262158:QLJ262160 QUC262158:QVF262160 RDY262158:RFB262160 RNU262158:ROX262160 RXQ262158:RYT262160 SHM262158:SIP262160 SRI262158:SSL262160 TBE262158:TCH262160 TLA262158:TMD262160 TUW262158:TVZ262160 UES262158:UFV262160 UOO262158:UPR262160 UYK262158:UZN262160 VIG262158:VJJ262160 VSC262158:VTF262160 WBY262158:WDB262160 WLU262158:WMX262160 WVQ262158:WWT262160 I327694:AL327696 JE327694:KH327696 TA327694:UD327696 ACW327694:ADZ327696 AMS327694:ANV327696 AWO327694:AXR327696 BGK327694:BHN327696 BQG327694:BRJ327696 CAC327694:CBF327696 CJY327694:CLB327696 CTU327694:CUX327696 DDQ327694:DET327696 DNM327694:DOP327696 DXI327694:DYL327696 EHE327694:EIH327696 ERA327694:ESD327696 FAW327694:FBZ327696 FKS327694:FLV327696 FUO327694:FVR327696 GEK327694:GFN327696 GOG327694:GPJ327696 GYC327694:GZF327696 HHY327694:HJB327696 HRU327694:HSX327696 IBQ327694:ICT327696 ILM327694:IMP327696 IVI327694:IWL327696 JFE327694:JGH327696 JPA327694:JQD327696 JYW327694:JZZ327696 KIS327694:KJV327696 KSO327694:KTR327696 LCK327694:LDN327696 LMG327694:LNJ327696 LWC327694:LXF327696 MFY327694:MHB327696 MPU327694:MQX327696 MZQ327694:NAT327696 NJM327694:NKP327696 NTI327694:NUL327696 ODE327694:OEH327696 ONA327694:OOD327696 OWW327694:OXZ327696 PGS327694:PHV327696 PQO327694:PRR327696 QAK327694:QBN327696 QKG327694:QLJ327696 QUC327694:QVF327696 RDY327694:RFB327696 RNU327694:ROX327696 RXQ327694:RYT327696 SHM327694:SIP327696 SRI327694:SSL327696 TBE327694:TCH327696 TLA327694:TMD327696 TUW327694:TVZ327696 UES327694:UFV327696 UOO327694:UPR327696 UYK327694:UZN327696 VIG327694:VJJ327696 VSC327694:VTF327696 WBY327694:WDB327696 WLU327694:WMX327696 WVQ327694:WWT327696 I393230:AL393232 JE393230:KH393232 TA393230:UD393232 ACW393230:ADZ393232 AMS393230:ANV393232 AWO393230:AXR393232 BGK393230:BHN393232 BQG393230:BRJ393232 CAC393230:CBF393232 CJY393230:CLB393232 CTU393230:CUX393232 DDQ393230:DET393232 DNM393230:DOP393232 DXI393230:DYL393232 EHE393230:EIH393232 ERA393230:ESD393232 FAW393230:FBZ393232 FKS393230:FLV393232 FUO393230:FVR393232 GEK393230:GFN393232 GOG393230:GPJ393232 GYC393230:GZF393232 HHY393230:HJB393232 HRU393230:HSX393232 IBQ393230:ICT393232 ILM393230:IMP393232 IVI393230:IWL393232 JFE393230:JGH393232 JPA393230:JQD393232 JYW393230:JZZ393232 KIS393230:KJV393232 KSO393230:KTR393232 LCK393230:LDN393232 LMG393230:LNJ393232 LWC393230:LXF393232 MFY393230:MHB393232 MPU393230:MQX393232 MZQ393230:NAT393232 NJM393230:NKP393232 NTI393230:NUL393232 ODE393230:OEH393232 ONA393230:OOD393232 OWW393230:OXZ393232 PGS393230:PHV393232 PQO393230:PRR393232 QAK393230:QBN393232 QKG393230:QLJ393232 QUC393230:QVF393232 RDY393230:RFB393232 RNU393230:ROX393232 RXQ393230:RYT393232 SHM393230:SIP393232 SRI393230:SSL393232 TBE393230:TCH393232 TLA393230:TMD393232 TUW393230:TVZ393232 UES393230:UFV393232 UOO393230:UPR393232 UYK393230:UZN393232 VIG393230:VJJ393232 VSC393230:VTF393232 WBY393230:WDB393232 WLU393230:WMX393232 WVQ393230:WWT393232 I458766:AL458768 JE458766:KH458768 TA458766:UD458768 ACW458766:ADZ458768 AMS458766:ANV458768 AWO458766:AXR458768 BGK458766:BHN458768 BQG458766:BRJ458768 CAC458766:CBF458768 CJY458766:CLB458768 CTU458766:CUX458768 DDQ458766:DET458768 DNM458766:DOP458768 DXI458766:DYL458768 EHE458766:EIH458768 ERA458766:ESD458768 FAW458766:FBZ458768 FKS458766:FLV458768 FUO458766:FVR458768 GEK458766:GFN458768 GOG458766:GPJ458768 GYC458766:GZF458768 HHY458766:HJB458768 HRU458766:HSX458768 IBQ458766:ICT458768 ILM458766:IMP458768 IVI458766:IWL458768 JFE458766:JGH458768 JPA458766:JQD458768 JYW458766:JZZ458768 KIS458766:KJV458768 KSO458766:KTR458768 LCK458766:LDN458768 LMG458766:LNJ458768 LWC458766:LXF458768 MFY458766:MHB458768 MPU458766:MQX458768 MZQ458766:NAT458768 NJM458766:NKP458768 NTI458766:NUL458768 ODE458766:OEH458768 ONA458766:OOD458768 OWW458766:OXZ458768 PGS458766:PHV458768 PQO458766:PRR458768 QAK458766:QBN458768 QKG458766:QLJ458768 QUC458766:QVF458768 RDY458766:RFB458768 RNU458766:ROX458768 RXQ458766:RYT458768 SHM458766:SIP458768 SRI458766:SSL458768 TBE458766:TCH458768 TLA458766:TMD458768 TUW458766:TVZ458768 UES458766:UFV458768 UOO458766:UPR458768 UYK458766:UZN458768 VIG458766:VJJ458768 VSC458766:VTF458768 WBY458766:WDB458768 WLU458766:WMX458768 WVQ458766:WWT458768 I524302:AL524304 JE524302:KH524304 TA524302:UD524304 ACW524302:ADZ524304 AMS524302:ANV524304 AWO524302:AXR524304 BGK524302:BHN524304 BQG524302:BRJ524304 CAC524302:CBF524304 CJY524302:CLB524304 CTU524302:CUX524304 DDQ524302:DET524304 DNM524302:DOP524304 DXI524302:DYL524304 EHE524302:EIH524304 ERA524302:ESD524304 FAW524302:FBZ524304 FKS524302:FLV524304 FUO524302:FVR524304 GEK524302:GFN524304 GOG524302:GPJ524304 GYC524302:GZF524304 HHY524302:HJB524304 HRU524302:HSX524304 IBQ524302:ICT524304 ILM524302:IMP524304 IVI524302:IWL524304 JFE524302:JGH524304 JPA524302:JQD524304 JYW524302:JZZ524304 KIS524302:KJV524304 KSO524302:KTR524304 LCK524302:LDN524304 LMG524302:LNJ524304 LWC524302:LXF524304 MFY524302:MHB524304 MPU524302:MQX524304 MZQ524302:NAT524304 NJM524302:NKP524304 NTI524302:NUL524304 ODE524302:OEH524304 ONA524302:OOD524304 OWW524302:OXZ524304 PGS524302:PHV524304 PQO524302:PRR524304 QAK524302:QBN524304 QKG524302:QLJ524304 QUC524302:QVF524304 RDY524302:RFB524304 RNU524302:ROX524304 RXQ524302:RYT524304 SHM524302:SIP524304 SRI524302:SSL524304 TBE524302:TCH524304 TLA524302:TMD524304 TUW524302:TVZ524304 UES524302:UFV524304 UOO524302:UPR524304 UYK524302:UZN524304 VIG524302:VJJ524304 VSC524302:VTF524304 WBY524302:WDB524304 WLU524302:WMX524304 WVQ524302:WWT524304 I589838:AL589840 JE589838:KH589840 TA589838:UD589840 ACW589838:ADZ589840 AMS589838:ANV589840 AWO589838:AXR589840 BGK589838:BHN589840 BQG589838:BRJ589840 CAC589838:CBF589840 CJY589838:CLB589840 CTU589838:CUX589840 DDQ589838:DET589840 DNM589838:DOP589840 DXI589838:DYL589840 EHE589838:EIH589840 ERA589838:ESD589840 FAW589838:FBZ589840 FKS589838:FLV589840 FUO589838:FVR589840 GEK589838:GFN589840 GOG589838:GPJ589840 GYC589838:GZF589840 HHY589838:HJB589840 HRU589838:HSX589840 IBQ589838:ICT589840 ILM589838:IMP589840 IVI589838:IWL589840 JFE589838:JGH589840 JPA589838:JQD589840 JYW589838:JZZ589840 KIS589838:KJV589840 KSO589838:KTR589840 LCK589838:LDN589840 LMG589838:LNJ589840 LWC589838:LXF589840 MFY589838:MHB589840 MPU589838:MQX589840 MZQ589838:NAT589840 NJM589838:NKP589840 NTI589838:NUL589840 ODE589838:OEH589840 ONA589838:OOD589840 OWW589838:OXZ589840 PGS589838:PHV589840 PQO589838:PRR589840 QAK589838:QBN589840 QKG589838:QLJ589840 QUC589838:QVF589840 RDY589838:RFB589840 RNU589838:ROX589840 RXQ589838:RYT589840 SHM589838:SIP589840 SRI589838:SSL589840 TBE589838:TCH589840 TLA589838:TMD589840 TUW589838:TVZ589840 UES589838:UFV589840 UOO589838:UPR589840 UYK589838:UZN589840 VIG589838:VJJ589840 VSC589838:VTF589840 WBY589838:WDB589840 WLU589838:WMX589840 WVQ589838:WWT589840 I655374:AL655376 JE655374:KH655376 TA655374:UD655376 ACW655374:ADZ655376 AMS655374:ANV655376 AWO655374:AXR655376 BGK655374:BHN655376 BQG655374:BRJ655376 CAC655374:CBF655376 CJY655374:CLB655376 CTU655374:CUX655376 DDQ655374:DET655376 DNM655374:DOP655376 DXI655374:DYL655376 EHE655374:EIH655376 ERA655374:ESD655376 FAW655374:FBZ655376 FKS655374:FLV655376 FUO655374:FVR655376 GEK655374:GFN655376 GOG655374:GPJ655376 GYC655374:GZF655376 HHY655374:HJB655376 HRU655374:HSX655376 IBQ655374:ICT655376 ILM655374:IMP655376 IVI655374:IWL655376 JFE655374:JGH655376 JPA655374:JQD655376 JYW655374:JZZ655376 KIS655374:KJV655376 KSO655374:KTR655376 LCK655374:LDN655376 LMG655374:LNJ655376 LWC655374:LXF655376 MFY655374:MHB655376 MPU655374:MQX655376 MZQ655374:NAT655376 NJM655374:NKP655376 NTI655374:NUL655376 ODE655374:OEH655376 ONA655374:OOD655376 OWW655374:OXZ655376 PGS655374:PHV655376 PQO655374:PRR655376 QAK655374:QBN655376 QKG655374:QLJ655376 QUC655374:QVF655376 RDY655374:RFB655376 RNU655374:ROX655376 RXQ655374:RYT655376 SHM655374:SIP655376 SRI655374:SSL655376 TBE655374:TCH655376 TLA655374:TMD655376 TUW655374:TVZ655376 UES655374:UFV655376 UOO655374:UPR655376 UYK655374:UZN655376 VIG655374:VJJ655376 VSC655374:VTF655376 WBY655374:WDB655376 WLU655374:WMX655376 WVQ655374:WWT655376 I720910:AL720912 JE720910:KH720912 TA720910:UD720912 ACW720910:ADZ720912 AMS720910:ANV720912 AWO720910:AXR720912 BGK720910:BHN720912 BQG720910:BRJ720912 CAC720910:CBF720912 CJY720910:CLB720912 CTU720910:CUX720912 DDQ720910:DET720912 DNM720910:DOP720912 DXI720910:DYL720912 EHE720910:EIH720912 ERA720910:ESD720912 FAW720910:FBZ720912 FKS720910:FLV720912 FUO720910:FVR720912 GEK720910:GFN720912 GOG720910:GPJ720912 GYC720910:GZF720912 HHY720910:HJB720912 HRU720910:HSX720912 IBQ720910:ICT720912 ILM720910:IMP720912 IVI720910:IWL720912 JFE720910:JGH720912 JPA720910:JQD720912 JYW720910:JZZ720912 KIS720910:KJV720912 KSO720910:KTR720912 LCK720910:LDN720912 LMG720910:LNJ720912 LWC720910:LXF720912 MFY720910:MHB720912 MPU720910:MQX720912 MZQ720910:NAT720912 NJM720910:NKP720912 NTI720910:NUL720912 ODE720910:OEH720912 ONA720910:OOD720912 OWW720910:OXZ720912 PGS720910:PHV720912 PQO720910:PRR720912 QAK720910:QBN720912 QKG720910:QLJ720912 QUC720910:QVF720912 RDY720910:RFB720912 RNU720910:ROX720912 RXQ720910:RYT720912 SHM720910:SIP720912 SRI720910:SSL720912 TBE720910:TCH720912 TLA720910:TMD720912 TUW720910:TVZ720912 UES720910:UFV720912 UOO720910:UPR720912 UYK720910:UZN720912 VIG720910:VJJ720912 VSC720910:VTF720912 WBY720910:WDB720912 WLU720910:WMX720912 WVQ720910:WWT720912 I786446:AL786448 JE786446:KH786448 TA786446:UD786448 ACW786446:ADZ786448 AMS786446:ANV786448 AWO786446:AXR786448 BGK786446:BHN786448 BQG786446:BRJ786448 CAC786446:CBF786448 CJY786446:CLB786448 CTU786446:CUX786448 DDQ786446:DET786448 DNM786446:DOP786448 DXI786446:DYL786448 EHE786446:EIH786448 ERA786446:ESD786448 FAW786446:FBZ786448 FKS786446:FLV786448 FUO786446:FVR786448 GEK786446:GFN786448 GOG786446:GPJ786448 GYC786446:GZF786448 HHY786446:HJB786448 HRU786446:HSX786448 IBQ786446:ICT786448 ILM786446:IMP786448 IVI786446:IWL786448 JFE786446:JGH786448 JPA786446:JQD786448 JYW786446:JZZ786448 KIS786446:KJV786448 KSO786446:KTR786448 LCK786446:LDN786448 LMG786446:LNJ786448 LWC786446:LXF786448 MFY786446:MHB786448 MPU786446:MQX786448 MZQ786446:NAT786448 NJM786446:NKP786448 NTI786446:NUL786448 ODE786446:OEH786448 ONA786446:OOD786448 OWW786446:OXZ786448 PGS786446:PHV786448 PQO786446:PRR786448 QAK786446:QBN786448 QKG786446:QLJ786448 QUC786446:QVF786448 RDY786446:RFB786448 RNU786446:ROX786448 RXQ786446:RYT786448 SHM786446:SIP786448 SRI786446:SSL786448 TBE786446:TCH786448 TLA786446:TMD786448 TUW786446:TVZ786448 UES786446:UFV786448 UOO786446:UPR786448 UYK786446:UZN786448 VIG786446:VJJ786448 VSC786446:VTF786448 WBY786446:WDB786448 WLU786446:WMX786448 WVQ786446:WWT786448 I851982:AL851984 JE851982:KH851984 TA851982:UD851984 ACW851982:ADZ851984 AMS851982:ANV851984 AWO851982:AXR851984 BGK851982:BHN851984 BQG851982:BRJ851984 CAC851982:CBF851984 CJY851982:CLB851984 CTU851982:CUX851984 DDQ851982:DET851984 DNM851982:DOP851984 DXI851982:DYL851984 EHE851982:EIH851984 ERA851982:ESD851984 FAW851982:FBZ851984 FKS851982:FLV851984 FUO851982:FVR851984 GEK851982:GFN851984 GOG851982:GPJ851984 GYC851982:GZF851984 HHY851982:HJB851984 HRU851982:HSX851984 IBQ851982:ICT851984 ILM851982:IMP851984 IVI851982:IWL851984 JFE851982:JGH851984 JPA851982:JQD851984 JYW851982:JZZ851984 KIS851982:KJV851984 KSO851982:KTR851984 LCK851982:LDN851984 LMG851982:LNJ851984 LWC851982:LXF851984 MFY851982:MHB851984 MPU851982:MQX851984 MZQ851982:NAT851984 NJM851982:NKP851984 NTI851982:NUL851984 ODE851982:OEH851984 ONA851982:OOD851984 OWW851982:OXZ851984 PGS851982:PHV851984 PQO851982:PRR851984 QAK851982:QBN851984 QKG851982:QLJ851984 QUC851982:QVF851984 RDY851982:RFB851984 RNU851982:ROX851984 RXQ851982:RYT851984 SHM851982:SIP851984 SRI851982:SSL851984 TBE851982:TCH851984 TLA851982:TMD851984 TUW851982:TVZ851984 UES851982:UFV851984 UOO851982:UPR851984 UYK851982:UZN851984 VIG851982:VJJ851984 VSC851982:VTF851984 WBY851982:WDB851984 WLU851982:WMX851984 WVQ851982:WWT851984 I917518:AL917520 JE917518:KH917520 TA917518:UD917520 ACW917518:ADZ917520 AMS917518:ANV917520 AWO917518:AXR917520 BGK917518:BHN917520 BQG917518:BRJ917520 CAC917518:CBF917520 CJY917518:CLB917520 CTU917518:CUX917520 DDQ917518:DET917520 DNM917518:DOP917520 DXI917518:DYL917520 EHE917518:EIH917520 ERA917518:ESD917520 FAW917518:FBZ917520 FKS917518:FLV917520 FUO917518:FVR917520 GEK917518:GFN917520 GOG917518:GPJ917520 GYC917518:GZF917520 HHY917518:HJB917520 HRU917518:HSX917520 IBQ917518:ICT917520 ILM917518:IMP917520 IVI917518:IWL917520 JFE917518:JGH917520 JPA917518:JQD917520 JYW917518:JZZ917520 KIS917518:KJV917520 KSO917518:KTR917520 LCK917518:LDN917520 LMG917518:LNJ917520 LWC917518:LXF917520 MFY917518:MHB917520 MPU917518:MQX917520 MZQ917518:NAT917520 NJM917518:NKP917520 NTI917518:NUL917520 ODE917518:OEH917520 ONA917518:OOD917520 OWW917518:OXZ917520 PGS917518:PHV917520 PQO917518:PRR917520 QAK917518:QBN917520 QKG917518:QLJ917520 QUC917518:QVF917520 RDY917518:RFB917520 RNU917518:ROX917520 RXQ917518:RYT917520 SHM917518:SIP917520 SRI917518:SSL917520 TBE917518:TCH917520 TLA917518:TMD917520 TUW917518:TVZ917520 UES917518:UFV917520 UOO917518:UPR917520 UYK917518:UZN917520 VIG917518:VJJ917520 VSC917518:VTF917520 WBY917518:WDB917520 WLU917518:WMX917520 WVQ917518:WWT917520 I983054:AL983056 JE983054:KH983056 TA983054:UD983056 ACW983054:ADZ983056 AMS983054:ANV983056 AWO983054:AXR983056 BGK983054:BHN983056 BQG983054:BRJ983056 CAC983054:CBF983056 CJY983054:CLB983056 CTU983054:CUX983056 DDQ983054:DET983056 DNM983054:DOP983056 DXI983054:DYL983056 EHE983054:EIH983056 ERA983054:ESD983056 FAW983054:FBZ983056 FKS983054:FLV983056 FUO983054:FVR983056 GEK983054:GFN983056 GOG983054:GPJ983056 GYC983054:GZF983056 HHY983054:HJB983056 HRU983054:HSX983056 IBQ983054:ICT983056 ILM983054:IMP983056 IVI983054:IWL983056 JFE983054:JGH983056 JPA983054:JQD983056 JYW983054:JZZ983056 KIS983054:KJV983056 KSO983054:KTR983056 LCK983054:LDN983056 LMG983054:LNJ983056 LWC983054:LXF983056 MFY983054:MHB983056 MPU983054:MQX983056 MZQ983054:NAT983056 NJM983054:NKP983056 NTI983054:NUL983056 ODE983054:OEH983056 ONA983054:OOD983056 OWW983054:OXZ983056 PGS983054:PHV983056 PQO983054:PRR983056 QAK983054:QBN983056 QKG983054:QLJ983056 QUC983054:QVF983056 RDY983054:RFB983056 RNU983054:ROX983056 RXQ983054:RYT983056 SHM983054:SIP983056 SRI983054:SSL983056 TBE983054:TCH983056 TLA983054:TMD983056 TUW983054:TVZ983056 UES983054:UFV983056 UOO983054:UPR983056 UYK983054:UZN983056 VIG983054:VJJ983056 VSC983054:VTF983056 WBY983054:WDB983056 WLU983054:WMX983056 WVQ983054:WWT983056" xr:uid="{8BA43C60-1111-415A-A240-91DDDA26D50C}">
      <formula1>I14:AM25&lt;&gt;"休"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4:H16 JD14:JD16 SZ14:SZ16 ACV14:ACV16 AMR14:AMR16 AWN14:AWN16 BGJ14:BGJ16 BQF14:BQF16 CAB14:CAB16 CJX14:CJX16 CTT14:CTT16 DDP14:DDP16 DNL14:DNL16 DXH14:DXH16 EHD14:EHD16 EQZ14:EQZ16 FAV14:FAV16 FKR14:FKR16 FUN14:FUN16 GEJ14:GEJ16 GOF14:GOF16 GYB14:GYB16 HHX14:HHX16 HRT14:HRT16 IBP14:IBP16 ILL14:ILL16 IVH14:IVH16 JFD14:JFD16 JOZ14:JOZ16 JYV14:JYV16 KIR14:KIR16 KSN14:KSN16 LCJ14:LCJ16 LMF14:LMF16 LWB14:LWB16 MFX14:MFX16 MPT14:MPT16 MZP14:MZP16 NJL14:NJL16 NTH14:NTH16 ODD14:ODD16 OMZ14:OMZ16 OWV14:OWV16 PGR14:PGR16 PQN14:PQN16 QAJ14:QAJ16 QKF14:QKF16 QUB14:QUB16 RDX14:RDX16 RNT14:RNT16 RXP14:RXP16 SHL14:SHL16 SRH14:SRH16 TBD14:TBD16 TKZ14:TKZ16 TUV14:TUV16 UER14:UER16 UON14:UON16 UYJ14:UYJ16 VIF14:VIF16 VSB14:VSB16 WBX14:WBX16 WLT14:WLT16 WVP14:WVP16 H65550:H65552 JD65550:JD65552 SZ65550:SZ65552 ACV65550:ACV65552 AMR65550:AMR65552 AWN65550:AWN65552 BGJ65550:BGJ65552 BQF65550:BQF65552 CAB65550:CAB65552 CJX65550:CJX65552 CTT65550:CTT65552 DDP65550:DDP65552 DNL65550:DNL65552 DXH65550:DXH65552 EHD65550:EHD65552 EQZ65550:EQZ65552 FAV65550:FAV65552 FKR65550:FKR65552 FUN65550:FUN65552 GEJ65550:GEJ65552 GOF65550:GOF65552 GYB65550:GYB65552 HHX65550:HHX65552 HRT65550:HRT65552 IBP65550:IBP65552 ILL65550:ILL65552 IVH65550:IVH65552 JFD65550:JFD65552 JOZ65550:JOZ65552 JYV65550:JYV65552 KIR65550:KIR65552 KSN65550:KSN65552 LCJ65550:LCJ65552 LMF65550:LMF65552 LWB65550:LWB65552 MFX65550:MFX65552 MPT65550:MPT65552 MZP65550:MZP65552 NJL65550:NJL65552 NTH65550:NTH65552 ODD65550:ODD65552 OMZ65550:OMZ65552 OWV65550:OWV65552 PGR65550:PGR65552 PQN65550:PQN65552 QAJ65550:QAJ65552 QKF65550:QKF65552 QUB65550:QUB65552 RDX65550:RDX65552 RNT65550:RNT65552 RXP65550:RXP65552 SHL65550:SHL65552 SRH65550:SRH65552 TBD65550:TBD65552 TKZ65550:TKZ65552 TUV65550:TUV65552 UER65550:UER65552 UON65550:UON65552 UYJ65550:UYJ65552 VIF65550:VIF65552 VSB65550:VSB65552 WBX65550:WBX65552 WLT65550:WLT65552 WVP65550:WVP65552 H131086:H131088 JD131086:JD131088 SZ131086:SZ131088 ACV131086:ACV131088 AMR131086:AMR131088 AWN131086:AWN131088 BGJ131086:BGJ131088 BQF131086:BQF131088 CAB131086:CAB131088 CJX131086:CJX131088 CTT131086:CTT131088 DDP131086:DDP131088 DNL131086:DNL131088 DXH131086:DXH131088 EHD131086:EHD131088 EQZ131086:EQZ131088 FAV131086:FAV131088 FKR131086:FKR131088 FUN131086:FUN131088 GEJ131086:GEJ131088 GOF131086:GOF131088 GYB131086:GYB131088 HHX131086:HHX131088 HRT131086:HRT131088 IBP131086:IBP131088 ILL131086:ILL131088 IVH131086:IVH131088 JFD131086:JFD131088 JOZ131086:JOZ131088 JYV131086:JYV131088 KIR131086:KIR131088 KSN131086:KSN131088 LCJ131086:LCJ131088 LMF131086:LMF131088 LWB131086:LWB131088 MFX131086:MFX131088 MPT131086:MPT131088 MZP131086:MZP131088 NJL131086:NJL131088 NTH131086:NTH131088 ODD131086:ODD131088 OMZ131086:OMZ131088 OWV131086:OWV131088 PGR131086:PGR131088 PQN131086:PQN131088 QAJ131086:QAJ131088 QKF131086:QKF131088 QUB131086:QUB131088 RDX131086:RDX131088 RNT131086:RNT131088 RXP131086:RXP131088 SHL131086:SHL131088 SRH131086:SRH131088 TBD131086:TBD131088 TKZ131086:TKZ131088 TUV131086:TUV131088 UER131086:UER131088 UON131086:UON131088 UYJ131086:UYJ131088 VIF131086:VIF131088 VSB131086:VSB131088 WBX131086:WBX131088 WLT131086:WLT131088 WVP131086:WVP131088 H196622:H196624 JD196622:JD196624 SZ196622:SZ196624 ACV196622:ACV196624 AMR196622:AMR196624 AWN196622:AWN196624 BGJ196622:BGJ196624 BQF196622:BQF196624 CAB196622:CAB196624 CJX196622:CJX196624 CTT196622:CTT196624 DDP196622:DDP196624 DNL196622:DNL196624 DXH196622:DXH196624 EHD196622:EHD196624 EQZ196622:EQZ196624 FAV196622:FAV196624 FKR196622:FKR196624 FUN196622:FUN196624 GEJ196622:GEJ196624 GOF196622:GOF196624 GYB196622:GYB196624 HHX196622:HHX196624 HRT196622:HRT196624 IBP196622:IBP196624 ILL196622:ILL196624 IVH196622:IVH196624 JFD196622:JFD196624 JOZ196622:JOZ196624 JYV196622:JYV196624 KIR196622:KIR196624 KSN196622:KSN196624 LCJ196622:LCJ196624 LMF196622:LMF196624 LWB196622:LWB196624 MFX196622:MFX196624 MPT196622:MPT196624 MZP196622:MZP196624 NJL196622:NJL196624 NTH196622:NTH196624 ODD196622:ODD196624 OMZ196622:OMZ196624 OWV196622:OWV196624 PGR196622:PGR196624 PQN196622:PQN196624 QAJ196622:QAJ196624 QKF196622:QKF196624 QUB196622:QUB196624 RDX196622:RDX196624 RNT196622:RNT196624 RXP196622:RXP196624 SHL196622:SHL196624 SRH196622:SRH196624 TBD196622:TBD196624 TKZ196622:TKZ196624 TUV196622:TUV196624 UER196622:UER196624 UON196622:UON196624 UYJ196622:UYJ196624 VIF196622:VIF196624 VSB196622:VSB196624 WBX196622:WBX196624 WLT196622:WLT196624 WVP196622:WVP196624 H262158:H262160 JD262158:JD262160 SZ262158:SZ262160 ACV262158:ACV262160 AMR262158:AMR262160 AWN262158:AWN262160 BGJ262158:BGJ262160 BQF262158:BQF262160 CAB262158:CAB262160 CJX262158:CJX262160 CTT262158:CTT262160 DDP262158:DDP262160 DNL262158:DNL262160 DXH262158:DXH262160 EHD262158:EHD262160 EQZ262158:EQZ262160 FAV262158:FAV262160 FKR262158:FKR262160 FUN262158:FUN262160 GEJ262158:GEJ262160 GOF262158:GOF262160 GYB262158:GYB262160 HHX262158:HHX262160 HRT262158:HRT262160 IBP262158:IBP262160 ILL262158:ILL262160 IVH262158:IVH262160 JFD262158:JFD262160 JOZ262158:JOZ262160 JYV262158:JYV262160 KIR262158:KIR262160 KSN262158:KSN262160 LCJ262158:LCJ262160 LMF262158:LMF262160 LWB262158:LWB262160 MFX262158:MFX262160 MPT262158:MPT262160 MZP262158:MZP262160 NJL262158:NJL262160 NTH262158:NTH262160 ODD262158:ODD262160 OMZ262158:OMZ262160 OWV262158:OWV262160 PGR262158:PGR262160 PQN262158:PQN262160 QAJ262158:QAJ262160 QKF262158:QKF262160 QUB262158:QUB262160 RDX262158:RDX262160 RNT262158:RNT262160 RXP262158:RXP262160 SHL262158:SHL262160 SRH262158:SRH262160 TBD262158:TBD262160 TKZ262158:TKZ262160 TUV262158:TUV262160 UER262158:UER262160 UON262158:UON262160 UYJ262158:UYJ262160 VIF262158:VIF262160 VSB262158:VSB262160 WBX262158:WBX262160 WLT262158:WLT262160 WVP262158:WVP262160 H327694:H327696 JD327694:JD327696 SZ327694:SZ327696 ACV327694:ACV327696 AMR327694:AMR327696 AWN327694:AWN327696 BGJ327694:BGJ327696 BQF327694:BQF327696 CAB327694:CAB327696 CJX327694:CJX327696 CTT327694:CTT327696 DDP327694:DDP327696 DNL327694:DNL327696 DXH327694:DXH327696 EHD327694:EHD327696 EQZ327694:EQZ327696 FAV327694:FAV327696 FKR327694:FKR327696 FUN327694:FUN327696 GEJ327694:GEJ327696 GOF327694:GOF327696 GYB327694:GYB327696 HHX327694:HHX327696 HRT327694:HRT327696 IBP327694:IBP327696 ILL327694:ILL327696 IVH327694:IVH327696 JFD327694:JFD327696 JOZ327694:JOZ327696 JYV327694:JYV327696 KIR327694:KIR327696 KSN327694:KSN327696 LCJ327694:LCJ327696 LMF327694:LMF327696 LWB327694:LWB327696 MFX327694:MFX327696 MPT327694:MPT327696 MZP327694:MZP327696 NJL327694:NJL327696 NTH327694:NTH327696 ODD327694:ODD327696 OMZ327694:OMZ327696 OWV327694:OWV327696 PGR327694:PGR327696 PQN327694:PQN327696 QAJ327694:QAJ327696 QKF327694:QKF327696 QUB327694:QUB327696 RDX327694:RDX327696 RNT327694:RNT327696 RXP327694:RXP327696 SHL327694:SHL327696 SRH327694:SRH327696 TBD327694:TBD327696 TKZ327694:TKZ327696 TUV327694:TUV327696 UER327694:UER327696 UON327694:UON327696 UYJ327694:UYJ327696 VIF327694:VIF327696 VSB327694:VSB327696 WBX327694:WBX327696 WLT327694:WLT327696 WVP327694:WVP327696 H393230:H393232 JD393230:JD393232 SZ393230:SZ393232 ACV393230:ACV393232 AMR393230:AMR393232 AWN393230:AWN393232 BGJ393230:BGJ393232 BQF393230:BQF393232 CAB393230:CAB393232 CJX393230:CJX393232 CTT393230:CTT393232 DDP393230:DDP393232 DNL393230:DNL393232 DXH393230:DXH393232 EHD393230:EHD393232 EQZ393230:EQZ393232 FAV393230:FAV393232 FKR393230:FKR393232 FUN393230:FUN393232 GEJ393230:GEJ393232 GOF393230:GOF393232 GYB393230:GYB393232 HHX393230:HHX393232 HRT393230:HRT393232 IBP393230:IBP393232 ILL393230:ILL393232 IVH393230:IVH393232 JFD393230:JFD393232 JOZ393230:JOZ393232 JYV393230:JYV393232 KIR393230:KIR393232 KSN393230:KSN393232 LCJ393230:LCJ393232 LMF393230:LMF393232 LWB393230:LWB393232 MFX393230:MFX393232 MPT393230:MPT393232 MZP393230:MZP393232 NJL393230:NJL393232 NTH393230:NTH393232 ODD393230:ODD393232 OMZ393230:OMZ393232 OWV393230:OWV393232 PGR393230:PGR393232 PQN393230:PQN393232 QAJ393230:QAJ393232 QKF393230:QKF393232 QUB393230:QUB393232 RDX393230:RDX393232 RNT393230:RNT393232 RXP393230:RXP393232 SHL393230:SHL393232 SRH393230:SRH393232 TBD393230:TBD393232 TKZ393230:TKZ393232 TUV393230:TUV393232 UER393230:UER393232 UON393230:UON393232 UYJ393230:UYJ393232 VIF393230:VIF393232 VSB393230:VSB393232 WBX393230:WBX393232 WLT393230:WLT393232 WVP393230:WVP393232 H458766:H458768 JD458766:JD458768 SZ458766:SZ458768 ACV458766:ACV458768 AMR458766:AMR458768 AWN458766:AWN458768 BGJ458766:BGJ458768 BQF458766:BQF458768 CAB458766:CAB458768 CJX458766:CJX458768 CTT458766:CTT458768 DDP458766:DDP458768 DNL458766:DNL458768 DXH458766:DXH458768 EHD458766:EHD458768 EQZ458766:EQZ458768 FAV458766:FAV458768 FKR458766:FKR458768 FUN458766:FUN458768 GEJ458766:GEJ458768 GOF458766:GOF458768 GYB458766:GYB458768 HHX458766:HHX458768 HRT458766:HRT458768 IBP458766:IBP458768 ILL458766:ILL458768 IVH458766:IVH458768 JFD458766:JFD458768 JOZ458766:JOZ458768 JYV458766:JYV458768 KIR458766:KIR458768 KSN458766:KSN458768 LCJ458766:LCJ458768 LMF458766:LMF458768 LWB458766:LWB458768 MFX458766:MFX458768 MPT458766:MPT458768 MZP458766:MZP458768 NJL458766:NJL458768 NTH458766:NTH458768 ODD458766:ODD458768 OMZ458766:OMZ458768 OWV458766:OWV458768 PGR458766:PGR458768 PQN458766:PQN458768 QAJ458766:QAJ458768 QKF458766:QKF458768 QUB458766:QUB458768 RDX458766:RDX458768 RNT458766:RNT458768 RXP458766:RXP458768 SHL458766:SHL458768 SRH458766:SRH458768 TBD458766:TBD458768 TKZ458766:TKZ458768 TUV458766:TUV458768 UER458766:UER458768 UON458766:UON458768 UYJ458766:UYJ458768 VIF458766:VIF458768 VSB458766:VSB458768 WBX458766:WBX458768 WLT458766:WLT458768 WVP458766:WVP458768 H524302:H524304 JD524302:JD524304 SZ524302:SZ524304 ACV524302:ACV524304 AMR524302:AMR524304 AWN524302:AWN524304 BGJ524302:BGJ524304 BQF524302:BQF524304 CAB524302:CAB524304 CJX524302:CJX524304 CTT524302:CTT524304 DDP524302:DDP524304 DNL524302:DNL524304 DXH524302:DXH524304 EHD524302:EHD524304 EQZ524302:EQZ524304 FAV524302:FAV524304 FKR524302:FKR524304 FUN524302:FUN524304 GEJ524302:GEJ524304 GOF524302:GOF524304 GYB524302:GYB524304 HHX524302:HHX524304 HRT524302:HRT524304 IBP524302:IBP524304 ILL524302:ILL524304 IVH524302:IVH524304 JFD524302:JFD524304 JOZ524302:JOZ524304 JYV524302:JYV524304 KIR524302:KIR524304 KSN524302:KSN524304 LCJ524302:LCJ524304 LMF524302:LMF524304 LWB524302:LWB524304 MFX524302:MFX524304 MPT524302:MPT524304 MZP524302:MZP524304 NJL524302:NJL524304 NTH524302:NTH524304 ODD524302:ODD524304 OMZ524302:OMZ524304 OWV524302:OWV524304 PGR524302:PGR524304 PQN524302:PQN524304 QAJ524302:QAJ524304 QKF524302:QKF524304 QUB524302:QUB524304 RDX524302:RDX524304 RNT524302:RNT524304 RXP524302:RXP524304 SHL524302:SHL524304 SRH524302:SRH524304 TBD524302:TBD524304 TKZ524302:TKZ524304 TUV524302:TUV524304 UER524302:UER524304 UON524302:UON524304 UYJ524302:UYJ524304 VIF524302:VIF524304 VSB524302:VSB524304 WBX524302:WBX524304 WLT524302:WLT524304 WVP524302:WVP524304 H589838:H589840 JD589838:JD589840 SZ589838:SZ589840 ACV589838:ACV589840 AMR589838:AMR589840 AWN589838:AWN589840 BGJ589838:BGJ589840 BQF589838:BQF589840 CAB589838:CAB589840 CJX589838:CJX589840 CTT589838:CTT589840 DDP589838:DDP589840 DNL589838:DNL589840 DXH589838:DXH589840 EHD589838:EHD589840 EQZ589838:EQZ589840 FAV589838:FAV589840 FKR589838:FKR589840 FUN589838:FUN589840 GEJ589838:GEJ589840 GOF589838:GOF589840 GYB589838:GYB589840 HHX589838:HHX589840 HRT589838:HRT589840 IBP589838:IBP589840 ILL589838:ILL589840 IVH589838:IVH589840 JFD589838:JFD589840 JOZ589838:JOZ589840 JYV589838:JYV589840 KIR589838:KIR589840 KSN589838:KSN589840 LCJ589838:LCJ589840 LMF589838:LMF589840 LWB589838:LWB589840 MFX589838:MFX589840 MPT589838:MPT589840 MZP589838:MZP589840 NJL589838:NJL589840 NTH589838:NTH589840 ODD589838:ODD589840 OMZ589838:OMZ589840 OWV589838:OWV589840 PGR589838:PGR589840 PQN589838:PQN589840 QAJ589838:QAJ589840 QKF589838:QKF589840 QUB589838:QUB589840 RDX589838:RDX589840 RNT589838:RNT589840 RXP589838:RXP589840 SHL589838:SHL589840 SRH589838:SRH589840 TBD589838:TBD589840 TKZ589838:TKZ589840 TUV589838:TUV589840 UER589838:UER589840 UON589838:UON589840 UYJ589838:UYJ589840 VIF589838:VIF589840 VSB589838:VSB589840 WBX589838:WBX589840 WLT589838:WLT589840 WVP589838:WVP589840 H655374:H655376 JD655374:JD655376 SZ655374:SZ655376 ACV655374:ACV655376 AMR655374:AMR655376 AWN655374:AWN655376 BGJ655374:BGJ655376 BQF655374:BQF655376 CAB655374:CAB655376 CJX655374:CJX655376 CTT655374:CTT655376 DDP655374:DDP655376 DNL655374:DNL655376 DXH655374:DXH655376 EHD655374:EHD655376 EQZ655374:EQZ655376 FAV655374:FAV655376 FKR655374:FKR655376 FUN655374:FUN655376 GEJ655374:GEJ655376 GOF655374:GOF655376 GYB655374:GYB655376 HHX655374:HHX655376 HRT655374:HRT655376 IBP655374:IBP655376 ILL655374:ILL655376 IVH655374:IVH655376 JFD655374:JFD655376 JOZ655374:JOZ655376 JYV655374:JYV655376 KIR655374:KIR655376 KSN655374:KSN655376 LCJ655374:LCJ655376 LMF655374:LMF655376 LWB655374:LWB655376 MFX655374:MFX655376 MPT655374:MPT655376 MZP655374:MZP655376 NJL655374:NJL655376 NTH655374:NTH655376 ODD655374:ODD655376 OMZ655374:OMZ655376 OWV655374:OWV655376 PGR655374:PGR655376 PQN655374:PQN655376 QAJ655374:QAJ655376 QKF655374:QKF655376 QUB655374:QUB655376 RDX655374:RDX655376 RNT655374:RNT655376 RXP655374:RXP655376 SHL655374:SHL655376 SRH655374:SRH655376 TBD655374:TBD655376 TKZ655374:TKZ655376 TUV655374:TUV655376 UER655374:UER655376 UON655374:UON655376 UYJ655374:UYJ655376 VIF655374:VIF655376 VSB655374:VSB655376 WBX655374:WBX655376 WLT655374:WLT655376 WVP655374:WVP655376 H720910:H720912 JD720910:JD720912 SZ720910:SZ720912 ACV720910:ACV720912 AMR720910:AMR720912 AWN720910:AWN720912 BGJ720910:BGJ720912 BQF720910:BQF720912 CAB720910:CAB720912 CJX720910:CJX720912 CTT720910:CTT720912 DDP720910:DDP720912 DNL720910:DNL720912 DXH720910:DXH720912 EHD720910:EHD720912 EQZ720910:EQZ720912 FAV720910:FAV720912 FKR720910:FKR720912 FUN720910:FUN720912 GEJ720910:GEJ720912 GOF720910:GOF720912 GYB720910:GYB720912 HHX720910:HHX720912 HRT720910:HRT720912 IBP720910:IBP720912 ILL720910:ILL720912 IVH720910:IVH720912 JFD720910:JFD720912 JOZ720910:JOZ720912 JYV720910:JYV720912 KIR720910:KIR720912 KSN720910:KSN720912 LCJ720910:LCJ720912 LMF720910:LMF720912 LWB720910:LWB720912 MFX720910:MFX720912 MPT720910:MPT720912 MZP720910:MZP720912 NJL720910:NJL720912 NTH720910:NTH720912 ODD720910:ODD720912 OMZ720910:OMZ720912 OWV720910:OWV720912 PGR720910:PGR720912 PQN720910:PQN720912 QAJ720910:QAJ720912 QKF720910:QKF720912 QUB720910:QUB720912 RDX720910:RDX720912 RNT720910:RNT720912 RXP720910:RXP720912 SHL720910:SHL720912 SRH720910:SRH720912 TBD720910:TBD720912 TKZ720910:TKZ720912 TUV720910:TUV720912 UER720910:UER720912 UON720910:UON720912 UYJ720910:UYJ720912 VIF720910:VIF720912 VSB720910:VSB720912 WBX720910:WBX720912 WLT720910:WLT720912 WVP720910:WVP720912 H786446:H786448 JD786446:JD786448 SZ786446:SZ786448 ACV786446:ACV786448 AMR786446:AMR786448 AWN786446:AWN786448 BGJ786446:BGJ786448 BQF786446:BQF786448 CAB786446:CAB786448 CJX786446:CJX786448 CTT786446:CTT786448 DDP786446:DDP786448 DNL786446:DNL786448 DXH786446:DXH786448 EHD786446:EHD786448 EQZ786446:EQZ786448 FAV786446:FAV786448 FKR786446:FKR786448 FUN786446:FUN786448 GEJ786446:GEJ786448 GOF786446:GOF786448 GYB786446:GYB786448 HHX786446:HHX786448 HRT786446:HRT786448 IBP786446:IBP786448 ILL786446:ILL786448 IVH786446:IVH786448 JFD786446:JFD786448 JOZ786446:JOZ786448 JYV786446:JYV786448 KIR786446:KIR786448 KSN786446:KSN786448 LCJ786446:LCJ786448 LMF786446:LMF786448 LWB786446:LWB786448 MFX786446:MFX786448 MPT786446:MPT786448 MZP786446:MZP786448 NJL786446:NJL786448 NTH786446:NTH786448 ODD786446:ODD786448 OMZ786446:OMZ786448 OWV786446:OWV786448 PGR786446:PGR786448 PQN786446:PQN786448 QAJ786446:QAJ786448 QKF786446:QKF786448 QUB786446:QUB786448 RDX786446:RDX786448 RNT786446:RNT786448 RXP786446:RXP786448 SHL786446:SHL786448 SRH786446:SRH786448 TBD786446:TBD786448 TKZ786446:TKZ786448 TUV786446:TUV786448 UER786446:UER786448 UON786446:UON786448 UYJ786446:UYJ786448 VIF786446:VIF786448 VSB786446:VSB786448 WBX786446:WBX786448 WLT786446:WLT786448 WVP786446:WVP786448 H851982:H851984 JD851982:JD851984 SZ851982:SZ851984 ACV851982:ACV851984 AMR851982:AMR851984 AWN851982:AWN851984 BGJ851982:BGJ851984 BQF851982:BQF851984 CAB851982:CAB851984 CJX851982:CJX851984 CTT851982:CTT851984 DDP851982:DDP851984 DNL851982:DNL851984 DXH851982:DXH851984 EHD851982:EHD851984 EQZ851982:EQZ851984 FAV851982:FAV851984 FKR851982:FKR851984 FUN851982:FUN851984 GEJ851982:GEJ851984 GOF851982:GOF851984 GYB851982:GYB851984 HHX851982:HHX851984 HRT851982:HRT851984 IBP851982:IBP851984 ILL851982:ILL851984 IVH851982:IVH851984 JFD851982:JFD851984 JOZ851982:JOZ851984 JYV851982:JYV851984 KIR851982:KIR851984 KSN851982:KSN851984 LCJ851982:LCJ851984 LMF851982:LMF851984 LWB851982:LWB851984 MFX851982:MFX851984 MPT851982:MPT851984 MZP851982:MZP851984 NJL851982:NJL851984 NTH851982:NTH851984 ODD851982:ODD851984 OMZ851982:OMZ851984 OWV851982:OWV851984 PGR851982:PGR851984 PQN851982:PQN851984 QAJ851982:QAJ851984 QKF851982:QKF851984 QUB851982:QUB851984 RDX851982:RDX851984 RNT851982:RNT851984 RXP851982:RXP851984 SHL851982:SHL851984 SRH851982:SRH851984 TBD851982:TBD851984 TKZ851982:TKZ851984 TUV851982:TUV851984 UER851982:UER851984 UON851982:UON851984 UYJ851982:UYJ851984 VIF851982:VIF851984 VSB851982:VSB851984 WBX851982:WBX851984 WLT851982:WLT851984 WVP851982:WVP851984 H917518:H917520 JD917518:JD917520 SZ917518:SZ917520 ACV917518:ACV917520 AMR917518:AMR917520 AWN917518:AWN917520 BGJ917518:BGJ917520 BQF917518:BQF917520 CAB917518:CAB917520 CJX917518:CJX917520 CTT917518:CTT917520 DDP917518:DDP917520 DNL917518:DNL917520 DXH917518:DXH917520 EHD917518:EHD917520 EQZ917518:EQZ917520 FAV917518:FAV917520 FKR917518:FKR917520 FUN917518:FUN917520 GEJ917518:GEJ917520 GOF917518:GOF917520 GYB917518:GYB917520 HHX917518:HHX917520 HRT917518:HRT917520 IBP917518:IBP917520 ILL917518:ILL917520 IVH917518:IVH917520 JFD917518:JFD917520 JOZ917518:JOZ917520 JYV917518:JYV917520 KIR917518:KIR917520 KSN917518:KSN917520 LCJ917518:LCJ917520 LMF917518:LMF917520 LWB917518:LWB917520 MFX917518:MFX917520 MPT917518:MPT917520 MZP917518:MZP917520 NJL917518:NJL917520 NTH917518:NTH917520 ODD917518:ODD917520 OMZ917518:OMZ917520 OWV917518:OWV917520 PGR917518:PGR917520 PQN917518:PQN917520 QAJ917518:QAJ917520 QKF917518:QKF917520 QUB917518:QUB917520 RDX917518:RDX917520 RNT917518:RNT917520 RXP917518:RXP917520 SHL917518:SHL917520 SRH917518:SRH917520 TBD917518:TBD917520 TKZ917518:TKZ917520 TUV917518:TUV917520 UER917518:UER917520 UON917518:UON917520 UYJ917518:UYJ917520 VIF917518:VIF917520 VSB917518:VSB917520 WBX917518:WBX917520 WLT917518:WLT917520 WVP917518:WVP917520 H983054:H983056 JD983054:JD983056 SZ983054:SZ983056 ACV983054:ACV983056 AMR983054:AMR983056 AWN983054:AWN983056 BGJ983054:BGJ983056 BQF983054:BQF983056 CAB983054:CAB983056 CJX983054:CJX983056 CTT983054:CTT983056 DDP983054:DDP983056 DNL983054:DNL983056 DXH983054:DXH983056 EHD983054:EHD983056 EQZ983054:EQZ983056 FAV983054:FAV983056 FKR983054:FKR983056 FUN983054:FUN983056 GEJ983054:GEJ983056 GOF983054:GOF983056 GYB983054:GYB983056 HHX983054:HHX983056 HRT983054:HRT983056 IBP983054:IBP983056 ILL983054:ILL983056 IVH983054:IVH983056 JFD983054:JFD983056 JOZ983054:JOZ983056 JYV983054:JYV983056 KIR983054:KIR983056 KSN983054:KSN983056 LCJ983054:LCJ983056 LMF983054:LMF983056 LWB983054:LWB983056 MFX983054:MFX983056 MPT983054:MPT983056 MZP983054:MZP983056 NJL983054:NJL983056 NTH983054:NTH983056 ODD983054:ODD983056 OMZ983054:OMZ983056 OWV983054:OWV983056 PGR983054:PGR983056 PQN983054:PQN983056 QAJ983054:QAJ983056 QKF983054:QKF983056 QUB983054:QUB983056 RDX983054:RDX983056 RNT983054:RNT983056 RXP983054:RXP983056 SHL983054:SHL983056 SRH983054:SRH983056 TBD983054:TBD983056 TKZ983054:TKZ983056 TUV983054:TUV983056 UER983054:UER983056 UON983054:UON983056 UYJ983054:UYJ983056 VIF983054:VIF983056 VSB983054:VSB983056 WBX983054:WBX983056 WLT983054:WLT983056 WVP983054:WVP983056" xr:uid="{95690546-5EDE-4F76-B019-A5D7DD37FE2E}">
      <formula1>H14:AK25&lt;&gt;"休"</formula1>
    </dataValidation>
  </dataValidations>
  <pageMargins left="0.78740157480314965" right="0.39370078740157483" top="0.43307086614173229" bottom="0.23622047244094491" header="0.31496062992125984" footer="0.35433070866141736"/>
  <pageSetup paperSize="9" scale="82" orientation="landscape" r:id="rId1"/>
  <headerFooter alignWithMargins="0"/>
  <rowBreaks count="1" manualBreakCount="1">
    <brk id="22" max="39" man="1"/>
  </rowBreaks>
  <colBreaks count="1" manualBreakCount="1">
    <brk id="40" max="6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F82ED-010D-47B0-9A8B-4CAF99D345DF}">
  <sheetPr>
    <tabColor rgb="FFFFC000"/>
    <pageSetUpPr fitToPage="1"/>
  </sheetPr>
  <dimension ref="A1:AS39"/>
  <sheetViews>
    <sheetView showGridLines="0" showZeros="0" view="pageBreakPreview" zoomScaleNormal="100" workbookViewId="0">
      <selection activeCell="F11" sqref="F11"/>
    </sheetView>
  </sheetViews>
  <sheetFormatPr defaultRowHeight="13.2" x14ac:dyDescent="0.2"/>
  <cols>
    <col min="1" max="2" width="3.44140625" style="523" customWidth="1"/>
    <col min="3" max="3" width="12.88671875" style="523" customWidth="1"/>
    <col min="4" max="4" width="5.33203125" style="523" customWidth="1"/>
    <col min="5" max="5" width="14" style="523" customWidth="1"/>
    <col min="6" max="6" width="12.33203125" style="528" customWidth="1"/>
    <col min="7" max="7" width="12.109375" style="523" customWidth="1"/>
    <col min="8" max="38" width="3.109375" style="523" customWidth="1"/>
    <col min="39" max="39" width="6.6640625" style="523" customWidth="1"/>
    <col min="40" max="40" width="8.44140625" style="520" customWidth="1"/>
    <col min="41" max="41" width="9" style="523" customWidth="1"/>
    <col min="42" max="42" width="2.44140625" style="523" customWidth="1"/>
    <col min="43" max="256" width="9.109375" style="523"/>
    <col min="257" max="258" width="3.44140625" style="523" customWidth="1"/>
    <col min="259" max="259" width="12.88671875" style="523" customWidth="1"/>
    <col min="260" max="260" width="5.33203125" style="523" customWidth="1"/>
    <col min="261" max="261" width="14" style="523" customWidth="1"/>
    <col min="262" max="262" width="12.33203125" style="523" customWidth="1"/>
    <col min="263" max="263" width="12.109375" style="523" customWidth="1"/>
    <col min="264" max="294" width="3.109375" style="523" customWidth="1"/>
    <col min="295" max="295" width="6.6640625" style="523" customWidth="1"/>
    <col min="296" max="296" width="8.44140625" style="523" customWidth="1"/>
    <col min="297" max="297" width="9" style="523" customWidth="1"/>
    <col min="298" max="298" width="2.44140625" style="523" customWidth="1"/>
    <col min="299" max="512" width="9.109375" style="523"/>
    <col min="513" max="514" width="3.44140625" style="523" customWidth="1"/>
    <col min="515" max="515" width="12.88671875" style="523" customWidth="1"/>
    <col min="516" max="516" width="5.33203125" style="523" customWidth="1"/>
    <col min="517" max="517" width="14" style="523" customWidth="1"/>
    <col min="518" max="518" width="12.33203125" style="523" customWidth="1"/>
    <col min="519" max="519" width="12.109375" style="523" customWidth="1"/>
    <col min="520" max="550" width="3.109375" style="523" customWidth="1"/>
    <col min="551" max="551" width="6.6640625" style="523" customWidth="1"/>
    <col min="552" max="552" width="8.44140625" style="523" customWidth="1"/>
    <col min="553" max="553" width="9" style="523" customWidth="1"/>
    <col min="554" max="554" width="2.44140625" style="523" customWidth="1"/>
    <col min="555" max="768" width="9.109375" style="523"/>
    <col min="769" max="770" width="3.44140625" style="523" customWidth="1"/>
    <col min="771" max="771" width="12.88671875" style="523" customWidth="1"/>
    <col min="772" max="772" width="5.33203125" style="523" customWidth="1"/>
    <col min="773" max="773" width="14" style="523" customWidth="1"/>
    <col min="774" max="774" width="12.33203125" style="523" customWidth="1"/>
    <col min="775" max="775" width="12.109375" style="523" customWidth="1"/>
    <col min="776" max="806" width="3.109375" style="523" customWidth="1"/>
    <col min="807" max="807" width="6.6640625" style="523" customWidth="1"/>
    <col min="808" max="808" width="8.44140625" style="523" customWidth="1"/>
    <col min="809" max="809" width="9" style="523" customWidth="1"/>
    <col min="810" max="810" width="2.44140625" style="523" customWidth="1"/>
    <col min="811" max="1024" width="9.109375" style="523"/>
    <col min="1025" max="1026" width="3.44140625" style="523" customWidth="1"/>
    <col min="1027" max="1027" width="12.88671875" style="523" customWidth="1"/>
    <col min="1028" max="1028" width="5.33203125" style="523" customWidth="1"/>
    <col min="1029" max="1029" width="14" style="523" customWidth="1"/>
    <col min="1030" max="1030" width="12.33203125" style="523" customWidth="1"/>
    <col min="1031" max="1031" width="12.109375" style="523" customWidth="1"/>
    <col min="1032" max="1062" width="3.109375" style="523" customWidth="1"/>
    <col min="1063" max="1063" width="6.6640625" style="523" customWidth="1"/>
    <col min="1064" max="1064" width="8.44140625" style="523" customWidth="1"/>
    <col min="1065" max="1065" width="9" style="523" customWidth="1"/>
    <col min="1066" max="1066" width="2.44140625" style="523" customWidth="1"/>
    <col min="1067" max="1280" width="9.109375" style="523"/>
    <col min="1281" max="1282" width="3.44140625" style="523" customWidth="1"/>
    <col min="1283" max="1283" width="12.88671875" style="523" customWidth="1"/>
    <col min="1284" max="1284" width="5.33203125" style="523" customWidth="1"/>
    <col min="1285" max="1285" width="14" style="523" customWidth="1"/>
    <col min="1286" max="1286" width="12.33203125" style="523" customWidth="1"/>
    <col min="1287" max="1287" width="12.109375" style="523" customWidth="1"/>
    <col min="1288" max="1318" width="3.109375" style="523" customWidth="1"/>
    <col min="1319" max="1319" width="6.6640625" style="523" customWidth="1"/>
    <col min="1320" max="1320" width="8.44140625" style="523" customWidth="1"/>
    <col min="1321" max="1321" width="9" style="523" customWidth="1"/>
    <col min="1322" max="1322" width="2.44140625" style="523" customWidth="1"/>
    <col min="1323" max="1536" width="9.109375" style="523"/>
    <col min="1537" max="1538" width="3.44140625" style="523" customWidth="1"/>
    <col min="1539" max="1539" width="12.88671875" style="523" customWidth="1"/>
    <col min="1540" max="1540" width="5.33203125" style="523" customWidth="1"/>
    <col min="1541" max="1541" width="14" style="523" customWidth="1"/>
    <col min="1542" max="1542" width="12.33203125" style="523" customWidth="1"/>
    <col min="1543" max="1543" width="12.109375" style="523" customWidth="1"/>
    <col min="1544" max="1574" width="3.109375" style="523" customWidth="1"/>
    <col min="1575" max="1575" width="6.6640625" style="523" customWidth="1"/>
    <col min="1576" max="1576" width="8.44140625" style="523" customWidth="1"/>
    <col min="1577" max="1577" width="9" style="523" customWidth="1"/>
    <col min="1578" max="1578" width="2.44140625" style="523" customWidth="1"/>
    <col min="1579" max="1792" width="9.109375" style="523"/>
    <col min="1793" max="1794" width="3.44140625" style="523" customWidth="1"/>
    <col min="1795" max="1795" width="12.88671875" style="523" customWidth="1"/>
    <col min="1796" max="1796" width="5.33203125" style="523" customWidth="1"/>
    <col min="1797" max="1797" width="14" style="523" customWidth="1"/>
    <col min="1798" max="1798" width="12.33203125" style="523" customWidth="1"/>
    <col min="1799" max="1799" width="12.109375" style="523" customWidth="1"/>
    <col min="1800" max="1830" width="3.109375" style="523" customWidth="1"/>
    <col min="1831" max="1831" width="6.6640625" style="523" customWidth="1"/>
    <col min="1832" max="1832" width="8.44140625" style="523" customWidth="1"/>
    <col min="1833" max="1833" width="9" style="523" customWidth="1"/>
    <col min="1834" max="1834" width="2.44140625" style="523" customWidth="1"/>
    <col min="1835" max="2048" width="9.109375" style="523"/>
    <col min="2049" max="2050" width="3.44140625" style="523" customWidth="1"/>
    <col min="2051" max="2051" width="12.88671875" style="523" customWidth="1"/>
    <col min="2052" max="2052" width="5.33203125" style="523" customWidth="1"/>
    <col min="2053" max="2053" width="14" style="523" customWidth="1"/>
    <col min="2054" max="2054" width="12.33203125" style="523" customWidth="1"/>
    <col min="2055" max="2055" width="12.109375" style="523" customWidth="1"/>
    <col min="2056" max="2086" width="3.109375" style="523" customWidth="1"/>
    <col min="2087" max="2087" width="6.6640625" style="523" customWidth="1"/>
    <col min="2088" max="2088" width="8.44140625" style="523" customWidth="1"/>
    <col min="2089" max="2089" width="9" style="523" customWidth="1"/>
    <col min="2090" max="2090" width="2.44140625" style="523" customWidth="1"/>
    <col min="2091" max="2304" width="9.109375" style="523"/>
    <col min="2305" max="2306" width="3.44140625" style="523" customWidth="1"/>
    <col min="2307" max="2307" width="12.88671875" style="523" customWidth="1"/>
    <col min="2308" max="2308" width="5.33203125" style="523" customWidth="1"/>
    <col min="2309" max="2309" width="14" style="523" customWidth="1"/>
    <col min="2310" max="2310" width="12.33203125" style="523" customWidth="1"/>
    <col min="2311" max="2311" width="12.109375" style="523" customWidth="1"/>
    <col min="2312" max="2342" width="3.109375" style="523" customWidth="1"/>
    <col min="2343" max="2343" width="6.6640625" style="523" customWidth="1"/>
    <col min="2344" max="2344" width="8.44140625" style="523" customWidth="1"/>
    <col min="2345" max="2345" width="9" style="523" customWidth="1"/>
    <col min="2346" max="2346" width="2.44140625" style="523" customWidth="1"/>
    <col min="2347" max="2560" width="9.109375" style="523"/>
    <col min="2561" max="2562" width="3.44140625" style="523" customWidth="1"/>
    <col min="2563" max="2563" width="12.88671875" style="523" customWidth="1"/>
    <col min="2564" max="2564" width="5.33203125" style="523" customWidth="1"/>
    <col min="2565" max="2565" width="14" style="523" customWidth="1"/>
    <col min="2566" max="2566" width="12.33203125" style="523" customWidth="1"/>
    <col min="2567" max="2567" width="12.109375" style="523" customWidth="1"/>
    <col min="2568" max="2598" width="3.109375" style="523" customWidth="1"/>
    <col min="2599" max="2599" width="6.6640625" style="523" customWidth="1"/>
    <col min="2600" max="2600" width="8.44140625" style="523" customWidth="1"/>
    <col min="2601" max="2601" width="9" style="523" customWidth="1"/>
    <col min="2602" max="2602" width="2.44140625" style="523" customWidth="1"/>
    <col min="2603" max="2816" width="9.109375" style="523"/>
    <col min="2817" max="2818" width="3.44140625" style="523" customWidth="1"/>
    <col min="2819" max="2819" width="12.88671875" style="523" customWidth="1"/>
    <col min="2820" max="2820" width="5.33203125" style="523" customWidth="1"/>
    <col min="2821" max="2821" width="14" style="523" customWidth="1"/>
    <col min="2822" max="2822" width="12.33203125" style="523" customWidth="1"/>
    <col min="2823" max="2823" width="12.109375" style="523" customWidth="1"/>
    <col min="2824" max="2854" width="3.109375" style="523" customWidth="1"/>
    <col min="2855" max="2855" width="6.6640625" style="523" customWidth="1"/>
    <col min="2856" max="2856" width="8.44140625" style="523" customWidth="1"/>
    <col min="2857" max="2857" width="9" style="523" customWidth="1"/>
    <col min="2858" max="2858" width="2.44140625" style="523" customWidth="1"/>
    <col min="2859" max="3072" width="9.109375" style="523"/>
    <col min="3073" max="3074" width="3.44140625" style="523" customWidth="1"/>
    <col min="3075" max="3075" width="12.88671875" style="523" customWidth="1"/>
    <col min="3076" max="3076" width="5.33203125" style="523" customWidth="1"/>
    <col min="3077" max="3077" width="14" style="523" customWidth="1"/>
    <col min="3078" max="3078" width="12.33203125" style="523" customWidth="1"/>
    <col min="3079" max="3079" width="12.109375" style="523" customWidth="1"/>
    <col min="3080" max="3110" width="3.109375" style="523" customWidth="1"/>
    <col min="3111" max="3111" width="6.6640625" style="523" customWidth="1"/>
    <col min="3112" max="3112" width="8.44140625" style="523" customWidth="1"/>
    <col min="3113" max="3113" width="9" style="523" customWidth="1"/>
    <col min="3114" max="3114" width="2.44140625" style="523" customWidth="1"/>
    <col min="3115" max="3328" width="9.109375" style="523"/>
    <col min="3329" max="3330" width="3.44140625" style="523" customWidth="1"/>
    <col min="3331" max="3331" width="12.88671875" style="523" customWidth="1"/>
    <col min="3332" max="3332" width="5.33203125" style="523" customWidth="1"/>
    <col min="3333" max="3333" width="14" style="523" customWidth="1"/>
    <col min="3334" max="3334" width="12.33203125" style="523" customWidth="1"/>
    <col min="3335" max="3335" width="12.109375" style="523" customWidth="1"/>
    <col min="3336" max="3366" width="3.109375" style="523" customWidth="1"/>
    <col min="3367" max="3367" width="6.6640625" style="523" customWidth="1"/>
    <col min="3368" max="3368" width="8.44140625" style="523" customWidth="1"/>
    <col min="3369" max="3369" width="9" style="523" customWidth="1"/>
    <col min="3370" max="3370" width="2.44140625" style="523" customWidth="1"/>
    <col min="3371" max="3584" width="9.109375" style="523"/>
    <col min="3585" max="3586" width="3.44140625" style="523" customWidth="1"/>
    <col min="3587" max="3587" width="12.88671875" style="523" customWidth="1"/>
    <col min="3588" max="3588" width="5.33203125" style="523" customWidth="1"/>
    <col min="3589" max="3589" width="14" style="523" customWidth="1"/>
    <col min="3590" max="3590" width="12.33203125" style="523" customWidth="1"/>
    <col min="3591" max="3591" width="12.109375" style="523" customWidth="1"/>
    <col min="3592" max="3622" width="3.109375" style="523" customWidth="1"/>
    <col min="3623" max="3623" width="6.6640625" style="523" customWidth="1"/>
    <col min="3624" max="3624" width="8.44140625" style="523" customWidth="1"/>
    <col min="3625" max="3625" width="9" style="523" customWidth="1"/>
    <col min="3626" max="3626" width="2.44140625" style="523" customWidth="1"/>
    <col min="3627" max="3840" width="9.109375" style="523"/>
    <col min="3841" max="3842" width="3.44140625" style="523" customWidth="1"/>
    <col min="3843" max="3843" width="12.88671875" style="523" customWidth="1"/>
    <col min="3844" max="3844" width="5.33203125" style="523" customWidth="1"/>
    <col min="3845" max="3845" width="14" style="523" customWidth="1"/>
    <col min="3846" max="3846" width="12.33203125" style="523" customWidth="1"/>
    <col min="3847" max="3847" width="12.109375" style="523" customWidth="1"/>
    <col min="3848" max="3878" width="3.109375" style="523" customWidth="1"/>
    <col min="3879" max="3879" width="6.6640625" style="523" customWidth="1"/>
    <col min="3880" max="3880" width="8.44140625" style="523" customWidth="1"/>
    <col min="3881" max="3881" width="9" style="523" customWidth="1"/>
    <col min="3882" max="3882" width="2.44140625" style="523" customWidth="1"/>
    <col min="3883" max="4096" width="9.109375" style="523"/>
    <col min="4097" max="4098" width="3.44140625" style="523" customWidth="1"/>
    <col min="4099" max="4099" width="12.88671875" style="523" customWidth="1"/>
    <col min="4100" max="4100" width="5.33203125" style="523" customWidth="1"/>
    <col min="4101" max="4101" width="14" style="523" customWidth="1"/>
    <col min="4102" max="4102" width="12.33203125" style="523" customWidth="1"/>
    <col min="4103" max="4103" width="12.109375" style="523" customWidth="1"/>
    <col min="4104" max="4134" width="3.109375" style="523" customWidth="1"/>
    <col min="4135" max="4135" width="6.6640625" style="523" customWidth="1"/>
    <col min="4136" max="4136" width="8.44140625" style="523" customWidth="1"/>
    <col min="4137" max="4137" width="9" style="523" customWidth="1"/>
    <col min="4138" max="4138" width="2.44140625" style="523" customWidth="1"/>
    <col min="4139" max="4352" width="9.109375" style="523"/>
    <col min="4353" max="4354" width="3.44140625" style="523" customWidth="1"/>
    <col min="4355" max="4355" width="12.88671875" style="523" customWidth="1"/>
    <col min="4356" max="4356" width="5.33203125" style="523" customWidth="1"/>
    <col min="4357" max="4357" width="14" style="523" customWidth="1"/>
    <col min="4358" max="4358" width="12.33203125" style="523" customWidth="1"/>
    <col min="4359" max="4359" width="12.109375" style="523" customWidth="1"/>
    <col min="4360" max="4390" width="3.109375" style="523" customWidth="1"/>
    <col min="4391" max="4391" width="6.6640625" style="523" customWidth="1"/>
    <col min="4392" max="4392" width="8.44140625" style="523" customWidth="1"/>
    <col min="4393" max="4393" width="9" style="523" customWidth="1"/>
    <col min="4394" max="4394" width="2.44140625" style="523" customWidth="1"/>
    <col min="4395" max="4608" width="9.109375" style="523"/>
    <col min="4609" max="4610" width="3.44140625" style="523" customWidth="1"/>
    <col min="4611" max="4611" width="12.88671875" style="523" customWidth="1"/>
    <col min="4612" max="4612" width="5.33203125" style="523" customWidth="1"/>
    <col min="4613" max="4613" width="14" style="523" customWidth="1"/>
    <col min="4614" max="4614" width="12.33203125" style="523" customWidth="1"/>
    <col min="4615" max="4615" width="12.109375" style="523" customWidth="1"/>
    <col min="4616" max="4646" width="3.109375" style="523" customWidth="1"/>
    <col min="4647" max="4647" width="6.6640625" style="523" customWidth="1"/>
    <col min="4648" max="4648" width="8.44140625" style="523" customWidth="1"/>
    <col min="4649" max="4649" width="9" style="523" customWidth="1"/>
    <col min="4650" max="4650" width="2.44140625" style="523" customWidth="1"/>
    <col min="4651" max="4864" width="9.109375" style="523"/>
    <col min="4865" max="4866" width="3.44140625" style="523" customWidth="1"/>
    <col min="4867" max="4867" width="12.88671875" style="523" customWidth="1"/>
    <col min="4868" max="4868" width="5.33203125" style="523" customWidth="1"/>
    <col min="4869" max="4869" width="14" style="523" customWidth="1"/>
    <col min="4870" max="4870" width="12.33203125" style="523" customWidth="1"/>
    <col min="4871" max="4871" width="12.109375" style="523" customWidth="1"/>
    <col min="4872" max="4902" width="3.109375" style="523" customWidth="1"/>
    <col min="4903" max="4903" width="6.6640625" style="523" customWidth="1"/>
    <col min="4904" max="4904" width="8.44140625" style="523" customWidth="1"/>
    <col min="4905" max="4905" width="9" style="523" customWidth="1"/>
    <col min="4906" max="4906" width="2.44140625" style="523" customWidth="1"/>
    <col min="4907" max="5120" width="9.109375" style="523"/>
    <col min="5121" max="5122" width="3.44140625" style="523" customWidth="1"/>
    <col min="5123" max="5123" width="12.88671875" style="523" customWidth="1"/>
    <col min="5124" max="5124" width="5.33203125" style="523" customWidth="1"/>
    <col min="5125" max="5125" width="14" style="523" customWidth="1"/>
    <col min="5126" max="5126" width="12.33203125" style="523" customWidth="1"/>
    <col min="5127" max="5127" width="12.109375" style="523" customWidth="1"/>
    <col min="5128" max="5158" width="3.109375" style="523" customWidth="1"/>
    <col min="5159" max="5159" width="6.6640625" style="523" customWidth="1"/>
    <col min="5160" max="5160" width="8.44140625" style="523" customWidth="1"/>
    <col min="5161" max="5161" width="9" style="523" customWidth="1"/>
    <col min="5162" max="5162" width="2.44140625" style="523" customWidth="1"/>
    <col min="5163" max="5376" width="9.109375" style="523"/>
    <col min="5377" max="5378" width="3.44140625" style="523" customWidth="1"/>
    <col min="5379" max="5379" width="12.88671875" style="523" customWidth="1"/>
    <col min="5380" max="5380" width="5.33203125" style="523" customWidth="1"/>
    <col min="5381" max="5381" width="14" style="523" customWidth="1"/>
    <col min="5382" max="5382" width="12.33203125" style="523" customWidth="1"/>
    <col min="5383" max="5383" width="12.109375" style="523" customWidth="1"/>
    <col min="5384" max="5414" width="3.109375" style="523" customWidth="1"/>
    <col min="5415" max="5415" width="6.6640625" style="523" customWidth="1"/>
    <col min="5416" max="5416" width="8.44140625" style="523" customWidth="1"/>
    <col min="5417" max="5417" width="9" style="523" customWidth="1"/>
    <col min="5418" max="5418" width="2.44140625" style="523" customWidth="1"/>
    <col min="5419" max="5632" width="9.109375" style="523"/>
    <col min="5633" max="5634" width="3.44140625" style="523" customWidth="1"/>
    <col min="5635" max="5635" width="12.88671875" style="523" customWidth="1"/>
    <col min="5636" max="5636" width="5.33203125" style="523" customWidth="1"/>
    <col min="5637" max="5637" width="14" style="523" customWidth="1"/>
    <col min="5638" max="5638" width="12.33203125" style="523" customWidth="1"/>
    <col min="5639" max="5639" width="12.109375" style="523" customWidth="1"/>
    <col min="5640" max="5670" width="3.109375" style="523" customWidth="1"/>
    <col min="5671" max="5671" width="6.6640625" style="523" customWidth="1"/>
    <col min="5672" max="5672" width="8.44140625" style="523" customWidth="1"/>
    <col min="5673" max="5673" width="9" style="523" customWidth="1"/>
    <col min="5674" max="5674" width="2.44140625" style="523" customWidth="1"/>
    <col min="5675" max="5888" width="9.109375" style="523"/>
    <col min="5889" max="5890" width="3.44140625" style="523" customWidth="1"/>
    <col min="5891" max="5891" width="12.88671875" style="523" customWidth="1"/>
    <col min="5892" max="5892" width="5.33203125" style="523" customWidth="1"/>
    <col min="5893" max="5893" width="14" style="523" customWidth="1"/>
    <col min="5894" max="5894" width="12.33203125" style="523" customWidth="1"/>
    <col min="5895" max="5895" width="12.109375" style="523" customWidth="1"/>
    <col min="5896" max="5926" width="3.109375" style="523" customWidth="1"/>
    <col min="5927" max="5927" width="6.6640625" style="523" customWidth="1"/>
    <col min="5928" max="5928" width="8.44140625" style="523" customWidth="1"/>
    <col min="5929" max="5929" width="9" style="523" customWidth="1"/>
    <col min="5930" max="5930" width="2.44140625" style="523" customWidth="1"/>
    <col min="5931" max="6144" width="9.109375" style="523"/>
    <col min="6145" max="6146" width="3.44140625" style="523" customWidth="1"/>
    <col min="6147" max="6147" width="12.88671875" style="523" customWidth="1"/>
    <col min="6148" max="6148" width="5.33203125" style="523" customWidth="1"/>
    <col min="6149" max="6149" width="14" style="523" customWidth="1"/>
    <col min="6150" max="6150" width="12.33203125" style="523" customWidth="1"/>
    <col min="6151" max="6151" width="12.109375" style="523" customWidth="1"/>
    <col min="6152" max="6182" width="3.109375" style="523" customWidth="1"/>
    <col min="6183" max="6183" width="6.6640625" style="523" customWidth="1"/>
    <col min="6184" max="6184" width="8.44140625" style="523" customWidth="1"/>
    <col min="6185" max="6185" width="9" style="523" customWidth="1"/>
    <col min="6186" max="6186" width="2.44140625" style="523" customWidth="1"/>
    <col min="6187" max="6400" width="9.109375" style="523"/>
    <col min="6401" max="6402" width="3.44140625" style="523" customWidth="1"/>
    <col min="6403" max="6403" width="12.88671875" style="523" customWidth="1"/>
    <col min="6404" max="6404" width="5.33203125" style="523" customWidth="1"/>
    <col min="6405" max="6405" width="14" style="523" customWidth="1"/>
    <col min="6406" max="6406" width="12.33203125" style="523" customWidth="1"/>
    <col min="6407" max="6407" width="12.109375" style="523" customWidth="1"/>
    <col min="6408" max="6438" width="3.109375" style="523" customWidth="1"/>
    <col min="6439" max="6439" width="6.6640625" style="523" customWidth="1"/>
    <col min="6440" max="6440" width="8.44140625" style="523" customWidth="1"/>
    <col min="6441" max="6441" width="9" style="523" customWidth="1"/>
    <col min="6442" max="6442" width="2.44140625" style="523" customWidth="1"/>
    <col min="6443" max="6656" width="9.109375" style="523"/>
    <col min="6657" max="6658" width="3.44140625" style="523" customWidth="1"/>
    <col min="6659" max="6659" width="12.88671875" style="523" customWidth="1"/>
    <col min="6660" max="6660" width="5.33203125" style="523" customWidth="1"/>
    <col min="6661" max="6661" width="14" style="523" customWidth="1"/>
    <col min="6662" max="6662" width="12.33203125" style="523" customWidth="1"/>
    <col min="6663" max="6663" width="12.109375" style="523" customWidth="1"/>
    <col min="6664" max="6694" width="3.109375" style="523" customWidth="1"/>
    <col min="6695" max="6695" width="6.6640625" style="523" customWidth="1"/>
    <col min="6696" max="6696" width="8.44140625" style="523" customWidth="1"/>
    <col min="6697" max="6697" width="9" style="523" customWidth="1"/>
    <col min="6698" max="6698" width="2.44140625" style="523" customWidth="1"/>
    <col min="6699" max="6912" width="9.109375" style="523"/>
    <col min="6913" max="6914" width="3.44140625" style="523" customWidth="1"/>
    <col min="6915" max="6915" width="12.88671875" style="523" customWidth="1"/>
    <col min="6916" max="6916" width="5.33203125" style="523" customWidth="1"/>
    <col min="6917" max="6917" width="14" style="523" customWidth="1"/>
    <col min="6918" max="6918" width="12.33203125" style="523" customWidth="1"/>
    <col min="6919" max="6919" width="12.109375" style="523" customWidth="1"/>
    <col min="6920" max="6950" width="3.109375" style="523" customWidth="1"/>
    <col min="6951" max="6951" width="6.6640625" style="523" customWidth="1"/>
    <col min="6952" max="6952" width="8.44140625" style="523" customWidth="1"/>
    <col min="6953" max="6953" width="9" style="523" customWidth="1"/>
    <col min="6954" max="6954" width="2.44140625" style="523" customWidth="1"/>
    <col min="6955" max="7168" width="9.109375" style="523"/>
    <col min="7169" max="7170" width="3.44140625" style="523" customWidth="1"/>
    <col min="7171" max="7171" width="12.88671875" style="523" customWidth="1"/>
    <col min="7172" max="7172" width="5.33203125" style="523" customWidth="1"/>
    <col min="7173" max="7173" width="14" style="523" customWidth="1"/>
    <col min="7174" max="7174" width="12.33203125" style="523" customWidth="1"/>
    <col min="7175" max="7175" width="12.109375" style="523" customWidth="1"/>
    <col min="7176" max="7206" width="3.109375" style="523" customWidth="1"/>
    <col min="7207" max="7207" width="6.6640625" style="523" customWidth="1"/>
    <col min="7208" max="7208" width="8.44140625" style="523" customWidth="1"/>
    <col min="7209" max="7209" width="9" style="523" customWidth="1"/>
    <col min="7210" max="7210" width="2.44140625" style="523" customWidth="1"/>
    <col min="7211" max="7424" width="9.109375" style="523"/>
    <col min="7425" max="7426" width="3.44140625" style="523" customWidth="1"/>
    <col min="7427" max="7427" width="12.88671875" style="523" customWidth="1"/>
    <col min="7428" max="7428" width="5.33203125" style="523" customWidth="1"/>
    <col min="7429" max="7429" width="14" style="523" customWidth="1"/>
    <col min="7430" max="7430" width="12.33203125" style="523" customWidth="1"/>
    <col min="7431" max="7431" width="12.109375" style="523" customWidth="1"/>
    <col min="7432" max="7462" width="3.109375" style="523" customWidth="1"/>
    <col min="7463" max="7463" width="6.6640625" style="523" customWidth="1"/>
    <col min="7464" max="7464" width="8.44140625" style="523" customWidth="1"/>
    <col min="7465" max="7465" width="9" style="523" customWidth="1"/>
    <col min="7466" max="7466" width="2.44140625" style="523" customWidth="1"/>
    <col min="7467" max="7680" width="9.109375" style="523"/>
    <col min="7681" max="7682" width="3.44140625" style="523" customWidth="1"/>
    <col min="7683" max="7683" width="12.88671875" style="523" customWidth="1"/>
    <col min="7684" max="7684" width="5.33203125" style="523" customWidth="1"/>
    <col min="7685" max="7685" width="14" style="523" customWidth="1"/>
    <col min="7686" max="7686" width="12.33203125" style="523" customWidth="1"/>
    <col min="7687" max="7687" width="12.109375" style="523" customWidth="1"/>
    <col min="7688" max="7718" width="3.109375" style="523" customWidth="1"/>
    <col min="7719" max="7719" width="6.6640625" style="523" customWidth="1"/>
    <col min="7720" max="7720" width="8.44140625" style="523" customWidth="1"/>
    <col min="7721" max="7721" width="9" style="523" customWidth="1"/>
    <col min="7722" max="7722" width="2.44140625" style="523" customWidth="1"/>
    <col min="7723" max="7936" width="9.109375" style="523"/>
    <col min="7937" max="7938" width="3.44140625" style="523" customWidth="1"/>
    <col min="7939" max="7939" width="12.88671875" style="523" customWidth="1"/>
    <col min="7940" max="7940" width="5.33203125" style="523" customWidth="1"/>
    <col min="7941" max="7941" width="14" style="523" customWidth="1"/>
    <col min="7942" max="7942" width="12.33203125" style="523" customWidth="1"/>
    <col min="7943" max="7943" width="12.109375" style="523" customWidth="1"/>
    <col min="7944" max="7974" width="3.109375" style="523" customWidth="1"/>
    <col min="7975" max="7975" width="6.6640625" style="523" customWidth="1"/>
    <col min="7976" max="7976" width="8.44140625" style="523" customWidth="1"/>
    <col min="7977" max="7977" width="9" style="523" customWidth="1"/>
    <col min="7978" max="7978" width="2.44140625" style="523" customWidth="1"/>
    <col min="7979" max="8192" width="9.109375" style="523"/>
    <col min="8193" max="8194" width="3.44140625" style="523" customWidth="1"/>
    <col min="8195" max="8195" width="12.88671875" style="523" customWidth="1"/>
    <col min="8196" max="8196" width="5.33203125" style="523" customWidth="1"/>
    <col min="8197" max="8197" width="14" style="523" customWidth="1"/>
    <col min="8198" max="8198" width="12.33203125" style="523" customWidth="1"/>
    <col min="8199" max="8199" width="12.109375" style="523" customWidth="1"/>
    <col min="8200" max="8230" width="3.109375" style="523" customWidth="1"/>
    <col min="8231" max="8231" width="6.6640625" style="523" customWidth="1"/>
    <col min="8232" max="8232" width="8.44140625" style="523" customWidth="1"/>
    <col min="8233" max="8233" width="9" style="523" customWidth="1"/>
    <col min="8234" max="8234" width="2.44140625" style="523" customWidth="1"/>
    <col min="8235" max="8448" width="9.109375" style="523"/>
    <col min="8449" max="8450" width="3.44140625" style="523" customWidth="1"/>
    <col min="8451" max="8451" width="12.88671875" style="523" customWidth="1"/>
    <col min="8452" max="8452" width="5.33203125" style="523" customWidth="1"/>
    <col min="8453" max="8453" width="14" style="523" customWidth="1"/>
    <col min="8454" max="8454" width="12.33203125" style="523" customWidth="1"/>
    <col min="8455" max="8455" width="12.109375" style="523" customWidth="1"/>
    <col min="8456" max="8486" width="3.109375" style="523" customWidth="1"/>
    <col min="8487" max="8487" width="6.6640625" style="523" customWidth="1"/>
    <col min="8488" max="8488" width="8.44140625" style="523" customWidth="1"/>
    <col min="8489" max="8489" width="9" style="523" customWidth="1"/>
    <col min="8490" max="8490" width="2.44140625" style="523" customWidth="1"/>
    <col min="8491" max="8704" width="9.109375" style="523"/>
    <col min="8705" max="8706" width="3.44140625" style="523" customWidth="1"/>
    <col min="8707" max="8707" width="12.88671875" style="523" customWidth="1"/>
    <col min="8708" max="8708" width="5.33203125" style="523" customWidth="1"/>
    <col min="8709" max="8709" width="14" style="523" customWidth="1"/>
    <col min="8710" max="8710" width="12.33203125" style="523" customWidth="1"/>
    <col min="8711" max="8711" width="12.109375" style="523" customWidth="1"/>
    <col min="8712" max="8742" width="3.109375" style="523" customWidth="1"/>
    <col min="8743" max="8743" width="6.6640625" style="523" customWidth="1"/>
    <col min="8744" max="8744" width="8.44140625" style="523" customWidth="1"/>
    <col min="8745" max="8745" width="9" style="523" customWidth="1"/>
    <col min="8746" max="8746" width="2.44140625" style="523" customWidth="1"/>
    <col min="8747" max="8960" width="9.109375" style="523"/>
    <col min="8961" max="8962" width="3.44140625" style="523" customWidth="1"/>
    <col min="8963" max="8963" width="12.88671875" style="523" customWidth="1"/>
    <col min="8964" max="8964" width="5.33203125" style="523" customWidth="1"/>
    <col min="8965" max="8965" width="14" style="523" customWidth="1"/>
    <col min="8966" max="8966" width="12.33203125" style="523" customWidth="1"/>
    <col min="8967" max="8967" width="12.109375" style="523" customWidth="1"/>
    <col min="8968" max="8998" width="3.109375" style="523" customWidth="1"/>
    <col min="8999" max="8999" width="6.6640625" style="523" customWidth="1"/>
    <col min="9000" max="9000" width="8.44140625" style="523" customWidth="1"/>
    <col min="9001" max="9001" width="9" style="523" customWidth="1"/>
    <col min="9002" max="9002" width="2.44140625" style="523" customWidth="1"/>
    <col min="9003" max="9216" width="9.109375" style="523"/>
    <col min="9217" max="9218" width="3.44140625" style="523" customWidth="1"/>
    <col min="9219" max="9219" width="12.88671875" style="523" customWidth="1"/>
    <col min="9220" max="9220" width="5.33203125" style="523" customWidth="1"/>
    <col min="9221" max="9221" width="14" style="523" customWidth="1"/>
    <col min="9222" max="9222" width="12.33203125" style="523" customWidth="1"/>
    <col min="9223" max="9223" width="12.109375" style="523" customWidth="1"/>
    <col min="9224" max="9254" width="3.109375" style="523" customWidth="1"/>
    <col min="9255" max="9255" width="6.6640625" style="523" customWidth="1"/>
    <col min="9256" max="9256" width="8.44140625" style="523" customWidth="1"/>
    <col min="9257" max="9257" width="9" style="523" customWidth="1"/>
    <col min="9258" max="9258" width="2.44140625" style="523" customWidth="1"/>
    <col min="9259" max="9472" width="9.109375" style="523"/>
    <col min="9473" max="9474" width="3.44140625" style="523" customWidth="1"/>
    <col min="9475" max="9475" width="12.88671875" style="523" customWidth="1"/>
    <col min="9476" max="9476" width="5.33203125" style="523" customWidth="1"/>
    <col min="9477" max="9477" width="14" style="523" customWidth="1"/>
    <col min="9478" max="9478" width="12.33203125" style="523" customWidth="1"/>
    <col min="9479" max="9479" width="12.109375" style="523" customWidth="1"/>
    <col min="9480" max="9510" width="3.109375" style="523" customWidth="1"/>
    <col min="9511" max="9511" width="6.6640625" style="523" customWidth="1"/>
    <col min="9512" max="9512" width="8.44140625" style="523" customWidth="1"/>
    <col min="9513" max="9513" width="9" style="523" customWidth="1"/>
    <col min="9514" max="9514" width="2.44140625" style="523" customWidth="1"/>
    <col min="9515" max="9728" width="9.109375" style="523"/>
    <col min="9729" max="9730" width="3.44140625" style="523" customWidth="1"/>
    <col min="9731" max="9731" width="12.88671875" style="523" customWidth="1"/>
    <col min="9732" max="9732" width="5.33203125" style="523" customWidth="1"/>
    <col min="9733" max="9733" width="14" style="523" customWidth="1"/>
    <col min="9734" max="9734" width="12.33203125" style="523" customWidth="1"/>
    <col min="9735" max="9735" width="12.109375" style="523" customWidth="1"/>
    <col min="9736" max="9766" width="3.109375" style="523" customWidth="1"/>
    <col min="9767" max="9767" width="6.6640625" style="523" customWidth="1"/>
    <col min="9768" max="9768" width="8.44140625" style="523" customWidth="1"/>
    <col min="9769" max="9769" width="9" style="523" customWidth="1"/>
    <col min="9770" max="9770" width="2.44140625" style="523" customWidth="1"/>
    <col min="9771" max="9984" width="9.109375" style="523"/>
    <col min="9985" max="9986" width="3.44140625" style="523" customWidth="1"/>
    <col min="9987" max="9987" width="12.88671875" style="523" customWidth="1"/>
    <col min="9988" max="9988" width="5.33203125" style="523" customWidth="1"/>
    <col min="9989" max="9989" width="14" style="523" customWidth="1"/>
    <col min="9990" max="9990" width="12.33203125" style="523" customWidth="1"/>
    <col min="9991" max="9991" width="12.109375" style="523" customWidth="1"/>
    <col min="9992" max="10022" width="3.109375" style="523" customWidth="1"/>
    <col min="10023" max="10023" width="6.6640625" style="523" customWidth="1"/>
    <col min="10024" max="10024" width="8.44140625" style="523" customWidth="1"/>
    <col min="10025" max="10025" width="9" style="523" customWidth="1"/>
    <col min="10026" max="10026" width="2.44140625" style="523" customWidth="1"/>
    <col min="10027" max="10240" width="9.109375" style="523"/>
    <col min="10241" max="10242" width="3.44140625" style="523" customWidth="1"/>
    <col min="10243" max="10243" width="12.88671875" style="523" customWidth="1"/>
    <col min="10244" max="10244" width="5.33203125" style="523" customWidth="1"/>
    <col min="10245" max="10245" width="14" style="523" customWidth="1"/>
    <col min="10246" max="10246" width="12.33203125" style="523" customWidth="1"/>
    <col min="10247" max="10247" width="12.109375" style="523" customWidth="1"/>
    <col min="10248" max="10278" width="3.109375" style="523" customWidth="1"/>
    <col min="10279" max="10279" width="6.6640625" style="523" customWidth="1"/>
    <col min="10280" max="10280" width="8.44140625" style="523" customWidth="1"/>
    <col min="10281" max="10281" width="9" style="523" customWidth="1"/>
    <col min="10282" max="10282" width="2.44140625" style="523" customWidth="1"/>
    <col min="10283" max="10496" width="9.109375" style="523"/>
    <col min="10497" max="10498" width="3.44140625" style="523" customWidth="1"/>
    <col min="10499" max="10499" width="12.88671875" style="523" customWidth="1"/>
    <col min="10500" max="10500" width="5.33203125" style="523" customWidth="1"/>
    <col min="10501" max="10501" width="14" style="523" customWidth="1"/>
    <col min="10502" max="10502" width="12.33203125" style="523" customWidth="1"/>
    <col min="10503" max="10503" width="12.109375" style="523" customWidth="1"/>
    <col min="10504" max="10534" width="3.109375" style="523" customWidth="1"/>
    <col min="10535" max="10535" width="6.6640625" style="523" customWidth="1"/>
    <col min="10536" max="10536" width="8.44140625" style="523" customWidth="1"/>
    <col min="10537" max="10537" width="9" style="523" customWidth="1"/>
    <col min="10538" max="10538" width="2.44140625" style="523" customWidth="1"/>
    <col min="10539" max="10752" width="9.109375" style="523"/>
    <col min="10753" max="10754" width="3.44140625" style="523" customWidth="1"/>
    <col min="10755" max="10755" width="12.88671875" style="523" customWidth="1"/>
    <col min="10756" max="10756" width="5.33203125" style="523" customWidth="1"/>
    <col min="10757" max="10757" width="14" style="523" customWidth="1"/>
    <col min="10758" max="10758" width="12.33203125" style="523" customWidth="1"/>
    <col min="10759" max="10759" width="12.109375" style="523" customWidth="1"/>
    <col min="10760" max="10790" width="3.109375" style="523" customWidth="1"/>
    <col min="10791" max="10791" width="6.6640625" style="523" customWidth="1"/>
    <col min="10792" max="10792" width="8.44140625" style="523" customWidth="1"/>
    <col min="10793" max="10793" width="9" style="523" customWidth="1"/>
    <col min="10794" max="10794" width="2.44140625" style="523" customWidth="1"/>
    <col min="10795" max="11008" width="9.109375" style="523"/>
    <col min="11009" max="11010" width="3.44140625" style="523" customWidth="1"/>
    <col min="11011" max="11011" width="12.88671875" style="523" customWidth="1"/>
    <col min="11012" max="11012" width="5.33203125" style="523" customWidth="1"/>
    <col min="11013" max="11013" width="14" style="523" customWidth="1"/>
    <col min="11014" max="11014" width="12.33203125" style="523" customWidth="1"/>
    <col min="11015" max="11015" width="12.109375" style="523" customWidth="1"/>
    <col min="11016" max="11046" width="3.109375" style="523" customWidth="1"/>
    <col min="11047" max="11047" width="6.6640625" style="523" customWidth="1"/>
    <col min="11048" max="11048" width="8.44140625" style="523" customWidth="1"/>
    <col min="11049" max="11049" width="9" style="523" customWidth="1"/>
    <col min="11050" max="11050" width="2.44140625" style="523" customWidth="1"/>
    <col min="11051" max="11264" width="9.109375" style="523"/>
    <col min="11265" max="11266" width="3.44140625" style="523" customWidth="1"/>
    <col min="11267" max="11267" width="12.88671875" style="523" customWidth="1"/>
    <col min="11268" max="11268" width="5.33203125" style="523" customWidth="1"/>
    <col min="11269" max="11269" width="14" style="523" customWidth="1"/>
    <col min="11270" max="11270" width="12.33203125" style="523" customWidth="1"/>
    <col min="11271" max="11271" width="12.109375" style="523" customWidth="1"/>
    <col min="11272" max="11302" width="3.109375" style="523" customWidth="1"/>
    <col min="11303" max="11303" width="6.6640625" style="523" customWidth="1"/>
    <col min="11304" max="11304" width="8.44140625" style="523" customWidth="1"/>
    <col min="11305" max="11305" width="9" style="523" customWidth="1"/>
    <col min="11306" max="11306" width="2.44140625" style="523" customWidth="1"/>
    <col min="11307" max="11520" width="9.109375" style="523"/>
    <col min="11521" max="11522" width="3.44140625" style="523" customWidth="1"/>
    <col min="11523" max="11523" width="12.88671875" style="523" customWidth="1"/>
    <col min="11524" max="11524" width="5.33203125" style="523" customWidth="1"/>
    <col min="11525" max="11525" width="14" style="523" customWidth="1"/>
    <col min="11526" max="11526" width="12.33203125" style="523" customWidth="1"/>
    <col min="11527" max="11527" width="12.109375" style="523" customWidth="1"/>
    <col min="11528" max="11558" width="3.109375" style="523" customWidth="1"/>
    <col min="11559" max="11559" width="6.6640625" style="523" customWidth="1"/>
    <col min="11560" max="11560" width="8.44140625" style="523" customWidth="1"/>
    <col min="11561" max="11561" width="9" style="523" customWidth="1"/>
    <col min="11562" max="11562" width="2.44140625" style="523" customWidth="1"/>
    <col min="11563" max="11776" width="9.109375" style="523"/>
    <col min="11777" max="11778" width="3.44140625" style="523" customWidth="1"/>
    <col min="11779" max="11779" width="12.88671875" style="523" customWidth="1"/>
    <col min="11780" max="11780" width="5.33203125" style="523" customWidth="1"/>
    <col min="11781" max="11781" width="14" style="523" customWidth="1"/>
    <col min="11782" max="11782" width="12.33203125" style="523" customWidth="1"/>
    <col min="11783" max="11783" width="12.109375" style="523" customWidth="1"/>
    <col min="11784" max="11814" width="3.109375" style="523" customWidth="1"/>
    <col min="11815" max="11815" width="6.6640625" style="523" customWidth="1"/>
    <col min="11816" max="11816" width="8.44140625" style="523" customWidth="1"/>
    <col min="11817" max="11817" width="9" style="523" customWidth="1"/>
    <col min="11818" max="11818" width="2.44140625" style="523" customWidth="1"/>
    <col min="11819" max="12032" width="9.109375" style="523"/>
    <col min="12033" max="12034" width="3.44140625" style="523" customWidth="1"/>
    <col min="12035" max="12035" width="12.88671875" style="523" customWidth="1"/>
    <col min="12036" max="12036" width="5.33203125" style="523" customWidth="1"/>
    <col min="12037" max="12037" width="14" style="523" customWidth="1"/>
    <col min="12038" max="12038" width="12.33203125" style="523" customWidth="1"/>
    <col min="12039" max="12039" width="12.109375" style="523" customWidth="1"/>
    <col min="12040" max="12070" width="3.109375" style="523" customWidth="1"/>
    <col min="12071" max="12071" width="6.6640625" style="523" customWidth="1"/>
    <col min="12072" max="12072" width="8.44140625" style="523" customWidth="1"/>
    <col min="12073" max="12073" width="9" style="523" customWidth="1"/>
    <col min="12074" max="12074" width="2.44140625" style="523" customWidth="1"/>
    <col min="12075" max="12288" width="9.109375" style="523"/>
    <col min="12289" max="12290" width="3.44140625" style="523" customWidth="1"/>
    <col min="12291" max="12291" width="12.88671875" style="523" customWidth="1"/>
    <col min="12292" max="12292" width="5.33203125" style="523" customWidth="1"/>
    <col min="12293" max="12293" width="14" style="523" customWidth="1"/>
    <col min="12294" max="12294" width="12.33203125" style="523" customWidth="1"/>
    <col min="12295" max="12295" width="12.109375" style="523" customWidth="1"/>
    <col min="12296" max="12326" width="3.109375" style="523" customWidth="1"/>
    <col min="12327" max="12327" width="6.6640625" style="523" customWidth="1"/>
    <col min="12328" max="12328" width="8.44140625" style="523" customWidth="1"/>
    <col min="12329" max="12329" width="9" style="523" customWidth="1"/>
    <col min="12330" max="12330" width="2.44140625" style="523" customWidth="1"/>
    <col min="12331" max="12544" width="9.109375" style="523"/>
    <col min="12545" max="12546" width="3.44140625" style="523" customWidth="1"/>
    <col min="12547" max="12547" width="12.88671875" style="523" customWidth="1"/>
    <col min="12548" max="12548" width="5.33203125" style="523" customWidth="1"/>
    <col min="12549" max="12549" width="14" style="523" customWidth="1"/>
    <col min="12550" max="12550" width="12.33203125" style="523" customWidth="1"/>
    <col min="12551" max="12551" width="12.109375" style="523" customWidth="1"/>
    <col min="12552" max="12582" width="3.109375" style="523" customWidth="1"/>
    <col min="12583" max="12583" width="6.6640625" style="523" customWidth="1"/>
    <col min="12584" max="12584" width="8.44140625" style="523" customWidth="1"/>
    <col min="12585" max="12585" width="9" style="523" customWidth="1"/>
    <col min="12586" max="12586" width="2.44140625" style="523" customWidth="1"/>
    <col min="12587" max="12800" width="9.109375" style="523"/>
    <col min="12801" max="12802" width="3.44140625" style="523" customWidth="1"/>
    <col min="12803" max="12803" width="12.88671875" style="523" customWidth="1"/>
    <col min="12804" max="12804" width="5.33203125" style="523" customWidth="1"/>
    <col min="12805" max="12805" width="14" style="523" customWidth="1"/>
    <col min="12806" max="12806" width="12.33203125" style="523" customWidth="1"/>
    <col min="12807" max="12807" width="12.109375" style="523" customWidth="1"/>
    <col min="12808" max="12838" width="3.109375" style="523" customWidth="1"/>
    <col min="12839" max="12839" width="6.6640625" style="523" customWidth="1"/>
    <col min="12840" max="12840" width="8.44140625" style="523" customWidth="1"/>
    <col min="12841" max="12841" width="9" style="523" customWidth="1"/>
    <col min="12842" max="12842" width="2.44140625" style="523" customWidth="1"/>
    <col min="12843" max="13056" width="9.109375" style="523"/>
    <col min="13057" max="13058" width="3.44140625" style="523" customWidth="1"/>
    <col min="13059" max="13059" width="12.88671875" style="523" customWidth="1"/>
    <col min="13060" max="13060" width="5.33203125" style="523" customWidth="1"/>
    <col min="13061" max="13061" width="14" style="523" customWidth="1"/>
    <col min="13062" max="13062" width="12.33203125" style="523" customWidth="1"/>
    <col min="13063" max="13063" width="12.109375" style="523" customWidth="1"/>
    <col min="13064" max="13094" width="3.109375" style="523" customWidth="1"/>
    <col min="13095" max="13095" width="6.6640625" style="523" customWidth="1"/>
    <col min="13096" max="13096" width="8.44140625" style="523" customWidth="1"/>
    <col min="13097" max="13097" width="9" style="523" customWidth="1"/>
    <col min="13098" max="13098" width="2.44140625" style="523" customWidth="1"/>
    <col min="13099" max="13312" width="9.109375" style="523"/>
    <col min="13313" max="13314" width="3.44140625" style="523" customWidth="1"/>
    <col min="13315" max="13315" width="12.88671875" style="523" customWidth="1"/>
    <col min="13316" max="13316" width="5.33203125" style="523" customWidth="1"/>
    <col min="13317" max="13317" width="14" style="523" customWidth="1"/>
    <col min="13318" max="13318" width="12.33203125" style="523" customWidth="1"/>
    <col min="13319" max="13319" width="12.109375" style="523" customWidth="1"/>
    <col min="13320" max="13350" width="3.109375" style="523" customWidth="1"/>
    <col min="13351" max="13351" width="6.6640625" style="523" customWidth="1"/>
    <col min="13352" max="13352" width="8.44140625" style="523" customWidth="1"/>
    <col min="13353" max="13353" width="9" style="523" customWidth="1"/>
    <col min="13354" max="13354" width="2.44140625" style="523" customWidth="1"/>
    <col min="13355" max="13568" width="9.109375" style="523"/>
    <col min="13569" max="13570" width="3.44140625" style="523" customWidth="1"/>
    <col min="13571" max="13571" width="12.88671875" style="523" customWidth="1"/>
    <col min="13572" max="13572" width="5.33203125" style="523" customWidth="1"/>
    <col min="13573" max="13573" width="14" style="523" customWidth="1"/>
    <col min="13574" max="13574" width="12.33203125" style="523" customWidth="1"/>
    <col min="13575" max="13575" width="12.109375" style="523" customWidth="1"/>
    <col min="13576" max="13606" width="3.109375" style="523" customWidth="1"/>
    <col min="13607" max="13607" width="6.6640625" style="523" customWidth="1"/>
    <col min="13608" max="13608" width="8.44140625" style="523" customWidth="1"/>
    <col min="13609" max="13609" width="9" style="523" customWidth="1"/>
    <col min="13610" max="13610" width="2.44140625" style="523" customWidth="1"/>
    <col min="13611" max="13824" width="9.109375" style="523"/>
    <col min="13825" max="13826" width="3.44140625" style="523" customWidth="1"/>
    <col min="13827" max="13827" width="12.88671875" style="523" customWidth="1"/>
    <col min="13828" max="13828" width="5.33203125" style="523" customWidth="1"/>
    <col min="13829" max="13829" width="14" style="523" customWidth="1"/>
    <col min="13830" max="13830" width="12.33203125" style="523" customWidth="1"/>
    <col min="13831" max="13831" width="12.109375" style="523" customWidth="1"/>
    <col min="13832" max="13862" width="3.109375" style="523" customWidth="1"/>
    <col min="13863" max="13863" width="6.6640625" style="523" customWidth="1"/>
    <col min="13864" max="13864" width="8.44140625" style="523" customWidth="1"/>
    <col min="13865" max="13865" width="9" style="523" customWidth="1"/>
    <col min="13866" max="13866" width="2.44140625" style="523" customWidth="1"/>
    <col min="13867" max="14080" width="9.109375" style="523"/>
    <col min="14081" max="14082" width="3.44140625" style="523" customWidth="1"/>
    <col min="14083" max="14083" width="12.88671875" style="523" customWidth="1"/>
    <col min="14084" max="14084" width="5.33203125" style="523" customWidth="1"/>
    <col min="14085" max="14085" width="14" style="523" customWidth="1"/>
    <col min="14086" max="14086" width="12.33203125" style="523" customWidth="1"/>
    <col min="14087" max="14087" width="12.109375" style="523" customWidth="1"/>
    <col min="14088" max="14118" width="3.109375" style="523" customWidth="1"/>
    <col min="14119" max="14119" width="6.6640625" style="523" customWidth="1"/>
    <col min="14120" max="14120" width="8.44140625" style="523" customWidth="1"/>
    <col min="14121" max="14121" width="9" style="523" customWidth="1"/>
    <col min="14122" max="14122" width="2.44140625" style="523" customWidth="1"/>
    <col min="14123" max="14336" width="9.109375" style="523"/>
    <col min="14337" max="14338" width="3.44140625" style="523" customWidth="1"/>
    <col min="14339" max="14339" width="12.88671875" style="523" customWidth="1"/>
    <col min="14340" max="14340" width="5.33203125" style="523" customWidth="1"/>
    <col min="14341" max="14341" width="14" style="523" customWidth="1"/>
    <col min="14342" max="14342" width="12.33203125" style="523" customWidth="1"/>
    <col min="14343" max="14343" width="12.109375" style="523" customWidth="1"/>
    <col min="14344" max="14374" width="3.109375" style="523" customWidth="1"/>
    <col min="14375" max="14375" width="6.6640625" style="523" customWidth="1"/>
    <col min="14376" max="14376" width="8.44140625" style="523" customWidth="1"/>
    <col min="14377" max="14377" width="9" style="523" customWidth="1"/>
    <col min="14378" max="14378" width="2.44140625" style="523" customWidth="1"/>
    <col min="14379" max="14592" width="9.109375" style="523"/>
    <col min="14593" max="14594" width="3.44140625" style="523" customWidth="1"/>
    <col min="14595" max="14595" width="12.88671875" style="523" customWidth="1"/>
    <col min="14596" max="14596" width="5.33203125" style="523" customWidth="1"/>
    <col min="14597" max="14597" width="14" style="523" customWidth="1"/>
    <col min="14598" max="14598" width="12.33203125" style="523" customWidth="1"/>
    <col min="14599" max="14599" width="12.109375" style="523" customWidth="1"/>
    <col min="14600" max="14630" width="3.109375" style="523" customWidth="1"/>
    <col min="14631" max="14631" width="6.6640625" style="523" customWidth="1"/>
    <col min="14632" max="14632" width="8.44140625" style="523" customWidth="1"/>
    <col min="14633" max="14633" width="9" style="523" customWidth="1"/>
    <col min="14634" max="14634" width="2.44140625" style="523" customWidth="1"/>
    <col min="14635" max="14848" width="9.109375" style="523"/>
    <col min="14849" max="14850" width="3.44140625" style="523" customWidth="1"/>
    <col min="14851" max="14851" width="12.88671875" style="523" customWidth="1"/>
    <col min="14852" max="14852" width="5.33203125" style="523" customWidth="1"/>
    <col min="14853" max="14853" width="14" style="523" customWidth="1"/>
    <col min="14854" max="14854" width="12.33203125" style="523" customWidth="1"/>
    <col min="14855" max="14855" width="12.109375" style="523" customWidth="1"/>
    <col min="14856" max="14886" width="3.109375" style="523" customWidth="1"/>
    <col min="14887" max="14887" width="6.6640625" style="523" customWidth="1"/>
    <col min="14888" max="14888" width="8.44140625" style="523" customWidth="1"/>
    <col min="14889" max="14889" width="9" style="523" customWidth="1"/>
    <col min="14890" max="14890" width="2.44140625" style="523" customWidth="1"/>
    <col min="14891" max="15104" width="9.109375" style="523"/>
    <col min="15105" max="15106" width="3.44140625" style="523" customWidth="1"/>
    <col min="15107" max="15107" width="12.88671875" style="523" customWidth="1"/>
    <col min="15108" max="15108" width="5.33203125" style="523" customWidth="1"/>
    <col min="15109" max="15109" width="14" style="523" customWidth="1"/>
    <col min="15110" max="15110" width="12.33203125" style="523" customWidth="1"/>
    <col min="15111" max="15111" width="12.109375" style="523" customWidth="1"/>
    <col min="15112" max="15142" width="3.109375" style="523" customWidth="1"/>
    <col min="15143" max="15143" width="6.6640625" style="523" customWidth="1"/>
    <col min="15144" max="15144" width="8.44140625" style="523" customWidth="1"/>
    <col min="15145" max="15145" width="9" style="523" customWidth="1"/>
    <col min="15146" max="15146" width="2.44140625" style="523" customWidth="1"/>
    <col min="15147" max="15360" width="9.109375" style="523"/>
    <col min="15361" max="15362" width="3.44140625" style="523" customWidth="1"/>
    <col min="15363" max="15363" width="12.88671875" style="523" customWidth="1"/>
    <col min="15364" max="15364" width="5.33203125" style="523" customWidth="1"/>
    <col min="15365" max="15365" width="14" style="523" customWidth="1"/>
    <col min="15366" max="15366" width="12.33203125" style="523" customWidth="1"/>
    <col min="15367" max="15367" width="12.109375" style="523" customWidth="1"/>
    <col min="15368" max="15398" width="3.109375" style="523" customWidth="1"/>
    <col min="15399" max="15399" width="6.6640625" style="523" customWidth="1"/>
    <col min="15400" max="15400" width="8.44140625" style="523" customWidth="1"/>
    <col min="15401" max="15401" width="9" style="523" customWidth="1"/>
    <col min="15402" max="15402" width="2.44140625" style="523" customWidth="1"/>
    <col min="15403" max="15616" width="9.109375" style="523"/>
    <col min="15617" max="15618" width="3.44140625" style="523" customWidth="1"/>
    <col min="15619" max="15619" width="12.88671875" style="523" customWidth="1"/>
    <col min="15620" max="15620" width="5.33203125" style="523" customWidth="1"/>
    <col min="15621" max="15621" width="14" style="523" customWidth="1"/>
    <col min="15622" max="15622" width="12.33203125" style="523" customWidth="1"/>
    <col min="15623" max="15623" width="12.109375" style="523" customWidth="1"/>
    <col min="15624" max="15654" width="3.109375" style="523" customWidth="1"/>
    <col min="15655" max="15655" width="6.6640625" style="523" customWidth="1"/>
    <col min="15656" max="15656" width="8.44140625" style="523" customWidth="1"/>
    <col min="15657" max="15657" width="9" style="523" customWidth="1"/>
    <col min="15658" max="15658" width="2.44140625" style="523" customWidth="1"/>
    <col min="15659" max="15872" width="9.109375" style="523"/>
    <col min="15873" max="15874" width="3.44140625" style="523" customWidth="1"/>
    <col min="15875" max="15875" width="12.88671875" style="523" customWidth="1"/>
    <col min="15876" max="15876" width="5.33203125" style="523" customWidth="1"/>
    <col min="15877" max="15877" width="14" style="523" customWidth="1"/>
    <col min="15878" max="15878" width="12.33203125" style="523" customWidth="1"/>
    <col min="15879" max="15879" width="12.109375" style="523" customWidth="1"/>
    <col min="15880" max="15910" width="3.109375" style="523" customWidth="1"/>
    <col min="15911" max="15911" width="6.6640625" style="523" customWidth="1"/>
    <col min="15912" max="15912" width="8.44140625" style="523" customWidth="1"/>
    <col min="15913" max="15913" width="9" style="523" customWidth="1"/>
    <col min="15914" max="15914" width="2.44140625" style="523" customWidth="1"/>
    <col min="15915" max="16128" width="9.109375" style="523"/>
    <col min="16129" max="16130" width="3.44140625" style="523" customWidth="1"/>
    <col min="16131" max="16131" width="12.88671875" style="523" customWidth="1"/>
    <col min="16132" max="16132" width="5.33203125" style="523" customWidth="1"/>
    <col min="16133" max="16133" width="14" style="523" customWidth="1"/>
    <col min="16134" max="16134" width="12.33203125" style="523" customWidth="1"/>
    <col min="16135" max="16135" width="12.109375" style="523" customWidth="1"/>
    <col min="16136" max="16166" width="3.109375" style="523" customWidth="1"/>
    <col min="16167" max="16167" width="6.6640625" style="523" customWidth="1"/>
    <col min="16168" max="16168" width="8.44140625" style="523" customWidth="1"/>
    <col min="16169" max="16169" width="9" style="523" customWidth="1"/>
    <col min="16170" max="16170" width="2.44140625" style="523" customWidth="1"/>
    <col min="16171" max="16384" width="9.109375" style="523"/>
  </cols>
  <sheetData>
    <row r="1" spans="1:45" s="516" customFormat="1" x14ac:dyDescent="0.15">
      <c r="B1" s="597"/>
      <c r="C1" s="597"/>
      <c r="F1" s="517"/>
      <c r="AK1" s="1500" t="s">
        <v>948</v>
      </c>
      <c r="AL1" s="1500"/>
      <c r="AM1" s="1500"/>
      <c r="AN1" s="1500"/>
    </row>
    <row r="2" spans="1:45" s="516" customFormat="1" ht="12" x14ac:dyDescent="0.15">
      <c r="A2" s="518"/>
      <c r="B2" s="518"/>
      <c r="C2" s="518"/>
      <c r="D2" s="518"/>
      <c r="E2" s="518"/>
      <c r="F2" s="519"/>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1487"/>
      <c r="AN2" s="518"/>
      <c r="AO2" s="518"/>
      <c r="AP2" s="518"/>
    </row>
    <row r="3" spans="1:45" ht="18.75" customHeight="1" x14ac:dyDescent="0.2">
      <c r="A3" s="520"/>
      <c r="B3" s="520"/>
      <c r="C3" s="521" t="s">
        <v>908</v>
      </c>
      <c r="D3" s="522"/>
      <c r="E3" s="522"/>
      <c r="F3" s="522"/>
      <c r="G3" s="522"/>
      <c r="H3" s="522"/>
      <c r="I3" s="522"/>
      <c r="J3" s="522"/>
      <c r="K3" s="522"/>
      <c r="L3" s="520"/>
      <c r="M3" s="522" t="s">
        <v>909</v>
      </c>
      <c r="N3" s="522"/>
      <c r="O3" s="598" t="s">
        <v>943</v>
      </c>
      <c r="P3" s="522" t="s">
        <v>910</v>
      </c>
      <c r="Q3" s="524" t="s">
        <v>943</v>
      </c>
      <c r="R3" s="522" t="s">
        <v>911</v>
      </c>
      <c r="S3" s="522"/>
      <c r="U3" s="526" t="s">
        <v>912</v>
      </c>
      <c r="V3" s="522"/>
      <c r="W3" s="522"/>
      <c r="X3" s="522"/>
      <c r="Y3" s="522"/>
      <c r="Z3" s="1484" t="s">
        <v>926</v>
      </c>
      <c r="AA3" s="1484"/>
      <c r="AB3" s="1484"/>
      <c r="AC3" s="1484"/>
      <c r="AD3" s="1484"/>
      <c r="AE3" s="1484"/>
      <c r="AF3" s="1484"/>
      <c r="AG3" s="1484"/>
      <c r="AH3" s="1484"/>
      <c r="AI3" s="1484"/>
      <c r="AJ3" s="1484"/>
      <c r="AK3" s="1484"/>
      <c r="AL3" s="526" t="s">
        <v>913</v>
      </c>
      <c r="AM3" s="1487"/>
      <c r="AN3" s="526"/>
      <c r="AP3" s="522"/>
      <c r="AQ3" s="527"/>
      <c r="AR3" s="527"/>
      <c r="AS3" s="527"/>
    </row>
    <row r="4" spans="1:45" ht="21.75" customHeight="1" x14ac:dyDescent="0.2">
      <c r="A4" s="520"/>
      <c r="B4" s="520"/>
      <c r="H4" s="526" t="s">
        <v>927</v>
      </c>
      <c r="I4" s="526"/>
      <c r="J4" s="526"/>
      <c r="K4" s="526"/>
      <c r="L4" s="526"/>
      <c r="M4" s="1501">
        <v>1234567890</v>
      </c>
      <c r="N4" s="1501"/>
      <c r="O4" s="1501"/>
      <c r="P4" s="1501"/>
      <c r="Q4" s="1501"/>
      <c r="R4" s="1501"/>
      <c r="S4" s="526" t="s">
        <v>913</v>
      </c>
      <c r="U4" s="526" t="s">
        <v>928</v>
      </c>
      <c r="V4" s="522"/>
      <c r="W4" s="522"/>
      <c r="X4" s="522"/>
      <c r="Y4" s="522"/>
      <c r="Z4" s="1502" t="s">
        <v>929</v>
      </c>
      <c r="AA4" s="1484"/>
      <c r="AB4" s="1484"/>
      <c r="AC4" s="1484"/>
      <c r="AD4" s="1484"/>
      <c r="AE4" s="1484"/>
      <c r="AF4" s="1484"/>
      <c r="AG4" s="1484"/>
      <c r="AH4" s="1484"/>
      <c r="AI4" s="1484"/>
      <c r="AJ4" s="1484"/>
      <c r="AK4" s="1484"/>
      <c r="AL4" s="526" t="s">
        <v>913</v>
      </c>
      <c r="AM4" s="1487"/>
      <c r="AN4" s="526"/>
      <c r="AP4" s="522"/>
      <c r="AQ4" s="527"/>
      <c r="AR4" s="527"/>
      <c r="AS4" s="527"/>
    </row>
    <row r="5" spans="1:45" ht="15.75" customHeight="1" thickBot="1" x14ac:dyDescent="0.25">
      <c r="A5" s="520"/>
      <c r="B5" s="520"/>
      <c r="C5" s="520"/>
      <c r="D5" s="520"/>
      <c r="E5" s="520"/>
      <c r="F5" s="530"/>
      <c r="G5" s="520"/>
      <c r="H5" s="526"/>
      <c r="I5" s="526"/>
      <c r="J5" s="526"/>
      <c r="K5" s="526"/>
      <c r="L5" s="526"/>
      <c r="M5" s="522"/>
      <c r="N5" s="522"/>
      <c r="O5" s="522"/>
      <c r="P5" s="522"/>
      <c r="Q5" s="522"/>
      <c r="R5" s="522"/>
      <c r="S5" s="520"/>
      <c r="U5" s="526"/>
      <c r="V5" s="522"/>
      <c r="W5" s="522"/>
      <c r="X5" s="522"/>
      <c r="Y5" s="522"/>
      <c r="Z5" s="522"/>
      <c r="AA5" s="522"/>
      <c r="AB5" s="522"/>
      <c r="AC5" s="522"/>
      <c r="AD5" s="522"/>
      <c r="AE5" s="522"/>
      <c r="AF5" s="522"/>
      <c r="AG5" s="522"/>
      <c r="AH5" s="522"/>
      <c r="AI5" s="522"/>
      <c r="AJ5" s="522"/>
      <c r="AK5" s="522"/>
      <c r="AL5" s="522"/>
      <c r="AM5" s="522"/>
      <c r="AN5" s="522"/>
      <c r="AO5" s="526"/>
      <c r="AP5" s="522"/>
      <c r="AQ5" s="527"/>
      <c r="AR5" s="527"/>
      <c r="AS5" s="527"/>
    </row>
    <row r="6" spans="1:45" ht="19.5" customHeight="1" x14ac:dyDescent="0.2">
      <c r="A6" s="520"/>
      <c r="B6" s="1490" t="s">
        <v>916</v>
      </c>
      <c r="C6" s="1492" t="s">
        <v>339</v>
      </c>
      <c r="D6" s="1498" t="s">
        <v>917</v>
      </c>
      <c r="E6" s="1498" t="s">
        <v>918</v>
      </c>
      <c r="F6" s="1498" t="s">
        <v>919</v>
      </c>
      <c r="G6" s="1498" t="s">
        <v>920</v>
      </c>
      <c r="H6" s="599">
        <v>1</v>
      </c>
      <c r="I6" s="599">
        <v>2</v>
      </c>
      <c r="J6" s="599">
        <v>3</v>
      </c>
      <c r="K6" s="599">
        <v>4</v>
      </c>
      <c r="L6" s="599">
        <v>5</v>
      </c>
      <c r="M6" s="599">
        <v>6</v>
      </c>
      <c r="N6" s="600">
        <v>7</v>
      </c>
      <c r="O6" s="599">
        <v>8</v>
      </c>
      <c r="P6" s="599">
        <v>9</v>
      </c>
      <c r="Q6" s="599">
        <v>10</v>
      </c>
      <c r="R6" s="599">
        <v>11</v>
      </c>
      <c r="S6" s="599">
        <v>12</v>
      </c>
      <c r="T6" s="599">
        <v>13</v>
      </c>
      <c r="U6" s="599">
        <v>14</v>
      </c>
      <c r="V6" s="599">
        <v>15</v>
      </c>
      <c r="W6" s="599">
        <v>16</v>
      </c>
      <c r="X6" s="599">
        <v>17</v>
      </c>
      <c r="Y6" s="599">
        <v>18</v>
      </c>
      <c r="Z6" s="599">
        <v>19</v>
      </c>
      <c r="AA6" s="599">
        <v>20</v>
      </c>
      <c r="AB6" s="599">
        <v>21</v>
      </c>
      <c r="AC6" s="599">
        <v>22</v>
      </c>
      <c r="AD6" s="599">
        <v>23</v>
      </c>
      <c r="AE6" s="599">
        <v>24</v>
      </c>
      <c r="AF6" s="599">
        <v>25</v>
      </c>
      <c r="AG6" s="599">
        <v>26</v>
      </c>
      <c r="AH6" s="599">
        <v>27</v>
      </c>
      <c r="AI6" s="599">
        <v>28</v>
      </c>
      <c r="AJ6" s="599">
        <v>29</v>
      </c>
      <c r="AK6" s="599">
        <v>30</v>
      </c>
      <c r="AL6" s="601">
        <v>31</v>
      </c>
      <c r="AM6" s="602" t="s">
        <v>930</v>
      </c>
      <c r="AN6" s="1503" t="s">
        <v>931</v>
      </c>
      <c r="AO6" s="522"/>
      <c r="AP6" s="527"/>
      <c r="AQ6" s="527"/>
      <c r="AR6" s="527"/>
    </row>
    <row r="7" spans="1:45" ht="19.5" customHeight="1" thickBot="1" x14ac:dyDescent="0.25">
      <c r="A7" s="520"/>
      <c r="B7" s="1496"/>
      <c r="C7" s="1497"/>
      <c r="D7" s="1499"/>
      <c r="E7" s="1499"/>
      <c r="F7" s="1499"/>
      <c r="G7" s="1499"/>
      <c r="H7" s="54" t="s">
        <v>932</v>
      </c>
      <c r="I7" s="54" t="s">
        <v>933</v>
      </c>
      <c r="J7" s="54" t="s">
        <v>934</v>
      </c>
      <c r="K7" s="54" t="s">
        <v>366</v>
      </c>
      <c r="L7" s="54" t="s">
        <v>367</v>
      </c>
      <c r="M7" s="54" t="s">
        <v>368</v>
      </c>
      <c r="N7" s="54" t="s">
        <v>369</v>
      </c>
      <c r="O7" s="54" t="s">
        <v>370</v>
      </c>
      <c r="P7" s="54" t="s">
        <v>371</v>
      </c>
      <c r="Q7" s="54" t="s">
        <v>365</v>
      </c>
      <c r="R7" s="54" t="s">
        <v>366</v>
      </c>
      <c r="S7" s="54" t="s">
        <v>367</v>
      </c>
      <c r="T7" s="54" t="s">
        <v>368</v>
      </c>
      <c r="U7" s="54" t="s">
        <v>369</v>
      </c>
      <c r="V7" s="54" t="s">
        <v>370</v>
      </c>
      <c r="W7" s="54" t="s">
        <v>371</v>
      </c>
      <c r="X7" s="54" t="s">
        <v>365</v>
      </c>
      <c r="Y7" s="54" t="s">
        <v>366</v>
      </c>
      <c r="Z7" s="54" t="s">
        <v>367</v>
      </c>
      <c r="AA7" s="54" t="s">
        <v>368</v>
      </c>
      <c r="AB7" s="54" t="s">
        <v>369</v>
      </c>
      <c r="AC7" s="54" t="s">
        <v>370</v>
      </c>
      <c r="AD7" s="54" t="s">
        <v>371</v>
      </c>
      <c r="AE7" s="54" t="s">
        <v>365</v>
      </c>
      <c r="AF7" s="54" t="s">
        <v>366</v>
      </c>
      <c r="AG7" s="54" t="s">
        <v>367</v>
      </c>
      <c r="AH7" s="54" t="s">
        <v>368</v>
      </c>
      <c r="AI7" s="54" t="s">
        <v>369</v>
      </c>
      <c r="AJ7" s="54" t="s">
        <v>370</v>
      </c>
      <c r="AK7" s="54" t="s">
        <v>371</v>
      </c>
      <c r="AL7" s="603"/>
      <c r="AM7" s="538" t="s">
        <v>923</v>
      </c>
      <c r="AN7" s="1504"/>
      <c r="AO7" s="522"/>
      <c r="AP7" s="527"/>
      <c r="AQ7" s="527"/>
      <c r="AR7" s="527"/>
    </row>
    <row r="8" spans="1:45" ht="45" customHeight="1" x14ac:dyDescent="0.2">
      <c r="A8" s="520"/>
      <c r="B8" s="1490">
        <v>1</v>
      </c>
      <c r="C8" s="604" t="s">
        <v>935</v>
      </c>
      <c r="D8" s="605" t="s">
        <v>936</v>
      </c>
      <c r="E8" s="606" t="s">
        <v>937</v>
      </c>
      <c r="F8" s="606" t="s">
        <v>924</v>
      </c>
      <c r="G8" s="607" t="s">
        <v>938</v>
      </c>
      <c r="H8" s="59">
        <v>2</v>
      </c>
      <c r="I8" s="59">
        <v>4</v>
      </c>
      <c r="J8" s="59"/>
      <c r="K8" s="59"/>
      <c r="L8" s="59">
        <v>4</v>
      </c>
      <c r="M8" s="59">
        <v>4</v>
      </c>
      <c r="N8" s="60">
        <v>4</v>
      </c>
      <c r="O8" s="59">
        <v>2</v>
      </c>
      <c r="P8" s="59">
        <v>4</v>
      </c>
      <c r="Q8" s="59"/>
      <c r="R8" s="59"/>
      <c r="S8" s="59">
        <v>4</v>
      </c>
      <c r="T8" s="59">
        <v>4</v>
      </c>
      <c r="U8" s="60">
        <v>4</v>
      </c>
      <c r="V8" s="59">
        <v>2</v>
      </c>
      <c r="W8" s="59">
        <v>4</v>
      </c>
      <c r="X8" s="59"/>
      <c r="Y8" s="59"/>
      <c r="Z8" s="59">
        <v>4</v>
      </c>
      <c r="AA8" s="59">
        <v>4</v>
      </c>
      <c r="AB8" s="60">
        <v>4</v>
      </c>
      <c r="AC8" s="59">
        <v>2</v>
      </c>
      <c r="AD8" s="59">
        <v>4</v>
      </c>
      <c r="AE8" s="59"/>
      <c r="AF8" s="59"/>
      <c r="AG8" s="59">
        <v>4</v>
      </c>
      <c r="AH8" s="59">
        <v>4</v>
      </c>
      <c r="AI8" s="60">
        <v>4</v>
      </c>
      <c r="AJ8" s="59">
        <v>2</v>
      </c>
      <c r="AK8" s="59">
        <v>4</v>
      </c>
      <c r="AL8" s="608"/>
      <c r="AM8" s="609">
        <f>SUM(H8:AL8)</f>
        <v>78</v>
      </c>
      <c r="AN8" s="610"/>
      <c r="AO8" s="522"/>
      <c r="AP8" s="527"/>
      <c r="AQ8" s="527"/>
      <c r="AR8" s="527"/>
    </row>
    <row r="9" spans="1:45" ht="45" customHeight="1" x14ac:dyDescent="0.2">
      <c r="A9" s="520"/>
      <c r="B9" s="1491"/>
      <c r="C9" s="611"/>
      <c r="D9" s="612" t="s">
        <v>939</v>
      </c>
      <c r="E9" s="547" t="s">
        <v>940</v>
      </c>
      <c r="F9" s="547" t="s">
        <v>924</v>
      </c>
      <c r="G9" s="553" t="s">
        <v>941</v>
      </c>
      <c r="H9" s="556">
        <v>4</v>
      </c>
      <c r="I9" s="550"/>
      <c r="J9" s="550"/>
      <c r="K9" s="550"/>
      <c r="L9" s="550"/>
      <c r="M9" s="550"/>
      <c r="N9" s="550"/>
      <c r="O9" s="550">
        <v>4</v>
      </c>
      <c r="P9" s="550"/>
      <c r="Q9" s="550"/>
      <c r="R9" s="550"/>
      <c r="S9" s="550"/>
      <c r="T9" s="550"/>
      <c r="U9" s="550"/>
      <c r="V9" s="550">
        <v>4</v>
      </c>
      <c r="W9" s="550"/>
      <c r="X9" s="550"/>
      <c r="Y9" s="550"/>
      <c r="Z9" s="550"/>
      <c r="AA9" s="550"/>
      <c r="AB9" s="550"/>
      <c r="AC9" s="550">
        <v>4</v>
      </c>
      <c r="AD9" s="550"/>
      <c r="AE9" s="550"/>
      <c r="AF9" s="550"/>
      <c r="AG9" s="550"/>
      <c r="AH9" s="550"/>
      <c r="AI9" s="550"/>
      <c r="AJ9" s="550">
        <v>4</v>
      </c>
      <c r="AK9" s="550"/>
      <c r="AL9" s="551"/>
      <c r="AM9" s="613">
        <f>SUM(H9:AL9)</f>
        <v>20</v>
      </c>
      <c r="AN9" s="555"/>
      <c r="AO9" s="522"/>
      <c r="AP9" s="527"/>
      <c r="AQ9" s="527"/>
      <c r="AR9" s="527"/>
    </row>
    <row r="10" spans="1:45" ht="45" customHeight="1" x14ac:dyDescent="0.2">
      <c r="A10" s="520"/>
      <c r="B10" s="1491"/>
      <c r="C10" s="611"/>
      <c r="D10" s="612" t="s">
        <v>939</v>
      </c>
      <c r="E10" s="547" t="s">
        <v>942</v>
      </c>
      <c r="F10" s="547" t="s">
        <v>924</v>
      </c>
      <c r="G10" s="614" t="s">
        <v>342</v>
      </c>
      <c r="H10" s="556">
        <v>2</v>
      </c>
      <c r="I10" s="550">
        <v>4</v>
      </c>
      <c r="J10" s="550"/>
      <c r="K10" s="550"/>
      <c r="L10" s="550">
        <v>4</v>
      </c>
      <c r="M10" s="550">
        <v>4</v>
      </c>
      <c r="N10" s="550">
        <v>4</v>
      </c>
      <c r="O10" s="550">
        <v>2</v>
      </c>
      <c r="P10" s="550">
        <v>4</v>
      </c>
      <c r="Q10" s="550"/>
      <c r="R10" s="550"/>
      <c r="S10" s="550">
        <v>4</v>
      </c>
      <c r="T10" s="550">
        <v>4</v>
      </c>
      <c r="U10" s="550">
        <v>4</v>
      </c>
      <c r="V10" s="550">
        <v>2</v>
      </c>
      <c r="W10" s="550">
        <v>4</v>
      </c>
      <c r="X10" s="550"/>
      <c r="Y10" s="550"/>
      <c r="Z10" s="550">
        <v>4</v>
      </c>
      <c r="AA10" s="550">
        <v>4</v>
      </c>
      <c r="AB10" s="550">
        <v>4</v>
      </c>
      <c r="AC10" s="550">
        <v>2</v>
      </c>
      <c r="AD10" s="550">
        <v>4</v>
      </c>
      <c r="AE10" s="550"/>
      <c r="AF10" s="550"/>
      <c r="AG10" s="550">
        <v>4</v>
      </c>
      <c r="AH10" s="550">
        <v>4</v>
      </c>
      <c r="AI10" s="550">
        <v>4</v>
      </c>
      <c r="AJ10" s="550">
        <v>2</v>
      </c>
      <c r="AK10" s="550">
        <v>4</v>
      </c>
      <c r="AL10" s="572"/>
      <c r="AM10" s="615">
        <f>SUM(H10:AL10)</f>
        <v>78</v>
      </c>
      <c r="AN10" s="555"/>
      <c r="AO10" s="522"/>
      <c r="AP10" s="527"/>
      <c r="AQ10" s="527"/>
      <c r="AR10" s="527"/>
    </row>
    <row r="11" spans="1:45" ht="45" customHeight="1" x14ac:dyDescent="0.2">
      <c r="A11" s="520"/>
      <c r="B11" s="1491"/>
      <c r="C11" s="611"/>
      <c r="D11" s="553"/>
      <c r="E11" s="553"/>
      <c r="F11" s="547" t="s">
        <v>924</v>
      </c>
      <c r="G11" s="614"/>
      <c r="H11" s="557"/>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72"/>
      <c r="AM11" s="615"/>
      <c r="AN11" s="555"/>
      <c r="AO11" s="522"/>
      <c r="AP11" s="527"/>
      <c r="AQ11" s="527"/>
      <c r="AR11" s="527"/>
    </row>
    <row r="12" spans="1:45" ht="45" customHeight="1" x14ac:dyDescent="0.2">
      <c r="A12" s="520"/>
      <c r="B12" s="1491"/>
      <c r="C12" s="616"/>
      <c r="D12" s="553"/>
      <c r="E12" s="553"/>
      <c r="F12" s="547" t="s">
        <v>924</v>
      </c>
      <c r="G12" s="614"/>
      <c r="H12" s="557"/>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72"/>
      <c r="AM12" s="615"/>
      <c r="AN12" s="555"/>
      <c r="AO12" s="522"/>
      <c r="AP12" s="527"/>
      <c r="AQ12" s="527"/>
      <c r="AR12" s="527"/>
    </row>
    <row r="13" spans="1:45" ht="21.9" customHeight="1" thickBot="1" x14ac:dyDescent="0.25">
      <c r="A13" s="520"/>
      <c r="B13" s="1496"/>
      <c r="C13" s="559" t="s">
        <v>925</v>
      </c>
      <c r="D13" s="560"/>
      <c r="E13" s="560"/>
      <c r="F13" s="561"/>
      <c r="G13" s="562"/>
      <c r="H13" s="563">
        <f>SUM(H8:H12)</f>
        <v>8</v>
      </c>
      <c r="I13" s="564">
        <f>SUM(I8:I12)</f>
        <v>8</v>
      </c>
      <c r="J13" s="564">
        <f>SUM(J8:J12)</f>
        <v>0</v>
      </c>
      <c r="K13" s="564">
        <f t="shared" ref="K13:AL13" si="0">SUM(K8:K12)</f>
        <v>0</v>
      </c>
      <c r="L13" s="564">
        <f t="shared" si="0"/>
        <v>8</v>
      </c>
      <c r="M13" s="564">
        <f t="shared" si="0"/>
        <v>8</v>
      </c>
      <c r="N13" s="564">
        <f t="shared" si="0"/>
        <v>8</v>
      </c>
      <c r="O13" s="564">
        <f t="shared" si="0"/>
        <v>8</v>
      </c>
      <c r="P13" s="564">
        <f t="shared" si="0"/>
        <v>8</v>
      </c>
      <c r="Q13" s="564">
        <f t="shared" si="0"/>
        <v>0</v>
      </c>
      <c r="R13" s="564">
        <f t="shared" si="0"/>
        <v>0</v>
      </c>
      <c r="S13" s="564">
        <f t="shared" si="0"/>
        <v>8</v>
      </c>
      <c r="T13" s="564">
        <f t="shared" si="0"/>
        <v>8</v>
      </c>
      <c r="U13" s="564">
        <f t="shared" si="0"/>
        <v>8</v>
      </c>
      <c r="V13" s="564">
        <f t="shared" si="0"/>
        <v>8</v>
      </c>
      <c r="W13" s="564">
        <f t="shared" si="0"/>
        <v>8</v>
      </c>
      <c r="X13" s="564">
        <f t="shared" si="0"/>
        <v>0</v>
      </c>
      <c r="Y13" s="564">
        <f t="shared" si="0"/>
        <v>0</v>
      </c>
      <c r="Z13" s="564">
        <f t="shared" si="0"/>
        <v>8</v>
      </c>
      <c r="AA13" s="564">
        <f t="shared" si="0"/>
        <v>8</v>
      </c>
      <c r="AB13" s="564">
        <f t="shared" si="0"/>
        <v>8</v>
      </c>
      <c r="AC13" s="564">
        <f t="shared" si="0"/>
        <v>8</v>
      </c>
      <c r="AD13" s="564">
        <f t="shared" si="0"/>
        <v>8</v>
      </c>
      <c r="AE13" s="564">
        <f t="shared" si="0"/>
        <v>0</v>
      </c>
      <c r="AF13" s="564">
        <f t="shared" si="0"/>
        <v>0</v>
      </c>
      <c r="AG13" s="564">
        <f t="shared" si="0"/>
        <v>8</v>
      </c>
      <c r="AH13" s="564">
        <f t="shared" si="0"/>
        <v>8</v>
      </c>
      <c r="AI13" s="564">
        <f t="shared" si="0"/>
        <v>8</v>
      </c>
      <c r="AJ13" s="564">
        <f t="shared" si="0"/>
        <v>8</v>
      </c>
      <c r="AK13" s="564">
        <f t="shared" si="0"/>
        <v>8</v>
      </c>
      <c r="AL13" s="577">
        <f t="shared" si="0"/>
        <v>0</v>
      </c>
      <c r="AM13" s="617">
        <f>SUM(H13:AL13)</f>
        <v>176</v>
      </c>
      <c r="AN13" s="567"/>
      <c r="AO13" s="522"/>
      <c r="AP13" s="527"/>
      <c r="AQ13" s="527"/>
      <c r="AR13" s="527"/>
    </row>
    <row r="14" spans="1:45" ht="45" customHeight="1" x14ac:dyDescent="0.2">
      <c r="A14" s="520"/>
      <c r="B14" s="1490">
        <v>2</v>
      </c>
      <c r="C14" s="618"/>
      <c r="D14" s="568"/>
      <c r="E14" s="540"/>
      <c r="F14" s="540"/>
      <c r="G14" s="568"/>
      <c r="H14" s="619"/>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1"/>
      <c r="AM14" s="622"/>
      <c r="AN14" s="610"/>
      <c r="AO14" s="522"/>
      <c r="AP14" s="527"/>
      <c r="AQ14" s="527"/>
      <c r="AR14" s="527"/>
    </row>
    <row r="15" spans="1:45" ht="45" customHeight="1" x14ac:dyDescent="0.2">
      <c r="A15" s="520"/>
      <c r="B15" s="1491"/>
      <c r="C15" s="623"/>
      <c r="D15" s="568"/>
      <c r="E15" s="540"/>
      <c r="F15" s="540"/>
      <c r="G15" s="568"/>
      <c r="H15" s="624"/>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4"/>
      <c r="AM15" s="625"/>
      <c r="AN15" s="570"/>
      <c r="AO15" s="522"/>
      <c r="AP15" s="527"/>
      <c r="AQ15" s="527"/>
      <c r="AR15" s="527"/>
    </row>
    <row r="16" spans="1:45" ht="45" customHeight="1" x14ac:dyDescent="0.2">
      <c r="A16" s="520"/>
      <c r="B16" s="1491"/>
      <c r="C16" s="623"/>
      <c r="D16" s="568"/>
      <c r="E16" s="540"/>
      <c r="F16" s="540"/>
      <c r="G16" s="568"/>
      <c r="H16" s="624"/>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4"/>
      <c r="AM16" s="625"/>
      <c r="AN16" s="570"/>
      <c r="AO16" s="522"/>
      <c r="AP16" s="527"/>
      <c r="AQ16" s="527"/>
      <c r="AR16" s="527"/>
    </row>
    <row r="17" spans="1:44" ht="45" customHeight="1" x14ac:dyDescent="0.2">
      <c r="A17" s="520"/>
      <c r="B17" s="1491"/>
      <c r="C17" s="626"/>
      <c r="D17" s="548"/>
      <c r="E17" s="547"/>
      <c r="F17" s="547"/>
      <c r="G17" s="553"/>
      <c r="H17" s="556"/>
      <c r="I17" s="550"/>
      <c r="J17" s="550"/>
      <c r="K17" s="550"/>
      <c r="L17" s="550"/>
      <c r="M17" s="550"/>
      <c r="N17" s="550"/>
      <c r="O17" s="550"/>
      <c r="P17" s="550"/>
      <c r="Q17" s="550"/>
      <c r="R17" s="550"/>
      <c r="S17" s="550"/>
      <c r="T17" s="550"/>
      <c r="U17" s="550"/>
      <c r="V17" s="550"/>
      <c r="W17" s="550"/>
      <c r="X17" s="550"/>
      <c r="Y17" s="550"/>
      <c r="Z17" s="550"/>
      <c r="AA17" s="550"/>
      <c r="AB17" s="550"/>
      <c r="AC17" s="550"/>
      <c r="AD17" s="550"/>
      <c r="AE17" s="550"/>
      <c r="AF17" s="550"/>
      <c r="AG17" s="550"/>
      <c r="AH17" s="550"/>
      <c r="AI17" s="550"/>
      <c r="AJ17" s="550"/>
      <c r="AK17" s="550"/>
      <c r="AL17" s="551"/>
      <c r="AM17" s="627"/>
      <c r="AN17" s="555"/>
      <c r="AO17" s="522"/>
      <c r="AP17" s="527"/>
      <c r="AQ17" s="527"/>
      <c r="AR17" s="527"/>
    </row>
    <row r="18" spans="1:44" ht="45" customHeight="1" x14ac:dyDescent="0.2">
      <c r="A18" s="520"/>
      <c r="B18" s="1491"/>
      <c r="C18" s="573"/>
      <c r="D18" s="548"/>
      <c r="E18" s="547"/>
      <c r="F18" s="547"/>
      <c r="G18" s="553"/>
      <c r="H18" s="556"/>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550"/>
      <c r="AI18" s="550"/>
      <c r="AJ18" s="550"/>
      <c r="AK18" s="550"/>
      <c r="AL18" s="551"/>
      <c r="AM18" s="627"/>
      <c r="AN18" s="555"/>
      <c r="AO18" s="522"/>
      <c r="AP18" s="527"/>
      <c r="AQ18" s="527"/>
      <c r="AR18" s="527"/>
    </row>
    <row r="19" spans="1:44" ht="21.9" customHeight="1" thickBot="1" x14ac:dyDescent="0.25">
      <c r="A19" s="520"/>
      <c r="B19" s="1496"/>
      <c r="C19" s="559" t="s">
        <v>925</v>
      </c>
      <c r="D19" s="560"/>
      <c r="E19" s="560"/>
      <c r="F19" s="561"/>
      <c r="G19" s="562"/>
      <c r="H19" s="563"/>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77"/>
      <c r="AM19" s="617"/>
      <c r="AN19" s="567"/>
      <c r="AO19" s="522"/>
      <c r="AP19" s="527"/>
      <c r="AQ19" s="527"/>
      <c r="AR19" s="527"/>
    </row>
    <row r="20" spans="1:44" ht="21.9" customHeight="1" thickBot="1" x14ac:dyDescent="0.25">
      <c r="A20" s="520"/>
      <c r="B20" s="578"/>
      <c r="C20" s="628"/>
      <c r="D20" s="579"/>
      <c r="E20" s="579"/>
      <c r="F20" s="580"/>
      <c r="G20" s="579"/>
      <c r="H20" s="581"/>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3"/>
      <c r="AM20" s="584"/>
      <c r="AN20" s="585"/>
      <c r="AO20" s="522"/>
      <c r="AP20" s="527"/>
      <c r="AQ20" s="527"/>
      <c r="AR20" s="527"/>
    </row>
    <row r="21" spans="1:44" ht="21.9" customHeight="1" x14ac:dyDescent="0.2">
      <c r="A21" s="586"/>
      <c r="B21" s="586"/>
      <c r="C21" s="586"/>
      <c r="D21" s="586"/>
      <c r="E21" s="586"/>
      <c r="F21" s="587"/>
      <c r="G21" s="586"/>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9"/>
      <c r="AN21" s="589"/>
      <c r="AO21" s="522"/>
      <c r="AP21" s="527"/>
      <c r="AQ21" s="527"/>
      <c r="AR21" s="527"/>
    </row>
    <row r="22" spans="1:44" ht="16.5" customHeight="1" x14ac:dyDescent="0.2">
      <c r="A22" s="526"/>
      <c r="B22" s="526"/>
      <c r="C22" s="526"/>
      <c r="D22" s="526"/>
      <c r="E22" s="526"/>
      <c r="F22" s="590"/>
      <c r="G22" s="526"/>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92"/>
      <c r="AN22" s="593"/>
      <c r="AO22" s="522"/>
      <c r="AP22" s="527"/>
      <c r="AQ22" s="527"/>
      <c r="AR22" s="527"/>
    </row>
    <row r="23" spans="1:44" ht="16.5" customHeight="1" x14ac:dyDescent="0.2">
      <c r="A23" s="526"/>
      <c r="B23" s="526"/>
      <c r="C23" s="526"/>
      <c r="D23" s="526"/>
      <c r="E23" s="526"/>
      <c r="F23" s="590"/>
      <c r="G23" s="526"/>
      <c r="H23" s="588"/>
      <c r="I23" s="588"/>
      <c r="J23" s="588"/>
      <c r="K23" s="588"/>
      <c r="L23" s="588"/>
      <c r="M23" s="588"/>
      <c r="N23" s="588"/>
      <c r="O23" s="588"/>
      <c r="P23" s="588"/>
      <c r="Q23" s="588"/>
      <c r="R23" s="588"/>
      <c r="S23" s="588"/>
      <c r="T23" s="588"/>
      <c r="U23" s="588"/>
      <c r="V23" s="588"/>
      <c r="W23" s="588"/>
      <c r="Y23" s="591"/>
      <c r="Z23" s="591"/>
      <c r="AA23" s="591"/>
      <c r="AB23" s="591"/>
      <c r="AC23" s="1483"/>
      <c r="AD23" s="1483"/>
      <c r="AE23" s="1483"/>
      <c r="AF23" s="1483"/>
      <c r="AG23" s="1483"/>
      <c r="AH23" s="1483"/>
      <c r="AI23" s="1483"/>
      <c r="AJ23" s="1483"/>
      <c r="AK23" s="1483"/>
      <c r="AL23" s="1483"/>
      <c r="AM23" s="591"/>
      <c r="AN23" s="593"/>
      <c r="AO23" s="522"/>
      <c r="AP23" s="527"/>
      <c r="AQ23" s="527"/>
      <c r="AR23" s="527"/>
    </row>
    <row r="24" spans="1:44" s="594" customFormat="1" ht="4.5" customHeight="1" x14ac:dyDescent="0.2">
      <c r="F24" s="595"/>
      <c r="AN24" s="629"/>
      <c r="AO24" s="596"/>
    </row>
    <row r="25" spans="1:44" s="594" customFormat="1" ht="27" customHeight="1" x14ac:dyDescent="0.2">
      <c r="F25" s="595"/>
      <c r="AN25" s="629"/>
      <c r="AO25" s="596"/>
    </row>
    <row r="26" spans="1:44" s="594" customFormat="1" ht="15" customHeight="1" x14ac:dyDescent="0.2">
      <c r="F26" s="595"/>
      <c r="AN26" s="629"/>
      <c r="AO26" s="596"/>
    </row>
    <row r="27" spans="1:44" s="594" customFormat="1" ht="15" customHeight="1" x14ac:dyDescent="0.2">
      <c r="F27" s="595"/>
      <c r="AN27" s="629"/>
      <c r="AO27" s="596"/>
    </row>
    <row r="28" spans="1:44" s="594" customFormat="1" ht="15" customHeight="1" x14ac:dyDescent="0.2">
      <c r="F28" s="595"/>
      <c r="AN28" s="629"/>
      <c r="AO28" s="596"/>
    </row>
    <row r="29" spans="1:44" s="594" customFormat="1" ht="15" customHeight="1" x14ac:dyDescent="0.2">
      <c r="F29" s="595"/>
      <c r="AN29" s="629"/>
      <c r="AO29" s="596"/>
    </row>
    <row r="30" spans="1:44" s="594" customFormat="1" ht="15" customHeight="1" x14ac:dyDescent="0.2">
      <c r="F30" s="595"/>
      <c r="AN30" s="629"/>
      <c r="AO30" s="596"/>
    </row>
    <row r="31" spans="1:44" s="594" customFormat="1" ht="15" customHeight="1" x14ac:dyDescent="0.2">
      <c r="F31" s="595"/>
      <c r="AN31" s="629"/>
      <c r="AO31" s="596"/>
    </row>
    <row r="32" spans="1:44" s="594" customFormat="1" ht="15" customHeight="1" x14ac:dyDescent="0.2">
      <c r="F32" s="595"/>
      <c r="AN32" s="629"/>
      <c r="AO32" s="596"/>
    </row>
    <row r="33" spans="1:41" s="594" customFormat="1" ht="15" customHeight="1" x14ac:dyDescent="0.2">
      <c r="F33" s="595"/>
      <c r="AN33" s="629"/>
      <c r="AO33" s="596"/>
    </row>
    <row r="34" spans="1:41" ht="15" customHeight="1" x14ac:dyDescent="0.2">
      <c r="A34" s="594"/>
      <c r="B34" s="594"/>
      <c r="C34" s="594"/>
      <c r="D34" s="594"/>
      <c r="E34" s="594"/>
      <c r="F34" s="595"/>
      <c r="G34" s="594"/>
    </row>
    <row r="35" spans="1:41" ht="15" customHeight="1" x14ac:dyDescent="0.2">
      <c r="A35" s="594"/>
      <c r="B35" s="594"/>
      <c r="C35" s="594"/>
      <c r="D35" s="594"/>
      <c r="E35" s="594"/>
      <c r="F35" s="595"/>
      <c r="G35" s="594"/>
    </row>
    <row r="36" spans="1:41" ht="15" customHeight="1" x14ac:dyDescent="0.2">
      <c r="A36" s="594"/>
      <c r="B36" s="594"/>
      <c r="C36" s="594"/>
      <c r="D36" s="594"/>
      <c r="E36" s="594"/>
      <c r="F36" s="595"/>
      <c r="G36" s="594"/>
    </row>
    <row r="37" spans="1:41" ht="15" customHeight="1" x14ac:dyDescent="0.2">
      <c r="A37" s="594"/>
      <c r="B37" s="594"/>
      <c r="C37" s="594"/>
      <c r="D37" s="594"/>
      <c r="E37" s="594"/>
      <c r="F37" s="595"/>
      <c r="G37" s="594"/>
    </row>
    <row r="38" spans="1:41" ht="15" customHeight="1" x14ac:dyDescent="0.2">
      <c r="A38" s="594"/>
      <c r="B38" s="594"/>
      <c r="C38" s="594"/>
      <c r="D38" s="594"/>
      <c r="E38" s="594"/>
      <c r="F38" s="595"/>
      <c r="G38" s="594"/>
    </row>
    <row r="39" spans="1:41" ht="15" customHeight="1" x14ac:dyDescent="0.2">
      <c r="A39" s="594"/>
      <c r="B39" s="594"/>
      <c r="C39" s="594"/>
      <c r="D39" s="594"/>
      <c r="E39" s="594"/>
      <c r="F39" s="595"/>
      <c r="G39" s="594"/>
    </row>
  </sheetData>
  <mergeCells count="15">
    <mergeCell ref="G6:G7"/>
    <mergeCell ref="AN6:AN7"/>
    <mergeCell ref="B8:B13"/>
    <mergeCell ref="B14:B19"/>
    <mergeCell ref="AC23:AL23"/>
    <mergeCell ref="B6:B7"/>
    <mergeCell ref="C6:C7"/>
    <mergeCell ref="D6:D7"/>
    <mergeCell ref="E6:E7"/>
    <mergeCell ref="F6:F7"/>
    <mergeCell ref="AK1:AN1"/>
    <mergeCell ref="AM2:AM4"/>
    <mergeCell ref="Z3:AK3"/>
    <mergeCell ref="M4:R4"/>
    <mergeCell ref="Z4:AK4"/>
  </mergeCells>
  <phoneticPr fontId="2"/>
  <dataValidations count="15">
    <dataValidation type="custom" errorStyle="information" allowBlank="1" showInputMessage="1" showErrorMessage="1" errorTitle="有給休暇の取扱い" error="常勤職員ですか？（有給休暇を出勤扱いにカウントできるのは常勤職員だけです）_x000a_" sqref="H65551:AL65551 JD65551:KH65551 SZ65551:UD65551 ACV65551:ADZ65551 AMR65551:ANV65551 AWN65551:AXR65551 BGJ65551:BHN65551 BQF65551:BRJ65551 CAB65551:CBF65551 CJX65551:CLB65551 CTT65551:CUX65551 DDP65551:DET65551 DNL65551:DOP65551 DXH65551:DYL65551 EHD65551:EIH65551 EQZ65551:ESD65551 FAV65551:FBZ65551 FKR65551:FLV65551 FUN65551:FVR65551 GEJ65551:GFN65551 GOF65551:GPJ65551 GYB65551:GZF65551 HHX65551:HJB65551 HRT65551:HSX65551 IBP65551:ICT65551 ILL65551:IMP65551 IVH65551:IWL65551 JFD65551:JGH65551 JOZ65551:JQD65551 JYV65551:JZZ65551 KIR65551:KJV65551 KSN65551:KTR65551 LCJ65551:LDN65551 LMF65551:LNJ65551 LWB65551:LXF65551 MFX65551:MHB65551 MPT65551:MQX65551 MZP65551:NAT65551 NJL65551:NKP65551 NTH65551:NUL65551 ODD65551:OEH65551 OMZ65551:OOD65551 OWV65551:OXZ65551 PGR65551:PHV65551 PQN65551:PRR65551 QAJ65551:QBN65551 QKF65551:QLJ65551 QUB65551:QVF65551 RDX65551:RFB65551 RNT65551:ROX65551 RXP65551:RYT65551 SHL65551:SIP65551 SRH65551:SSL65551 TBD65551:TCH65551 TKZ65551:TMD65551 TUV65551:TVZ65551 UER65551:UFV65551 UON65551:UPR65551 UYJ65551:UZN65551 VIF65551:VJJ65551 VSB65551:VTF65551 WBX65551:WDB65551 WLT65551:WMX65551 WVP65551:WWT65551 H131087:AL131087 JD131087:KH131087 SZ131087:UD131087 ACV131087:ADZ131087 AMR131087:ANV131087 AWN131087:AXR131087 BGJ131087:BHN131087 BQF131087:BRJ131087 CAB131087:CBF131087 CJX131087:CLB131087 CTT131087:CUX131087 DDP131087:DET131087 DNL131087:DOP131087 DXH131087:DYL131087 EHD131087:EIH131087 EQZ131087:ESD131087 FAV131087:FBZ131087 FKR131087:FLV131087 FUN131087:FVR131087 GEJ131087:GFN131087 GOF131087:GPJ131087 GYB131087:GZF131087 HHX131087:HJB131087 HRT131087:HSX131087 IBP131087:ICT131087 ILL131087:IMP131087 IVH131087:IWL131087 JFD131087:JGH131087 JOZ131087:JQD131087 JYV131087:JZZ131087 KIR131087:KJV131087 KSN131087:KTR131087 LCJ131087:LDN131087 LMF131087:LNJ131087 LWB131087:LXF131087 MFX131087:MHB131087 MPT131087:MQX131087 MZP131087:NAT131087 NJL131087:NKP131087 NTH131087:NUL131087 ODD131087:OEH131087 OMZ131087:OOD131087 OWV131087:OXZ131087 PGR131087:PHV131087 PQN131087:PRR131087 QAJ131087:QBN131087 QKF131087:QLJ131087 QUB131087:QVF131087 RDX131087:RFB131087 RNT131087:ROX131087 RXP131087:RYT131087 SHL131087:SIP131087 SRH131087:SSL131087 TBD131087:TCH131087 TKZ131087:TMD131087 TUV131087:TVZ131087 UER131087:UFV131087 UON131087:UPR131087 UYJ131087:UZN131087 VIF131087:VJJ131087 VSB131087:VTF131087 WBX131087:WDB131087 WLT131087:WMX131087 WVP131087:WWT131087 H196623:AL196623 JD196623:KH196623 SZ196623:UD196623 ACV196623:ADZ196623 AMR196623:ANV196623 AWN196623:AXR196623 BGJ196623:BHN196623 BQF196623:BRJ196623 CAB196623:CBF196623 CJX196623:CLB196623 CTT196623:CUX196623 DDP196623:DET196623 DNL196623:DOP196623 DXH196623:DYL196623 EHD196623:EIH196623 EQZ196623:ESD196623 FAV196623:FBZ196623 FKR196623:FLV196623 FUN196623:FVR196623 GEJ196623:GFN196623 GOF196623:GPJ196623 GYB196623:GZF196623 HHX196623:HJB196623 HRT196623:HSX196623 IBP196623:ICT196623 ILL196623:IMP196623 IVH196623:IWL196623 JFD196623:JGH196623 JOZ196623:JQD196623 JYV196623:JZZ196623 KIR196623:KJV196623 KSN196623:KTR196623 LCJ196623:LDN196623 LMF196623:LNJ196623 LWB196623:LXF196623 MFX196623:MHB196623 MPT196623:MQX196623 MZP196623:NAT196623 NJL196623:NKP196623 NTH196623:NUL196623 ODD196623:OEH196623 OMZ196623:OOD196623 OWV196623:OXZ196623 PGR196623:PHV196623 PQN196623:PRR196623 QAJ196623:QBN196623 QKF196623:QLJ196623 QUB196623:QVF196623 RDX196623:RFB196623 RNT196623:ROX196623 RXP196623:RYT196623 SHL196623:SIP196623 SRH196623:SSL196623 TBD196623:TCH196623 TKZ196623:TMD196623 TUV196623:TVZ196623 UER196623:UFV196623 UON196623:UPR196623 UYJ196623:UZN196623 VIF196623:VJJ196623 VSB196623:VTF196623 WBX196623:WDB196623 WLT196623:WMX196623 WVP196623:WWT196623 H262159:AL262159 JD262159:KH262159 SZ262159:UD262159 ACV262159:ADZ262159 AMR262159:ANV262159 AWN262159:AXR262159 BGJ262159:BHN262159 BQF262159:BRJ262159 CAB262159:CBF262159 CJX262159:CLB262159 CTT262159:CUX262159 DDP262159:DET262159 DNL262159:DOP262159 DXH262159:DYL262159 EHD262159:EIH262159 EQZ262159:ESD262159 FAV262159:FBZ262159 FKR262159:FLV262159 FUN262159:FVR262159 GEJ262159:GFN262159 GOF262159:GPJ262159 GYB262159:GZF262159 HHX262159:HJB262159 HRT262159:HSX262159 IBP262159:ICT262159 ILL262159:IMP262159 IVH262159:IWL262159 JFD262159:JGH262159 JOZ262159:JQD262159 JYV262159:JZZ262159 KIR262159:KJV262159 KSN262159:KTR262159 LCJ262159:LDN262159 LMF262159:LNJ262159 LWB262159:LXF262159 MFX262159:MHB262159 MPT262159:MQX262159 MZP262159:NAT262159 NJL262159:NKP262159 NTH262159:NUL262159 ODD262159:OEH262159 OMZ262159:OOD262159 OWV262159:OXZ262159 PGR262159:PHV262159 PQN262159:PRR262159 QAJ262159:QBN262159 QKF262159:QLJ262159 QUB262159:QVF262159 RDX262159:RFB262159 RNT262159:ROX262159 RXP262159:RYT262159 SHL262159:SIP262159 SRH262159:SSL262159 TBD262159:TCH262159 TKZ262159:TMD262159 TUV262159:TVZ262159 UER262159:UFV262159 UON262159:UPR262159 UYJ262159:UZN262159 VIF262159:VJJ262159 VSB262159:VTF262159 WBX262159:WDB262159 WLT262159:WMX262159 WVP262159:WWT262159 H327695:AL327695 JD327695:KH327695 SZ327695:UD327695 ACV327695:ADZ327695 AMR327695:ANV327695 AWN327695:AXR327695 BGJ327695:BHN327695 BQF327695:BRJ327695 CAB327695:CBF327695 CJX327695:CLB327695 CTT327695:CUX327695 DDP327695:DET327695 DNL327695:DOP327695 DXH327695:DYL327695 EHD327695:EIH327695 EQZ327695:ESD327695 FAV327695:FBZ327695 FKR327695:FLV327695 FUN327695:FVR327695 GEJ327695:GFN327695 GOF327695:GPJ327695 GYB327695:GZF327695 HHX327695:HJB327695 HRT327695:HSX327695 IBP327695:ICT327695 ILL327695:IMP327695 IVH327695:IWL327695 JFD327695:JGH327695 JOZ327695:JQD327695 JYV327695:JZZ327695 KIR327695:KJV327695 KSN327695:KTR327695 LCJ327695:LDN327695 LMF327695:LNJ327695 LWB327695:LXF327695 MFX327695:MHB327695 MPT327695:MQX327695 MZP327695:NAT327695 NJL327695:NKP327695 NTH327695:NUL327695 ODD327695:OEH327695 OMZ327695:OOD327695 OWV327695:OXZ327695 PGR327695:PHV327695 PQN327695:PRR327695 QAJ327695:QBN327695 QKF327695:QLJ327695 QUB327695:QVF327695 RDX327695:RFB327695 RNT327695:ROX327695 RXP327695:RYT327695 SHL327695:SIP327695 SRH327695:SSL327695 TBD327695:TCH327695 TKZ327695:TMD327695 TUV327695:TVZ327695 UER327695:UFV327695 UON327695:UPR327695 UYJ327695:UZN327695 VIF327695:VJJ327695 VSB327695:VTF327695 WBX327695:WDB327695 WLT327695:WMX327695 WVP327695:WWT327695 H393231:AL393231 JD393231:KH393231 SZ393231:UD393231 ACV393231:ADZ393231 AMR393231:ANV393231 AWN393231:AXR393231 BGJ393231:BHN393231 BQF393231:BRJ393231 CAB393231:CBF393231 CJX393231:CLB393231 CTT393231:CUX393231 DDP393231:DET393231 DNL393231:DOP393231 DXH393231:DYL393231 EHD393231:EIH393231 EQZ393231:ESD393231 FAV393231:FBZ393231 FKR393231:FLV393231 FUN393231:FVR393231 GEJ393231:GFN393231 GOF393231:GPJ393231 GYB393231:GZF393231 HHX393231:HJB393231 HRT393231:HSX393231 IBP393231:ICT393231 ILL393231:IMP393231 IVH393231:IWL393231 JFD393231:JGH393231 JOZ393231:JQD393231 JYV393231:JZZ393231 KIR393231:KJV393231 KSN393231:KTR393231 LCJ393231:LDN393231 LMF393231:LNJ393231 LWB393231:LXF393231 MFX393231:MHB393231 MPT393231:MQX393231 MZP393231:NAT393231 NJL393231:NKP393231 NTH393231:NUL393231 ODD393231:OEH393231 OMZ393231:OOD393231 OWV393231:OXZ393231 PGR393231:PHV393231 PQN393231:PRR393231 QAJ393231:QBN393231 QKF393231:QLJ393231 QUB393231:QVF393231 RDX393231:RFB393231 RNT393231:ROX393231 RXP393231:RYT393231 SHL393231:SIP393231 SRH393231:SSL393231 TBD393231:TCH393231 TKZ393231:TMD393231 TUV393231:TVZ393231 UER393231:UFV393231 UON393231:UPR393231 UYJ393231:UZN393231 VIF393231:VJJ393231 VSB393231:VTF393231 WBX393231:WDB393231 WLT393231:WMX393231 WVP393231:WWT393231 H458767:AL458767 JD458767:KH458767 SZ458767:UD458767 ACV458767:ADZ458767 AMR458767:ANV458767 AWN458767:AXR458767 BGJ458767:BHN458767 BQF458767:BRJ458767 CAB458767:CBF458767 CJX458767:CLB458767 CTT458767:CUX458767 DDP458767:DET458767 DNL458767:DOP458767 DXH458767:DYL458767 EHD458767:EIH458767 EQZ458767:ESD458767 FAV458767:FBZ458767 FKR458767:FLV458767 FUN458767:FVR458767 GEJ458767:GFN458767 GOF458767:GPJ458767 GYB458767:GZF458767 HHX458767:HJB458767 HRT458767:HSX458767 IBP458767:ICT458767 ILL458767:IMP458767 IVH458767:IWL458767 JFD458767:JGH458767 JOZ458767:JQD458767 JYV458767:JZZ458767 KIR458767:KJV458767 KSN458767:KTR458767 LCJ458767:LDN458767 LMF458767:LNJ458767 LWB458767:LXF458767 MFX458767:MHB458767 MPT458767:MQX458767 MZP458767:NAT458767 NJL458767:NKP458767 NTH458767:NUL458767 ODD458767:OEH458767 OMZ458767:OOD458767 OWV458767:OXZ458767 PGR458767:PHV458767 PQN458767:PRR458767 QAJ458767:QBN458767 QKF458767:QLJ458767 QUB458767:QVF458767 RDX458767:RFB458767 RNT458767:ROX458767 RXP458767:RYT458767 SHL458767:SIP458767 SRH458767:SSL458767 TBD458767:TCH458767 TKZ458767:TMD458767 TUV458767:TVZ458767 UER458767:UFV458767 UON458767:UPR458767 UYJ458767:UZN458767 VIF458767:VJJ458767 VSB458767:VTF458767 WBX458767:WDB458767 WLT458767:WMX458767 WVP458767:WWT458767 H524303:AL524303 JD524303:KH524303 SZ524303:UD524303 ACV524303:ADZ524303 AMR524303:ANV524303 AWN524303:AXR524303 BGJ524303:BHN524303 BQF524303:BRJ524303 CAB524303:CBF524303 CJX524303:CLB524303 CTT524303:CUX524303 DDP524303:DET524303 DNL524303:DOP524303 DXH524303:DYL524303 EHD524303:EIH524303 EQZ524303:ESD524303 FAV524303:FBZ524303 FKR524303:FLV524303 FUN524303:FVR524303 GEJ524303:GFN524303 GOF524303:GPJ524303 GYB524303:GZF524303 HHX524303:HJB524303 HRT524303:HSX524303 IBP524303:ICT524303 ILL524303:IMP524303 IVH524303:IWL524303 JFD524303:JGH524303 JOZ524303:JQD524303 JYV524303:JZZ524303 KIR524303:KJV524303 KSN524303:KTR524303 LCJ524303:LDN524303 LMF524303:LNJ524303 LWB524303:LXF524303 MFX524303:MHB524303 MPT524303:MQX524303 MZP524303:NAT524303 NJL524303:NKP524303 NTH524303:NUL524303 ODD524303:OEH524303 OMZ524303:OOD524303 OWV524303:OXZ524303 PGR524303:PHV524303 PQN524303:PRR524303 QAJ524303:QBN524303 QKF524303:QLJ524303 QUB524303:QVF524303 RDX524303:RFB524303 RNT524303:ROX524303 RXP524303:RYT524303 SHL524303:SIP524303 SRH524303:SSL524303 TBD524303:TCH524303 TKZ524303:TMD524303 TUV524303:TVZ524303 UER524303:UFV524303 UON524303:UPR524303 UYJ524303:UZN524303 VIF524303:VJJ524303 VSB524303:VTF524303 WBX524303:WDB524303 WLT524303:WMX524303 WVP524303:WWT524303 H589839:AL589839 JD589839:KH589839 SZ589839:UD589839 ACV589839:ADZ589839 AMR589839:ANV589839 AWN589839:AXR589839 BGJ589839:BHN589839 BQF589839:BRJ589839 CAB589839:CBF589839 CJX589839:CLB589839 CTT589839:CUX589839 DDP589839:DET589839 DNL589839:DOP589839 DXH589839:DYL589839 EHD589839:EIH589839 EQZ589839:ESD589839 FAV589839:FBZ589839 FKR589839:FLV589839 FUN589839:FVR589839 GEJ589839:GFN589839 GOF589839:GPJ589839 GYB589839:GZF589839 HHX589839:HJB589839 HRT589839:HSX589839 IBP589839:ICT589839 ILL589839:IMP589839 IVH589839:IWL589839 JFD589839:JGH589839 JOZ589839:JQD589839 JYV589839:JZZ589839 KIR589839:KJV589839 KSN589839:KTR589839 LCJ589839:LDN589839 LMF589839:LNJ589839 LWB589839:LXF589839 MFX589839:MHB589839 MPT589839:MQX589839 MZP589839:NAT589839 NJL589839:NKP589839 NTH589839:NUL589839 ODD589839:OEH589839 OMZ589839:OOD589839 OWV589839:OXZ589839 PGR589839:PHV589839 PQN589839:PRR589839 QAJ589839:QBN589839 QKF589839:QLJ589839 QUB589839:QVF589839 RDX589839:RFB589839 RNT589839:ROX589839 RXP589839:RYT589839 SHL589839:SIP589839 SRH589839:SSL589839 TBD589839:TCH589839 TKZ589839:TMD589839 TUV589839:TVZ589839 UER589839:UFV589839 UON589839:UPR589839 UYJ589839:UZN589839 VIF589839:VJJ589839 VSB589839:VTF589839 WBX589839:WDB589839 WLT589839:WMX589839 WVP589839:WWT589839 H655375:AL655375 JD655375:KH655375 SZ655375:UD655375 ACV655375:ADZ655375 AMR655375:ANV655375 AWN655375:AXR655375 BGJ655375:BHN655375 BQF655375:BRJ655375 CAB655375:CBF655375 CJX655375:CLB655375 CTT655375:CUX655375 DDP655375:DET655375 DNL655375:DOP655375 DXH655375:DYL655375 EHD655375:EIH655375 EQZ655375:ESD655375 FAV655375:FBZ655375 FKR655375:FLV655375 FUN655375:FVR655375 GEJ655375:GFN655375 GOF655375:GPJ655375 GYB655375:GZF655375 HHX655375:HJB655375 HRT655375:HSX655375 IBP655375:ICT655375 ILL655375:IMP655375 IVH655375:IWL655375 JFD655375:JGH655375 JOZ655375:JQD655375 JYV655375:JZZ655375 KIR655375:KJV655375 KSN655375:KTR655375 LCJ655375:LDN655375 LMF655375:LNJ655375 LWB655375:LXF655375 MFX655375:MHB655375 MPT655375:MQX655375 MZP655375:NAT655375 NJL655375:NKP655375 NTH655375:NUL655375 ODD655375:OEH655375 OMZ655375:OOD655375 OWV655375:OXZ655375 PGR655375:PHV655375 PQN655375:PRR655375 QAJ655375:QBN655375 QKF655375:QLJ655375 QUB655375:QVF655375 RDX655375:RFB655375 RNT655375:ROX655375 RXP655375:RYT655375 SHL655375:SIP655375 SRH655375:SSL655375 TBD655375:TCH655375 TKZ655375:TMD655375 TUV655375:TVZ655375 UER655375:UFV655375 UON655375:UPR655375 UYJ655375:UZN655375 VIF655375:VJJ655375 VSB655375:VTF655375 WBX655375:WDB655375 WLT655375:WMX655375 WVP655375:WWT655375 H720911:AL720911 JD720911:KH720911 SZ720911:UD720911 ACV720911:ADZ720911 AMR720911:ANV720911 AWN720911:AXR720911 BGJ720911:BHN720911 BQF720911:BRJ720911 CAB720911:CBF720911 CJX720911:CLB720911 CTT720911:CUX720911 DDP720911:DET720911 DNL720911:DOP720911 DXH720911:DYL720911 EHD720911:EIH720911 EQZ720911:ESD720911 FAV720911:FBZ720911 FKR720911:FLV720911 FUN720911:FVR720911 GEJ720911:GFN720911 GOF720911:GPJ720911 GYB720911:GZF720911 HHX720911:HJB720911 HRT720911:HSX720911 IBP720911:ICT720911 ILL720911:IMP720911 IVH720911:IWL720911 JFD720911:JGH720911 JOZ720911:JQD720911 JYV720911:JZZ720911 KIR720911:KJV720911 KSN720911:KTR720911 LCJ720911:LDN720911 LMF720911:LNJ720911 LWB720911:LXF720911 MFX720911:MHB720911 MPT720911:MQX720911 MZP720911:NAT720911 NJL720911:NKP720911 NTH720911:NUL720911 ODD720911:OEH720911 OMZ720911:OOD720911 OWV720911:OXZ720911 PGR720911:PHV720911 PQN720911:PRR720911 QAJ720911:QBN720911 QKF720911:QLJ720911 QUB720911:QVF720911 RDX720911:RFB720911 RNT720911:ROX720911 RXP720911:RYT720911 SHL720911:SIP720911 SRH720911:SSL720911 TBD720911:TCH720911 TKZ720911:TMD720911 TUV720911:TVZ720911 UER720911:UFV720911 UON720911:UPR720911 UYJ720911:UZN720911 VIF720911:VJJ720911 VSB720911:VTF720911 WBX720911:WDB720911 WLT720911:WMX720911 WVP720911:WWT720911 H786447:AL786447 JD786447:KH786447 SZ786447:UD786447 ACV786447:ADZ786447 AMR786447:ANV786447 AWN786447:AXR786447 BGJ786447:BHN786447 BQF786447:BRJ786447 CAB786447:CBF786447 CJX786447:CLB786447 CTT786447:CUX786447 DDP786447:DET786447 DNL786447:DOP786447 DXH786447:DYL786447 EHD786447:EIH786447 EQZ786447:ESD786447 FAV786447:FBZ786447 FKR786447:FLV786447 FUN786447:FVR786447 GEJ786447:GFN786447 GOF786447:GPJ786447 GYB786447:GZF786447 HHX786447:HJB786447 HRT786447:HSX786447 IBP786447:ICT786447 ILL786447:IMP786447 IVH786447:IWL786447 JFD786447:JGH786447 JOZ786447:JQD786447 JYV786447:JZZ786447 KIR786447:KJV786447 KSN786447:KTR786447 LCJ786447:LDN786447 LMF786447:LNJ786447 LWB786447:LXF786447 MFX786447:MHB786447 MPT786447:MQX786447 MZP786447:NAT786447 NJL786447:NKP786447 NTH786447:NUL786447 ODD786447:OEH786447 OMZ786447:OOD786447 OWV786447:OXZ786447 PGR786447:PHV786447 PQN786447:PRR786447 QAJ786447:QBN786447 QKF786447:QLJ786447 QUB786447:QVF786447 RDX786447:RFB786447 RNT786447:ROX786447 RXP786447:RYT786447 SHL786447:SIP786447 SRH786447:SSL786447 TBD786447:TCH786447 TKZ786447:TMD786447 TUV786447:TVZ786447 UER786447:UFV786447 UON786447:UPR786447 UYJ786447:UZN786447 VIF786447:VJJ786447 VSB786447:VTF786447 WBX786447:WDB786447 WLT786447:WMX786447 WVP786447:WWT786447 H851983:AL851983 JD851983:KH851983 SZ851983:UD851983 ACV851983:ADZ851983 AMR851983:ANV851983 AWN851983:AXR851983 BGJ851983:BHN851983 BQF851983:BRJ851983 CAB851983:CBF851983 CJX851983:CLB851983 CTT851983:CUX851983 DDP851983:DET851983 DNL851983:DOP851983 DXH851983:DYL851983 EHD851983:EIH851983 EQZ851983:ESD851983 FAV851983:FBZ851983 FKR851983:FLV851983 FUN851983:FVR851983 GEJ851983:GFN851983 GOF851983:GPJ851983 GYB851983:GZF851983 HHX851983:HJB851983 HRT851983:HSX851983 IBP851983:ICT851983 ILL851983:IMP851983 IVH851983:IWL851983 JFD851983:JGH851983 JOZ851983:JQD851983 JYV851983:JZZ851983 KIR851983:KJV851983 KSN851983:KTR851983 LCJ851983:LDN851983 LMF851983:LNJ851983 LWB851983:LXF851983 MFX851983:MHB851983 MPT851983:MQX851983 MZP851983:NAT851983 NJL851983:NKP851983 NTH851983:NUL851983 ODD851983:OEH851983 OMZ851983:OOD851983 OWV851983:OXZ851983 PGR851983:PHV851983 PQN851983:PRR851983 QAJ851983:QBN851983 QKF851983:QLJ851983 QUB851983:QVF851983 RDX851983:RFB851983 RNT851983:ROX851983 RXP851983:RYT851983 SHL851983:SIP851983 SRH851983:SSL851983 TBD851983:TCH851983 TKZ851983:TMD851983 TUV851983:TVZ851983 UER851983:UFV851983 UON851983:UPR851983 UYJ851983:UZN851983 VIF851983:VJJ851983 VSB851983:VTF851983 WBX851983:WDB851983 WLT851983:WMX851983 WVP851983:WWT851983 H917519:AL917519 JD917519:KH917519 SZ917519:UD917519 ACV917519:ADZ917519 AMR917519:ANV917519 AWN917519:AXR917519 BGJ917519:BHN917519 BQF917519:BRJ917519 CAB917519:CBF917519 CJX917519:CLB917519 CTT917519:CUX917519 DDP917519:DET917519 DNL917519:DOP917519 DXH917519:DYL917519 EHD917519:EIH917519 EQZ917519:ESD917519 FAV917519:FBZ917519 FKR917519:FLV917519 FUN917519:FVR917519 GEJ917519:GFN917519 GOF917519:GPJ917519 GYB917519:GZF917519 HHX917519:HJB917519 HRT917519:HSX917519 IBP917519:ICT917519 ILL917519:IMP917519 IVH917519:IWL917519 JFD917519:JGH917519 JOZ917519:JQD917519 JYV917519:JZZ917519 KIR917519:KJV917519 KSN917519:KTR917519 LCJ917519:LDN917519 LMF917519:LNJ917519 LWB917519:LXF917519 MFX917519:MHB917519 MPT917519:MQX917519 MZP917519:NAT917519 NJL917519:NKP917519 NTH917519:NUL917519 ODD917519:OEH917519 OMZ917519:OOD917519 OWV917519:OXZ917519 PGR917519:PHV917519 PQN917519:PRR917519 QAJ917519:QBN917519 QKF917519:QLJ917519 QUB917519:QVF917519 RDX917519:RFB917519 RNT917519:ROX917519 RXP917519:RYT917519 SHL917519:SIP917519 SRH917519:SSL917519 TBD917519:TCH917519 TKZ917519:TMD917519 TUV917519:TVZ917519 UER917519:UFV917519 UON917519:UPR917519 UYJ917519:UZN917519 VIF917519:VJJ917519 VSB917519:VTF917519 WBX917519:WDB917519 WLT917519:WMX917519 WVP917519:WWT917519 H983055:AL983055 JD983055:KH983055 SZ983055:UD983055 ACV983055:ADZ983055 AMR983055:ANV983055 AWN983055:AXR983055 BGJ983055:BHN983055 BQF983055:BRJ983055 CAB983055:CBF983055 CJX983055:CLB983055 CTT983055:CUX983055 DDP983055:DET983055 DNL983055:DOP983055 DXH983055:DYL983055 EHD983055:EIH983055 EQZ983055:ESD983055 FAV983055:FBZ983055 FKR983055:FLV983055 FUN983055:FVR983055 GEJ983055:GFN983055 GOF983055:GPJ983055 GYB983055:GZF983055 HHX983055:HJB983055 HRT983055:HSX983055 IBP983055:ICT983055 ILL983055:IMP983055 IVH983055:IWL983055 JFD983055:JGH983055 JOZ983055:JQD983055 JYV983055:JZZ983055 KIR983055:KJV983055 KSN983055:KTR983055 LCJ983055:LDN983055 LMF983055:LNJ983055 LWB983055:LXF983055 MFX983055:MHB983055 MPT983055:MQX983055 MZP983055:NAT983055 NJL983055:NKP983055 NTH983055:NUL983055 ODD983055:OEH983055 OMZ983055:OOD983055 OWV983055:OXZ983055 PGR983055:PHV983055 PQN983055:PRR983055 QAJ983055:QBN983055 QKF983055:QLJ983055 QUB983055:QVF983055 RDX983055:RFB983055 RNT983055:ROX983055 RXP983055:RYT983055 SHL983055:SIP983055 SRH983055:SSL983055 TBD983055:TCH983055 TKZ983055:TMD983055 TUV983055:TVZ983055 UER983055:UFV983055 UON983055:UPR983055 UYJ983055:UZN983055 VIF983055:VJJ983055 VSB983055:VTF983055 WBX983055:WDB983055 WLT983055:WMX983055 WVP983055:WWT983055" xr:uid="{120E8F0A-5F17-4D84-B0E8-71D1E825747C}">
      <formula1>H65551:AK65559&lt;&gt;"休"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P983051:WWT983054 H65547:AL65550 JD65547:KH65550 SZ65547:UD65550 ACV65547:ADZ65550 AMR65547:ANV65550 AWN65547:AXR65550 BGJ65547:BHN65550 BQF65547:BRJ65550 CAB65547:CBF65550 CJX65547:CLB65550 CTT65547:CUX65550 DDP65547:DET65550 DNL65547:DOP65550 DXH65547:DYL65550 EHD65547:EIH65550 EQZ65547:ESD65550 FAV65547:FBZ65550 FKR65547:FLV65550 FUN65547:FVR65550 GEJ65547:GFN65550 GOF65547:GPJ65550 GYB65547:GZF65550 HHX65547:HJB65550 HRT65547:HSX65550 IBP65547:ICT65550 ILL65547:IMP65550 IVH65547:IWL65550 JFD65547:JGH65550 JOZ65547:JQD65550 JYV65547:JZZ65550 KIR65547:KJV65550 KSN65547:KTR65550 LCJ65547:LDN65550 LMF65547:LNJ65550 LWB65547:LXF65550 MFX65547:MHB65550 MPT65547:MQX65550 MZP65547:NAT65550 NJL65547:NKP65550 NTH65547:NUL65550 ODD65547:OEH65550 OMZ65547:OOD65550 OWV65547:OXZ65550 PGR65547:PHV65550 PQN65547:PRR65550 QAJ65547:QBN65550 QKF65547:QLJ65550 QUB65547:QVF65550 RDX65547:RFB65550 RNT65547:ROX65550 RXP65547:RYT65550 SHL65547:SIP65550 SRH65547:SSL65550 TBD65547:TCH65550 TKZ65547:TMD65550 TUV65547:TVZ65550 UER65547:UFV65550 UON65547:UPR65550 UYJ65547:UZN65550 VIF65547:VJJ65550 VSB65547:VTF65550 WBX65547:WDB65550 WLT65547:WMX65550 WVP65547:WWT65550 H131083:AL131086 JD131083:KH131086 SZ131083:UD131086 ACV131083:ADZ131086 AMR131083:ANV131086 AWN131083:AXR131086 BGJ131083:BHN131086 BQF131083:BRJ131086 CAB131083:CBF131086 CJX131083:CLB131086 CTT131083:CUX131086 DDP131083:DET131086 DNL131083:DOP131086 DXH131083:DYL131086 EHD131083:EIH131086 EQZ131083:ESD131086 FAV131083:FBZ131086 FKR131083:FLV131086 FUN131083:FVR131086 GEJ131083:GFN131086 GOF131083:GPJ131086 GYB131083:GZF131086 HHX131083:HJB131086 HRT131083:HSX131086 IBP131083:ICT131086 ILL131083:IMP131086 IVH131083:IWL131086 JFD131083:JGH131086 JOZ131083:JQD131086 JYV131083:JZZ131086 KIR131083:KJV131086 KSN131083:KTR131086 LCJ131083:LDN131086 LMF131083:LNJ131086 LWB131083:LXF131086 MFX131083:MHB131086 MPT131083:MQX131086 MZP131083:NAT131086 NJL131083:NKP131086 NTH131083:NUL131086 ODD131083:OEH131086 OMZ131083:OOD131086 OWV131083:OXZ131086 PGR131083:PHV131086 PQN131083:PRR131086 QAJ131083:QBN131086 QKF131083:QLJ131086 QUB131083:QVF131086 RDX131083:RFB131086 RNT131083:ROX131086 RXP131083:RYT131086 SHL131083:SIP131086 SRH131083:SSL131086 TBD131083:TCH131086 TKZ131083:TMD131086 TUV131083:TVZ131086 UER131083:UFV131086 UON131083:UPR131086 UYJ131083:UZN131086 VIF131083:VJJ131086 VSB131083:VTF131086 WBX131083:WDB131086 WLT131083:WMX131086 WVP131083:WWT131086 H196619:AL196622 JD196619:KH196622 SZ196619:UD196622 ACV196619:ADZ196622 AMR196619:ANV196622 AWN196619:AXR196622 BGJ196619:BHN196622 BQF196619:BRJ196622 CAB196619:CBF196622 CJX196619:CLB196622 CTT196619:CUX196622 DDP196619:DET196622 DNL196619:DOP196622 DXH196619:DYL196622 EHD196619:EIH196622 EQZ196619:ESD196622 FAV196619:FBZ196622 FKR196619:FLV196622 FUN196619:FVR196622 GEJ196619:GFN196622 GOF196619:GPJ196622 GYB196619:GZF196622 HHX196619:HJB196622 HRT196619:HSX196622 IBP196619:ICT196622 ILL196619:IMP196622 IVH196619:IWL196622 JFD196619:JGH196622 JOZ196619:JQD196622 JYV196619:JZZ196622 KIR196619:KJV196622 KSN196619:KTR196622 LCJ196619:LDN196622 LMF196619:LNJ196622 LWB196619:LXF196622 MFX196619:MHB196622 MPT196619:MQX196622 MZP196619:NAT196622 NJL196619:NKP196622 NTH196619:NUL196622 ODD196619:OEH196622 OMZ196619:OOD196622 OWV196619:OXZ196622 PGR196619:PHV196622 PQN196619:PRR196622 QAJ196619:QBN196622 QKF196619:QLJ196622 QUB196619:QVF196622 RDX196619:RFB196622 RNT196619:ROX196622 RXP196619:RYT196622 SHL196619:SIP196622 SRH196619:SSL196622 TBD196619:TCH196622 TKZ196619:TMD196622 TUV196619:TVZ196622 UER196619:UFV196622 UON196619:UPR196622 UYJ196619:UZN196622 VIF196619:VJJ196622 VSB196619:VTF196622 WBX196619:WDB196622 WLT196619:WMX196622 WVP196619:WWT196622 H262155:AL262158 JD262155:KH262158 SZ262155:UD262158 ACV262155:ADZ262158 AMR262155:ANV262158 AWN262155:AXR262158 BGJ262155:BHN262158 BQF262155:BRJ262158 CAB262155:CBF262158 CJX262155:CLB262158 CTT262155:CUX262158 DDP262155:DET262158 DNL262155:DOP262158 DXH262155:DYL262158 EHD262155:EIH262158 EQZ262155:ESD262158 FAV262155:FBZ262158 FKR262155:FLV262158 FUN262155:FVR262158 GEJ262155:GFN262158 GOF262155:GPJ262158 GYB262155:GZF262158 HHX262155:HJB262158 HRT262155:HSX262158 IBP262155:ICT262158 ILL262155:IMP262158 IVH262155:IWL262158 JFD262155:JGH262158 JOZ262155:JQD262158 JYV262155:JZZ262158 KIR262155:KJV262158 KSN262155:KTR262158 LCJ262155:LDN262158 LMF262155:LNJ262158 LWB262155:LXF262158 MFX262155:MHB262158 MPT262155:MQX262158 MZP262155:NAT262158 NJL262155:NKP262158 NTH262155:NUL262158 ODD262155:OEH262158 OMZ262155:OOD262158 OWV262155:OXZ262158 PGR262155:PHV262158 PQN262155:PRR262158 QAJ262155:QBN262158 QKF262155:QLJ262158 QUB262155:QVF262158 RDX262155:RFB262158 RNT262155:ROX262158 RXP262155:RYT262158 SHL262155:SIP262158 SRH262155:SSL262158 TBD262155:TCH262158 TKZ262155:TMD262158 TUV262155:TVZ262158 UER262155:UFV262158 UON262155:UPR262158 UYJ262155:UZN262158 VIF262155:VJJ262158 VSB262155:VTF262158 WBX262155:WDB262158 WLT262155:WMX262158 WVP262155:WWT262158 H327691:AL327694 JD327691:KH327694 SZ327691:UD327694 ACV327691:ADZ327694 AMR327691:ANV327694 AWN327691:AXR327694 BGJ327691:BHN327694 BQF327691:BRJ327694 CAB327691:CBF327694 CJX327691:CLB327694 CTT327691:CUX327694 DDP327691:DET327694 DNL327691:DOP327694 DXH327691:DYL327694 EHD327691:EIH327694 EQZ327691:ESD327694 FAV327691:FBZ327694 FKR327691:FLV327694 FUN327691:FVR327694 GEJ327691:GFN327694 GOF327691:GPJ327694 GYB327691:GZF327694 HHX327691:HJB327694 HRT327691:HSX327694 IBP327691:ICT327694 ILL327691:IMP327694 IVH327691:IWL327694 JFD327691:JGH327694 JOZ327691:JQD327694 JYV327691:JZZ327694 KIR327691:KJV327694 KSN327691:KTR327694 LCJ327691:LDN327694 LMF327691:LNJ327694 LWB327691:LXF327694 MFX327691:MHB327694 MPT327691:MQX327694 MZP327691:NAT327694 NJL327691:NKP327694 NTH327691:NUL327694 ODD327691:OEH327694 OMZ327691:OOD327694 OWV327691:OXZ327694 PGR327691:PHV327694 PQN327691:PRR327694 QAJ327691:QBN327694 QKF327691:QLJ327694 QUB327691:QVF327694 RDX327691:RFB327694 RNT327691:ROX327694 RXP327691:RYT327694 SHL327691:SIP327694 SRH327691:SSL327694 TBD327691:TCH327694 TKZ327691:TMD327694 TUV327691:TVZ327694 UER327691:UFV327694 UON327691:UPR327694 UYJ327691:UZN327694 VIF327691:VJJ327694 VSB327691:VTF327694 WBX327691:WDB327694 WLT327691:WMX327694 WVP327691:WWT327694 H393227:AL393230 JD393227:KH393230 SZ393227:UD393230 ACV393227:ADZ393230 AMR393227:ANV393230 AWN393227:AXR393230 BGJ393227:BHN393230 BQF393227:BRJ393230 CAB393227:CBF393230 CJX393227:CLB393230 CTT393227:CUX393230 DDP393227:DET393230 DNL393227:DOP393230 DXH393227:DYL393230 EHD393227:EIH393230 EQZ393227:ESD393230 FAV393227:FBZ393230 FKR393227:FLV393230 FUN393227:FVR393230 GEJ393227:GFN393230 GOF393227:GPJ393230 GYB393227:GZF393230 HHX393227:HJB393230 HRT393227:HSX393230 IBP393227:ICT393230 ILL393227:IMP393230 IVH393227:IWL393230 JFD393227:JGH393230 JOZ393227:JQD393230 JYV393227:JZZ393230 KIR393227:KJV393230 KSN393227:KTR393230 LCJ393227:LDN393230 LMF393227:LNJ393230 LWB393227:LXF393230 MFX393227:MHB393230 MPT393227:MQX393230 MZP393227:NAT393230 NJL393227:NKP393230 NTH393227:NUL393230 ODD393227:OEH393230 OMZ393227:OOD393230 OWV393227:OXZ393230 PGR393227:PHV393230 PQN393227:PRR393230 QAJ393227:QBN393230 QKF393227:QLJ393230 QUB393227:QVF393230 RDX393227:RFB393230 RNT393227:ROX393230 RXP393227:RYT393230 SHL393227:SIP393230 SRH393227:SSL393230 TBD393227:TCH393230 TKZ393227:TMD393230 TUV393227:TVZ393230 UER393227:UFV393230 UON393227:UPR393230 UYJ393227:UZN393230 VIF393227:VJJ393230 VSB393227:VTF393230 WBX393227:WDB393230 WLT393227:WMX393230 WVP393227:WWT393230 H458763:AL458766 JD458763:KH458766 SZ458763:UD458766 ACV458763:ADZ458766 AMR458763:ANV458766 AWN458763:AXR458766 BGJ458763:BHN458766 BQF458763:BRJ458766 CAB458763:CBF458766 CJX458763:CLB458766 CTT458763:CUX458766 DDP458763:DET458766 DNL458763:DOP458766 DXH458763:DYL458766 EHD458763:EIH458766 EQZ458763:ESD458766 FAV458763:FBZ458766 FKR458763:FLV458766 FUN458763:FVR458766 GEJ458763:GFN458766 GOF458763:GPJ458766 GYB458763:GZF458766 HHX458763:HJB458766 HRT458763:HSX458766 IBP458763:ICT458766 ILL458763:IMP458766 IVH458763:IWL458766 JFD458763:JGH458766 JOZ458763:JQD458766 JYV458763:JZZ458766 KIR458763:KJV458766 KSN458763:KTR458766 LCJ458763:LDN458766 LMF458763:LNJ458766 LWB458763:LXF458766 MFX458763:MHB458766 MPT458763:MQX458766 MZP458763:NAT458766 NJL458763:NKP458766 NTH458763:NUL458766 ODD458763:OEH458766 OMZ458763:OOD458766 OWV458763:OXZ458766 PGR458763:PHV458766 PQN458763:PRR458766 QAJ458763:QBN458766 QKF458763:QLJ458766 QUB458763:QVF458766 RDX458763:RFB458766 RNT458763:ROX458766 RXP458763:RYT458766 SHL458763:SIP458766 SRH458763:SSL458766 TBD458763:TCH458766 TKZ458763:TMD458766 TUV458763:TVZ458766 UER458763:UFV458766 UON458763:UPR458766 UYJ458763:UZN458766 VIF458763:VJJ458766 VSB458763:VTF458766 WBX458763:WDB458766 WLT458763:WMX458766 WVP458763:WWT458766 H524299:AL524302 JD524299:KH524302 SZ524299:UD524302 ACV524299:ADZ524302 AMR524299:ANV524302 AWN524299:AXR524302 BGJ524299:BHN524302 BQF524299:BRJ524302 CAB524299:CBF524302 CJX524299:CLB524302 CTT524299:CUX524302 DDP524299:DET524302 DNL524299:DOP524302 DXH524299:DYL524302 EHD524299:EIH524302 EQZ524299:ESD524302 FAV524299:FBZ524302 FKR524299:FLV524302 FUN524299:FVR524302 GEJ524299:GFN524302 GOF524299:GPJ524302 GYB524299:GZF524302 HHX524299:HJB524302 HRT524299:HSX524302 IBP524299:ICT524302 ILL524299:IMP524302 IVH524299:IWL524302 JFD524299:JGH524302 JOZ524299:JQD524302 JYV524299:JZZ524302 KIR524299:KJV524302 KSN524299:KTR524302 LCJ524299:LDN524302 LMF524299:LNJ524302 LWB524299:LXF524302 MFX524299:MHB524302 MPT524299:MQX524302 MZP524299:NAT524302 NJL524299:NKP524302 NTH524299:NUL524302 ODD524299:OEH524302 OMZ524299:OOD524302 OWV524299:OXZ524302 PGR524299:PHV524302 PQN524299:PRR524302 QAJ524299:QBN524302 QKF524299:QLJ524302 QUB524299:QVF524302 RDX524299:RFB524302 RNT524299:ROX524302 RXP524299:RYT524302 SHL524299:SIP524302 SRH524299:SSL524302 TBD524299:TCH524302 TKZ524299:TMD524302 TUV524299:TVZ524302 UER524299:UFV524302 UON524299:UPR524302 UYJ524299:UZN524302 VIF524299:VJJ524302 VSB524299:VTF524302 WBX524299:WDB524302 WLT524299:WMX524302 WVP524299:WWT524302 H589835:AL589838 JD589835:KH589838 SZ589835:UD589838 ACV589835:ADZ589838 AMR589835:ANV589838 AWN589835:AXR589838 BGJ589835:BHN589838 BQF589835:BRJ589838 CAB589835:CBF589838 CJX589835:CLB589838 CTT589835:CUX589838 DDP589835:DET589838 DNL589835:DOP589838 DXH589835:DYL589838 EHD589835:EIH589838 EQZ589835:ESD589838 FAV589835:FBZ589838 FKR589835:FLV589838 FUN589835:FVR589838 GEJ589835:GFN589838 GOF589835:GPJ589838 GYB589835:GZF589838 HHX589835:HJB589838 HRT589835:HSX589838 IBP589835:ICT589838 ILL589835:IMP589838 IVH589835:IWL589838 JFD589835:JGH589838 JOZ589835:JQD589838 JYV589835:JZZ589838 KIR589835:KJV589838 KSN589835:KTR589838 LCJ589835:LDN589838 LMF589835:LNJ589838 LWB589835:LXF589838 MFX589835:MHB589838 MPT589835:MQX589838 MZP589835:NAT589838 NJL589835:NKP589838 NTH589835:NUL589838 ODD589835:OEH589838 OMZ589835:OOD589838 OWV589835:OXZ589838 PGR589835:PHV589838 PQN589835:PRR589838 QAJ589835:QBN589838 QKF589835:QLJ589838 QUB589835:QVF589838 RDX589835:RFB589838 RNT589835:ROX589838 RXP589835:RYT589838 SHL589835:SIP589838 SRH589835:SSL589838 TBD589835:TCH589838 TKZ589835:TMD589838 TUV589835:TVZ589838 UER589835:UFV589838 UON589835:UPR589838 UYJ589835:UZN589838 VIF589835:VJJ589838 VSB589835:VTF589838 WBX589835:WDB589838 WLT589835:WMX589838 WVP589835:WWT589838 H655371:AL655374 JD655371:KH655374 SZ655371:UD655374 ACV655371:ADZ655374 AMR655371:ANV655374 AWN655371:AXR655374 BGJ655371:BHN655374 BQF655371:BRJ655374 CAB655371:CBF655374 CJX655371:CLB655374 CTT655371:CUX655374 DDP655371:DET655374 DNL655371:DOP655374 DXH655371:DYL655374 EHD655371:EIH655374 EQZ655371:ESD655374 FAV655371:FBZ655374 FKR655371:FLV655374 FUN655371:FVR655374 GEJ655371:GFN655374 GOF655371:GPJ655374 GYB655371:GZF655374 HHX655371:HJB655374 HRT655371:HSX655374 IBP655371:ICT655374 ILL655371:IMP655374 IVH655371:IWL655374 JFD655371:JGH655374 JOZ655371:JQD655374 JYV655371:JZZ655374 KIR655371:KJV655374 KSN655371:KTR655374 LCJ655371:LDN655374 LMF655371:LNJ655374 LWB655371:LXF655374 MFX655371:MHB655374 MPT655371:MQX655374 MZP655371:NAT655374 NJL655371:NKP655374 NTH655371:NUL655374 ODD655371:OEH655374 OMZ655371:OOD655374 OWV655371:OXZ655374 PGR655371:PHV655374 PQN655371:PRR655374 QAJ655371:QBN655374 QKF655371:QLJ655374 QUB655371:QVF655374 RDX655371:RFB655374 RNT655371:ROX655374 RXP655371:RYT655374 SHL655371:SIP655374 SRH655371:SSL655374 TBD655371:TCH655374 TKZ655371:TMD655374 TUV655371:TVZ655374 UER655371:UFV655374 UON655371:UPR655374 UYJ655371:UZN655374 VIF655371:VJJ655374 VSB655371:VTF655374 WBX655371:WDB655374 WLT655371:WMX655374 WVP655371:WWT655374 H720907:AL720910 JD720907:KH720910 SZ720907:UD720910 ACV720907:ADZ720910 AMR720907:ANV720910 AWN720907:AXR720910 BGJ720907:BHN720910 BQF720907:BRJ720910 CAB720907:CBF720910 CJX720907:CLB720910 CTT720907:CUX720910 DDP720907:DET720910 DNL720907:DOP720910 DXH720907:DYL720910 EHD720907:EIH720910 EQZ720907:ESD720910 FAV720907:FBZ720910 FKR720907:FLV720910 FUN720907:FVR720910 GEJ720907:GFN720910 GOF720907:GPJ720910 GYB720907:GZF720910 HHX720907:HJB720910 HRT720907:HSX720910 IBP720907:ICT720910 ILL720907:IMP720910 IVH720907:IWL720910 JFD720907:JGH720910 JOZ720907:JQD720910 JYV720907:JZZ720910 KIR720907:KJV720910 KSN720907:KTR720910 LCJ720907:LDN720910 LMF720907:LNJ720910 LWB720907:LXF720910 MFX720907:MHB720910 MPT720907:MQX720910 MZP720907:NAT720910 NJL720907:NKP720910 NTH720907:NUL720910 ODD720907:OEH720910 OMZ720907:OOD720910 OWV720907:OXZ720910 PGR720907:PHV720910 PQN720907:PRR720910 QAJ720907:QBN720910 QKF720907:QLJ720910 QUB720907:QVF720910 RDX720907:RFB720910 RNT720907:ROX720910 RXP720907:RYT720910 SHL720907:SIP720910 SRH720907:SSL720910 TBD720907:TCH720910 TKZ720907:TMD720910 TUV720907:TVZ720910 UER720907:UFV720910 UON720907:UPR720910 UYJ720907:UZN720910 VIF720907:VJJ720910 VSB720907:VTF720910 WBX720907:WDB720910 WLT720907:WMX720910 WVP720907:WWT720910 H786443:AL786446 JD786443:KH786446 SZ786443:UD786446 ACV786443:ADZ786446 AMR786443:ANV786446 AWN786443:AXR786446 BGJ786443:BHN786446 BQF786443:BRJ786446 CAB786443:CBF786446 CJX786443:CLB786446 CTT786443:CUX786446 DDP786443:DET786446 DNL786443:DOP786446 DXH786443:DYL786446 EHD786443:EIH786446 EQZ786443:ESD786446 FAV786443:FBZ786446 FKR786443:FLV786446 FUN786443:FVR786446 GEJ786443:GFN786446 GOF786443:GPJ786446 GYB786443:GZF786446 HHX786443:HJB786446 HRT786443:HSX786446 IBP786443:ICT786446 ILL786443:IMP786446 IVH786443:IWL786446 JFD786443:JGH786446 JOZ786443:JQD786446 JYV786443:JZZ786446 KIR786443:KJV786446 KSN786443:KTR786446 LCJ786443:LDN786446 LMF786443:LNJ786446 LWB786443:LXF786446 MFX786443:MHB786446 MPT786443:MQX786446 MZP786443:NAT786446 NJL786443:NKP786446 NTH786443:NUL786446 ODD786443:OEH786446 OMZ786443:OOD786446 OWV786443:OXZ786446 PGR786443:PHV786446 PQN786443:PRR786446 QAJ786443:QBN786446 QKF786443:QLJ786446 QUB786443:QVF786446 RDX786443:RFB786446 RNT786443:ROX786446 RXP786443:RYT786446 SHL786443:SIP786446 SRH786443:SSL786446 TBD786443:TCH786446 TKZ786443:TMD786446 TUV786443:TVZ786446 UER786443:UFV786446 UON786443:UPR786446 UYJ786443:UZN786446 VIF786443:VJJ786446 VSB786443:VTF786446 WBX786443:WDB786446 WLT786443:WMX786446 WVP786443:WWT786446 H851979:AL851982 JD851979:KH851982 SZ851979:UD851982 ACV851979:ADZ851982 AMR851979:ANV851982 AWN851979:AXR851982 BGJ851979:BHN851982 BQF851979:BRJ851982 CAB851979:CBF851982 CJX851979:CLB851982 CTT851979:CUX851982 DDP851979:DET851982 DNL851979:DOP851982 DXH851979:DYL851982 EHD851979:EIH851982 EQZ851979:ESD851982 FAV851979:FBZ851982 FKR851979:FLV851982 FUN851979:FVR851982 GEJ851979:GFN851982 GOF851979:GPJ851982 GYB851979:GZF851982 HHX851979:HJB851982 HRT851979:HSX851982 IBP851979:ICT851982 ILL851979:IMP851982 IVH851979:IWL851982 JFD851979:JGH851982 JOZ851979:JQD851982 JYV851979:JZZ851982 KIR851979:KJV851982 KSN851979:KTR851982 LCJ851979:LDN851982 LMF851979:LNJ851982 LWB851979:LXF851982 MFX851979:MHB851982 MPT851979:MQX851982 MZP851979:NAT851982 NJL851979:NKP851982 NTH851979:NUL851982 ODD851979:OEH851982 OMZ851979:OOD851982 OWV851979:OXZ851982 PGR851979:PHV851982 PQN851979:PRR851982 QAJ851979:QBN851982 QKF851979:QLJ851982 QUB851979:QVF851982 RDX851979:RFB851982 RNT851979:ROX851982 RXP851979:RYT851982 SHL851979:SIP851982 SRH851979:SSL851982 TBD851979:TCH851982 TKZ851979:TMD851982 TUV851979:TVZ851982 UER851979:UFV851982 UON851979:UPR851982 UYJ851979:UZN851982 VIF851979:VJJ851982 VSB851979:VTF851982 WBX851979:WDB851982 WLT851979:WMX851982 WVP851979:WWT851982 H917515:AL917518 JD917515:KH917518 SZ917515:UD917518 ACV917515:ADZ917518 AMR917515:ANV917518 AWN917515:AXR917518 BGJ917515:BHN917518 BQF917515:BRJ917518 CAB917515:CBF917518 CJX917515:CLB917518 CTT917515:CUX917518 DDP917515:DET917518 DNL917515:DOP917518 DXH917515:DYL917518 EHD917515:EIH917518 EQZ917515:ESD917518 FAV917515:FBZ917518 FKR917515:FLV917518 FUN917515:FVR917518 GEJ917515:GFN917518 GOF917515:GPJ917518 GYB917515:GZF917518 HHX917515:HJB917518 HRT917515:HSX917518 IBP917515:ICT917518 ILL917515:IMP917518 IVH917515:IWL917518 JFD917515:JGH917518 JOZ917515:JQD917518 JYV917515:JZZ917518 KIR917515:KJV917518 KSN917515:KTR917518 LCJ917515:LDN917518 LMF917515:LNJ917518 LWB917515:LXF917518 MFX917515:MHB917518 MPT917515:MQX917518 MZP917515:NAT917518 NJL917515:NKP917518 NTH917515:NUL917518 ODD917515:OEH917518 OMZ917515:OOD917518 OWV917515:OXZ917518 PGR917515:PHV917518 PQN917515:PRR917518 QAJ917515:QBN917518 QKF917515:QLJ917518 QUB917515:QVF917518 RDX917515:RFB917518 RNT917515:ROX917518 RXP917515:RYT917518 SHL917515:SIP917518 SRH917515:SSL917518 TBD917515:TCH917518 TKZ917515:TMD917518 TUV917515:TVZ917518 UER917515:UFV917518 UON917515:UPR917518 UYJ917515:UZN917518 VIF917515:VJJ917518 VSB917515:VTF917518 WBX917515:WDB917518 WLT917515:WMX917518 WVP917515:WWT917518 H983051:AL983054 JD983051:KH983054 SZ983051:UD983054 ACV983051:ADZ983054 AMR983051:ANV983054 AWN983051:AXR983054 BGJ983051:BHN983054 BQF983051:BRJ983054 CAB983051:CBF983054 CJX983051:CLB983054 CTT983051:CUX983054 DDP983051:DET983054 DNL983051:DOP983054 DXH983051:DYL983054 EHD983051:EIH983054 EQZ983051:ESD983054 FAV983051:FBZ983054 FKR983051:FLV983054 FUN983051:FVR983054 GEJ983051:GFN983054 GOF983051:GPJ983054 GYB983051:GZF983054 HHX983051:HJB983054 HRT983051:HSX983054 IBP983051:ICT983054 ILL983051:IMP983054 IVH983051:IWL983054 JFD983051:JGH983054 JOZ983051:JQD983054 JYV983051:JZZ983054 KIR983051:KJV983054 KSN983051:KTR983054 LCJ983051:LDN983054 LMF983051:LNJ983054 LWB983051:LXF983054 MFX983051:MHB983054 MPT983051:MQX983054 MZP983051:NAT983054 NJL983051:NKP983054 NTH983051:NUL983054 ODD983051:OEH983054 OMZ983051:OOD983054 OWV983051:OXZ983054 PGR983051:PHV983054 PQN983051:PRR983054 QAJ983051:QBN983054 QKF983051:QLJ983054 QUB983051:QVF983054 RDX983051:RFB983054 RNT983051:ROX983054 RXP983051:RYT983054 SHL983051:SIP983054 SRH983051:SSL983054 TBD983051:TCH983054 TKZ983051:TMD983054 TUV983051:TVZ983054 UER983051:UFV983054 UON983051:UPR983054 UYJ983051:UZN983054 VIF983051:VJJ983054 VSB983051:VTF983054 WBX983051:WDB983054 WLT983051:WMX983054 WVP14:WVP16 AJ14:AJ16 KF14:KF16 UB14:UB16 ADX14:ADX16 ANT14:ANT16 AXP14:AXP16 BHL14:BHL16 BRH14:BRH16 CBD14:CBD16 CKZ14:CKZ16 CUV14:CUV16 DER14:DER16 DON14:DON16 DYJ14:DYJ16 EIF14:EIF16 ESB14:ESB16 FBX14:FBX16 FLT14:FLT16 FVP14:FVP16 GFL14:GFL16 GPH14:GPH16 GZD14:GZD16 HIZ14:HIZ16 HSV14:HSV16 ICR14:ICR16 IMN14:IMN16 IWJ14:IWJ16 JGF14:JGF16 JQB14:JQB16 JZX14:JZX16 KJT14:KJT16 KTP14:KTP16 LDL14:LDL16 LNH14:LNH16 LXD14:LXD16 MGZ14:MGZ16 MQV14:MQV16 NAR14:NAR16 NKN14:NKN16 NUJ14:NUJ16 OEF14:OEF16 OOB14:OOB16 OXX14:OXX16 PHT14:PHT16 PRP14:PRP16 QBL14:QBL16 QLH14:QLH16 QVD14:QVD16 REZ14:REZ16 ROV14:ROV16 RYR14:RYR16 SIN14:SIN16 SSJ14:SSJ16 TCF14:TCF16 TMB14:TMB16 TVX14:TVX16 UFT14:UFT16 UPP14:UPP16 UZL14:UZL16 VJH14:VJH16 VTD14:VTD16 WCZ14:WCZ16 WMV14:WMV16 WWR14:WWR16 AC14:AC16 JY14:JY16 TU14:TU16 ADQ14:ADQ16 ANM14:ANM16 AXI14:AXI16 BHE14:BHE16 BRA14:BRA16 CAW14:CAW16 CKS14:CKS16 CUO14:CUO16 DEK14:DEK16 DOG14:DOG16 DYC14:DYC16 EHY14:EHY16 ERU14:ERU16 FBQ14:FBQ16 FLM14:FLM16 FVI14:FVI16 GFE14:GFE16 GPA14:GPA16 GYW14:GYW16 HIS14:HIS16 HSO14:HSO16 ICK14:ICK16 IMG14:IMG16 IWC14:IWC16 JFY14:JFY16 JPU14:JPU16 JZQ14:JZQ16 KJM14:KJM16 KTI14:KTI16 LDE14:LDE16 LNA14:LNA16 LWW14:LWW16 MGS14:MGS16 MQO14:MQO16 NAK14:NAK16 NKG14:NKG16 NUC14:NUC16 ODY14:ODY16 ONU14:ONU16 OXQ14:OXQ16 PHM14:PHM16 PRI14:PRI16 QBE14:QBE16 QLA14:QLA16 QUW14:QUW16 RES14:RES16 ROO14:ROO16 RYK14:RYK16 SIG14:SIG16 SSC14:SSC16 TBY14:TBY16 TLU14:TLU16 TVQ14:TVQ16 UFM14:UFM16 UPI14:UPI16 UZE14:UZE16 VJA14:VJA16 VSW14:VSW16 WCS14:WCS16 WMO14:WMO16 WWK14:WWK16 V14:V16 JR14:JR16 TN14:TN16 ADJ14:ADJ16 ANF14:ANF16 AXB14:AXB16 BGX14:BGX16 BQT14:BQT16 CAP14:CAP16 CKL14:CKL16 CUH14:CUH16 DED14:DED16 DNZ14:DNZ16 DXV14:DXV16 EHR14:EHR16 ERN14:ERN16 FBJ14:FBJ16 FLF14:FLF16 FVB14:FVB16 GEX14:GEX16 GOT14:GOT16 GYP14:GYP16 HIL14:HIL16 HSH14:HSH16 ICD14:ICD16 ILZ14:ILZ16 IVV14:IVV16 JFR14:JFR16 JPN14:JPN16 JZJ14:JZJ16 KJF14:KJF16 KTB14:KTB16 LCX14:LCX16 LMT14:LMT16 LWP14:LWP16 MGL14:MGL16 MQH14:MQH16 NAD14:NAD16 NJZ14:NJZ16 NTV14:NTV16 ODR14:ODR16 ONN14:ONN16 OXJ14:OXJ16 PHF14:PHF16 PRB14:PRB16 QAX14:QAX16 QKT14:QKT16 QUP14:QUP16 REL14:REL16 ROH14:ROH16 RYD14:RYD16 SHZ14:SHZ16 SRV14:SRV16 TBR14:TBR16 TLN14:TLN16 TVJ14:TVJ16 UFF14:UFF16 UPB14:UPB16 UYX14:UYX16 VIT14:VIT16 VSP14:VSP16 WCL14:WCL16 WMH14:WMH16 WWD14:WWD16 O14:O16 JK14:JK16 TG14:TG16 ADC14:ADC16 AMY14:AMY16 AWU14:AWU16 BGQ14:BGQ16 BQM14:BQM16 CAI14:CAI16 CKE14:CKE16 CUA14:CUA16 DDW14:DDW16 DNS14:DNS16 DXO14:DXO16 EHK14:EHK16 ERG14:ERG16 FBC14:FBC16 FKY14:FKY16 FUU14:FUU16 GEQ14:GEQ16 GOM14:GOM16 GYI14:GYI16 HIE14:HIE16 HSA14:HSA16 IBW14:IBW16 ILS14:ILS16 IVO14:IVO16 JFK14:JFK16 JPG14:JPG16 JZC14:JZC16 KIY14:KIY16 KSU14:KSU16 LCQ14:LCQ16 LMM14:LMM16 LWI14:LWI16 MGE14:MGE16 MQA14:MQA16 MZW14:MZW16 NJS14:NJS16 NTO14:NTO16 ODK14:ODK16 ONG14:ONG16 OXC14:OXC16 PGY14:PGY16 PQU14:PQU16 QAQ14:QAQ16 QKM14:QKM16 QUI14:QUI16 REE14:REE16 ROA14:ROA16 RXW14:RXW16 SHS14:SHS16 SRO14:SRO16 TBK14:TBK16 TLG14:TLG16 TVC14:TVC16 UEY14:UEY16 UOU14:UOU16 UYQ14:UYQ16 VIM14:VIM16 VSI14:VSI16 WCE14:WCE16 WMA14:WMA16 WVW14:WVW16 H14:H16 JD14:JD16 SZ14:SZ16 ACV14:ACV16 AMR14:AMR16 AWN14:AWN16 BGJ14:BGJ16 BQF14:BQF16 CAB14:CAB16 CJX14:CJX16 CTT14:CTT16 DDP14:DDP16 DNL14:DNL16 DXH14:DXH16 EHD14:EHD16 EQZ14:EQZ16 FAV14:FAV16 FKR14:FKR16 FUN14:FUN16 GEJ14:GEJ16 GOF14:GOF16 GYB14:GYB16 HHX14:HHX16 HRT14:HRT16 IBP14:IBP16 ILL14:ILL16 IVH14:IVH16 JFD14:JFD16 JOZ14:JOZ16 JYV14:JYV16 KIR14:KIR16 KSN14:KSN16 LCJ14:LCJ16 LMF14:LMF16 LWB14:LWB16 MFX14:MFX16 MPT14:MPT16 MZP14:MZP16 NJL14:NJL16 NTH14:NTH16 ODD14:ODD16 OMZ14:OMZ16 OWV14:OWV16 PGR14:PGR16 PQN14:PQN16 QAJ14:QAJ16 QKF14:QKF16 QUB14:QUB16 RDX14:RDX16 RNT14:RNT16 RXP14:RXP16 SHL14:SHL16 SRH14:SRH16 TBD14:TBD16 TKZ14:TKZ16 TUV14:TUV16 UER14:UER16 UON14:UON16 UYJ14:UYJ16 VIF14:VIF16 VSB14:VSB16 WBX14:WBX16 WLT14:WLT16" xr:uid="{7B1C1A4E-AE35-4964-B4DD-7E105F329DC3}">
      <formula1>H14:AK23&lt;&gt;"休"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7:H18 JD17:JD18 SZ17:SZ18 ACV17:ACV18 AMR17:AMR18 AWN17:AWN18 BGJ17:BGJ18 BQF17:BQF18 CAB17:CAB18 CJX17:CJX18 CTT17:CTT18 DDP17:DDP18 DNL17:DNL18 DXH17:DXH18 EHD17:EHD18 EQZ17:EQZ18 FAV17:FAV18 FKR17:FKR18 FUN17:FUN18 GEJ17:GEJ18 GOF17:GOF18 GYB17:GYB18 HHX17:HHX18 HRT17:HRT18 IBP17:IBP18 ILL17:ILL18 IVH17:IVH18 JFD17:JFD18 JOZ17:JOZ18 JYV17:JYV18 KIR17:KIR18 KSN17:KSN18 LCJ17:LCJ18 LMF17:LMF18 LWB17:LWB18 MFX17:MFX18 MPT17:MPT18 MZP17:MZP18 NJL17:NJL18 NTH17:NTH18 ODD17:ODD18 OMZ17:OMZ18 OWV17:OWV18 PGR17:PGR18 PQN17:PQN18 QAJ17:QAJ18 QKF17:QKF18 QUB17:QUB18 RDX17:RDX18 RNT17:RNT18 RXP17:RXP18 SHL17:SHL18 SRH17:SRH18 TBD17:TBD18 TKZ17:TKZ18 TUV17:TUV18 UER17:UER18 UON17:UON18 UYJ17:UYJ18 VIF17:VIF18 VSB17:VSB18 WBX17:WBX18 WLT17:WLT18 WVP17: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AC17:AC18 JY17:JY18 TU17:TU18 ADQ17:ADQ18 ANM17:ANM18 AXI17:AXI18 BHE17:BHE18 BRA17:BRA18 CAW17:CAW18 CKS17:CKS18 CUO17:CUO18 DEK17:DEK18 DOG17:DOG18 DYC17:DYC18 EHY17:EHY18 ERU17:ERU18 FBQ17:FBQ18 FLM17:FLM18 FVI17:FVI18 GFE17:GFE18 GPA17:GPA18 GYW17:GYW18 HIS17:HIS18 HSO17:HSO18 ICK17:ICK18 IMG17:IMG18 IWC17:IWC18 JFY17:JFY18 JPU17:JPU18 JZQ17:JZQ18 KJM17:KJM18 KTI17:KTI18 LDE17:LDE18 LNA17:LNA18 LWW17:LWW18 MGS17:MGS18 MQO17:MQO18 NAK17:NAK18 NKG17:NKG18 NUC17:NUC18 ODY17:ODY18 ONU17:ONU18 OXQ17:OXQ18 PHM17:PHM18 PRI17:PRI18 QBE17:QBE18 QLA17:QLA18 QUW17:QUW18 RES17:RES18 ROO17:ROO18 RYK17:RYK18 SIG17:SIG18 SSC17:SSC18 TBY17:TBY18 TLU17:TLU18 TVQ17:TVQ18 UFM17:UFM18 UPI17:UPI18 UZE17:UZE18 VJA17:VJA18 VSW17:VSW18 WCS17:WCS18 WMO17:WMO18 WWK17:WWK18 AC65554 JY65554 TU65554 ADQ65554 ANM65554 AXI65554 BHE65554 BRA65554 CAW65554 CKS65554 CUO65554 DEK65554 DOG65554 DYC65554 EHY65554 ERU65554 FBQ65554 FLM65554 FVI65554 GFE65554 GPA65554 GYW65554 HIS65554 HSO65554 ICK65554 IMG65554 IWC65554 JFY65554 JPU65554 JZQ65554 KJM65554 KTI65554 LDE65554 LNA65554 LWW65554 MGS65554 MQO65554 NAK65554 NKG65554 NUC65554 ODY65554 ONU65554 OXQ65554 PHM65554 PRI65554 QBE65554 QLA65554 QUW65554 RES65554 ROO65554 RYK65554 SIG65554 SSC65554 TBY65554 TLU65554 TVQ65554 UFM65554 UPI65554 UZE65554 VJA65554 VSW65554 WCS65554 WMO65554 WWK65554 AC131090 JY131090 TU131090 ADQ131090 ANM131090 AXI131090 BHE131090 BRA131090 CAW131090 CKS131090 CUO131090 DEK131090 DOG131090 DYC131090 EHY131090 ERU131090 FBQ131090 FLM131090 FVI131090 GFE131090 GPA131090 GYW131090 HIS131090 HSO131090 ICK131090 IMG131090 IWC131090 JFY131090 JPU131090 JZQ131090 KJM131090 KTI131090 LDE131090 LNA131090 LWW131090 MGS131090 MQO131090 NAK131090 NKG131090 NUC131090 ODY131090 ONU131090 OXQ131090 PHM131090 PRI131090 QBE131090 QLA131090 QUW131090 RES131090 ROO131090 RYK131090 SIG131090 SSC131090 TBY131090 TLU131090 TVQ131090 UFM131090 UPI131090 UZE131090 VJA131090 VSW131090 WCS131090 WMO131090 WWK131090 AC196626 JY196626 TU196626 ADQ196626 ANM196626 AXI196626 BHE196626 BRA196626 CAW196626 CKS196626 CUO196626 DEK196626 DOG196626 DYC196626 EHY196626 ERU196626 FBQ196626 FLM196626 FVI196626 GFE196626 GPA196626 GYW196626 HIS196626 HSO196626 ICK196626 IMG196626 IWC196626 JFY196626 JPU196626 JZQ196626 KJM196626 KTI196626 LDE196626 LNA196626 LWW196626 MGS196626 MQO196626 NAK196626 NKG196626 NUC196626 ODY196626 ONU196626 OXQ196626 PHM196626 PRI196626 QBE196626 QLA196626 QUW196626 RES196626 ROO196626 RYK196626 SIG196626 SSC196626 TBY196626 TLU196626 TVQ196626 UFM196626 UPI196626 UZE196626 VJA196626 VSW196626 WCS196626 WMO196626 WWK196626 AC262162 JY262162 TU262162 ADQ262162 ANM262162 AXI262162 BHE262162 BRA262162 CAW262162 CKS262162 CUO262162 DEK262162 DOG262162 DYC262162 EHY262162 ERU262162 FBQ262162 FLM262162 FVI262162 GFE262162 GPA262162 GYW262162 HIS262162 HSO262162 ICK262162 IMG262162 IWC262162 JFY262162 JPU262162 JZQ262162 KJM262162 KTI262162 LDE262162 LNA262162 LWW262162 MGS262162 MQO262162 NAK262162 NKG262162 NUC262162 ODY262162 ONU262162 OXQ262162 PHM262162 PRI262162 QBE262162 QLA262162 QUW262162 RES262162 ROO262162 RYK262162 SIG262162 SSC262162 TBY262162 TLU262162 TVQ262162 UFM262162 UPI262162 UZE262162 VJA262162 VSW262162 WCS262162 WMO262162 WWK262162 AC327698 JY327698 TU327698 ADQ327698 ANM327698 AXI327698 BHE327698 BRA327698 CAW327698 CKS327698 CUO327698 DEK327698 DOG327698 DYC327698 EHY327698 ERU327698 FBQ327698 FLM327698 FVI327698 GFE327698 GPA327698 GYW327698 HIS327698 HSO327698 ICK327698 IMG327698 IWC327698 JFY327698 JPU327698 JZQ327698 KJM327698 KTI327698 LDE327698 LNA327698 LWW327698 MGS327698 MQO327698 NAK327698 NKG327698 NUC327698 ODY327698 ONU327698 OXQ327698 PHM327698 PRI327698 QBE327698 QLA327698 QUW327698 RES327698 ROO327698 RYK327698 SIG327698 SSC327698 TBY327698 TLU327698 TVQ327698 UFM327698 UPI327698 UZE327698 VJA327698 VSW327698 WCS327698 WMO327698 WWK327698 AC393234 JY393234 TU393234 ADQ393234 ANM393234 AXI393234 BHE393234 BRA393234 CAW393234 CKS393234 CUO393234 DEK393234 DOG393234 DYC393234 EHY393234 ERU393234 FBQ393234 FLM393234 FVI393234 GFE393234 GPA393234 GYW393234 HIS393234 HSO393234 ICK393234 IMG393234 IWC393234 JFY393234 JPU393234 JZQ393234 KJM393234 KTI393234 LDE393234 LNA393234 LWW393234 MGS393234 MQO393234 NAK393234 NKG393234 NUC393234 ODY393234 ONU393234 OXQ393234 PHM393234 PRI393234 QBE393234 QLA393234 QUW393234 RES393234 ROO393234 RYK393234 SIG393234 SSC393234 TBY393234 TLU393234 TVQ393234 UFM393234 UPI393234 UZE393234 VJA393234 VSW393234 WCS393234 WMO393234 WWK393234 AC458770 JY458770 TU458770 ADQ458770 ANM458770 AXI458770 BHE458770 BRA458770 CAW458770 CKS458770 CUO458770 DEK458770 DOG458770 DYC458770 EHY458770 ERU458770 FBQ458770 FLM458770 FVI458770 GFE458770 GPA458770 GYW458770 HIS458770 HSO458770 ICK458770 IMG458770 IWC458770 JFY458770 JPU458770 JZQ458770 KJM458770 KTI458770 LDE458770 LNA458770 LWW458770 MGS458770 MQO458770 NAK458770 NKG458770 NUC458770 ODY458770 ONU458770 OXQ458770 PHM458770 PRI458770 QBE458770 QLA458770 QUW458770 RES458770 ROO458770 RYK458770 SIG458770 SSC458770 TBY458770 TLU458770 TVQ458770 UFM458770 UPI458770 UZE458770 VJA458770 VSW458770 WCS458770 WMO458770 WWK458770 AC524306 JY524306 TU524306 ADQ524306 ANM524306 AXI524306 BHE524306 BRA524306 CAW524306 CKS524306 CUO524306 DEK524306 DOG524306 DYC524306 EHY524306 ERU524306 FBQ524306 FLM524306 FVI524306 GFE524306 GPA524306 GYW524306 HIS524306 HSO524306 ICK524306 IMG524306 IWC524306 JFY524306 JPU524306 JZQ524306 KJM524306 KTI524306 LDE524306 LNA524306 LWW524306 MGS524306 MQO524306 NAK524306 NKG524306 NUC524306 ODY524306 ONU524306 OXQ524306 PHM524306 PRI524306 QBE524306 QLA524306 QUW524306 RES524306 ROO524306 RYK524306 SIG524306 SSC524306 TBY524306 TLU524306 TVQ524306 UFM524306 UPI524306 UZE524306 VJA524306 VSW524306 WCS524306 WMO524306 WWK524306 AC589842 JY589842 TU589842 ADQ589842 ANM589842 AXI589842 BHE589842 BRA589842 CAW589842 CKS589842 CUO589842 DEK589842 DOG589842 DYC589842 EHY589842 ERU589842 FBQ589842 FLM589842 FVI589842 GFE589842 GPA589842 GYW589842 HIS589842 HSO589842 ICK589842 IMG589842 IWC589842 JFY589842 JPU589842 JZQ589842 KJM589842 KTI589842 LDE589842 LNA589842 LWW589842 MGS589842 MQO589842 NAK589842 NKG589842 NUC589842 ODY589842 ONU589842 OXQ589842 PHM589842 PRI589842 QBE589842 QLA589842 QUW589842 RES589842 ROO589842 RYK589842 SIG589842 SSC589842 TBY589842 TLU589842 TVQ589842 UFM589842 UPI589842 UZE589842 VJA589842 VSW589842 WCS589842 WMO589842 WWK589842 AC655378 JY655378 TU655378 ADQ655378 ANM655378 AXI655378 BHE655378 BRA655378 CAW655378 CKS655378 CUO655378 DEK655378 DOG655378 DYC655378 EHY655378 ERU655378 FBQ655378 FLM655378 FVI655378 GFE655378 GPA655378 GYW655378 HIS655378 HSO655378 ICK655378 IMG655378 IWC655378 JFY655378 JPU655378 JZQ655378 KJM655378 KTI655378 LDE655378 LNA655378 LWW655378 MGS655378 MQO655378 NAK655378 NKG655378 NUC655378 ODY655378 ONU655378 OXQ655378 PHM655378 PRI655378 QBE655378 QLA655378 QUW655378 RES655378 ROO655378 RYK655378 SIG655378 SSC655378 TBY655378 TLU655378 TVQ655378 UFM655378 UPI655378 UZE655378 VJA655378 VSW655378 WCS655378 WMO655378 WWK655378 AC720914 JY720914 TU720914 ADQ720914 ANM720914 AXI720914 BHE720914 BRA720914 CAW720914 CKS720914 CUO720914 DEK720914 DOG720914 DYC720914 EHY720914 ERU720914 FBQ720914 FLM720914 FVI720914 GFE720914 GPA720914 GYW720914 HIS720914 HSO720914 ICK720914 IMG720914 IWC720914 JFY720914 JPU720914 JZQ720914 KJM720914 KTI720914 LDE720914 LNA720914 LWW720914 MGS720914 MQO720914 NAK720914 NKG720914 NUC720914 ODY720914 ONU720914 OXQ720914 PHM720914 PRI720914 QBE720914 QLA720914 QUW720914 RES720914 ROO720914 RYK720914 SIG720914 SSC720914 TBY720914 TLU720914 TVQ720914 UFM720914 UPI720914 UZE720914 VJA720914 VSW720914 WCS720914 WMO720914 WWK720914 AC786450 JY786450 TU786450 ADQ786450 ANM786450 AXI786450 BHE786450 BRA786450 CAW786450 CKS786450 CUO786450 DEK786450 DOG786450 DYC786450 EHY786450 ERU786450 FBQ786450 FLM786450 FVI786450 GFE786450 GPA786450 GYW786450 HIS786450 HSO786450 ICK786450 IMG786450 IWC786450 JFY786450 JPU786450 JZQ786450 KJM786450 KTI786450 LDE786450 LNA786450 LWW786450 MGS786450 MQO786450 NAK786450 NKG786450 NUC786450 ODY786450 ONU786450 OXQ786450 PHM786450 PRI786450 QBE786450 QLA786450 QUW786450 RES786450 ROO786450 RYK786450 SIG786450 SSC786450 TBY786450 TLU786450 TVQ786450 UFM786450 UPI786450 UZE786450 VJA786450 VSW786450 WCS786450 WMO786450 WWK786450 AC851986 JY851986 TU851986 ADQ851986 ANM851986 AXI851986 BHE851986 BRA851986 CAW851986 CKS851986 CUO851986 DEK851986 DOG851986 DYC851986 EHY851986 ERU851986 FBQ851986 FLM851986 FVI851986 GFE851986 GPA851986 GYW851986 HIS851986 HSO851986 ICK851986 IMG851986 IWC851986 JFY851986 JPU851986 JZQ851986 KJM851986 KTI851986 LDE851986 LNA851986 LWW851986 MGS851986 MQO851986 NAK851986 NKG851986 NUC851986 ODY851986 ONU851986 OXQ851986 PHM851986 PRI851986 QBE851986 QLA851986 QUW851986 RES851986 ROO851986 RYK851986 SIG851986 SSC851986 TBY851986 TLU851986 TVQ851986 UFM851986 UPI851986 UZE851986 VJA851986 VSW851986 WCS851986 WMO851986 WWK851986 AC917522 JY917522 TU917522 ADQ917522 ANM917522 AXI917522 BHE917522 BRA917522 CAW917522 CKS917522 CUO917522 DEK917522 DOG917522 DYC917522 EHY917522 ERU917522 FBQ917522 FLM917522 FVI917522 GFE917522 GPA917522 GYW917522 HIS917522 HSO917522 ICK917522 IMG917522 IWC917522 JFY917522 JPU917522 JZQ917522 KJM917522 KTI917522 LDE917522 LNA917522 LWW917522 MGS917522 MQO917522 NAK917522 NKG917522 NUC917522 ODY917522 ONU917522 OXQ917522 PHM917522 PRI917522 QBE917522 QLA917522 QUW917522 RES917522 ROO917522 RYK917522 SIG917522 SSC917522 TBY917522 TLU917522 TVQ917522 UFM917522 UPI917522 UZE917522 VJA917522 VSW917522 WCS917522 WMO917522 WWK917522 AC983058 JY983058 TU983058 ADQ983058 ANM983058 AXI983058 BHE983058 BRA983058 CAW983058 CKS983058 CUO983058 DEK983058 DOG983058 DYC983058 EHY983058 ERU983058 FBQ983058 FLM983058 FVI983058 GFE983058 GPA983058 GYW983058 HIS983058 HSO983058 ICK983058 IMG983058 IWC983058 JFY983058 JPU983058 JZQ983058 KJM983058 KTI983058 LDE983058 LNA983058 LWW983058 MGS983058 MQO983058 NAK983058 NKG983058 NUC983058 ODY983058 ONU983058 OXQ983058 PHM983058 PRI983058 QBE983058 QLA983058 QUW983058 RES983058 ROO983058 RYK983058 SIG983058 SSC983058 TBY983058 TLU983058 TVQ983058 UFM983058 UPI983058 UZE983058 VJA983058 VSW983058 WCS983058 WMO983058 WWK983058 V17:V18 JR17:JR18 TN17:TN18 ADJ17:ADJ18 ANF17:ANF18 AXB17:AXB18 BGX17:BGX18 BQT17:BQT18 CAP17:CAP18 CKL17:CKL18 CUH17:CUH18 DED17:DED18 DNZ17:DNZ18 DXV17:DXV18 EHR17:EHR18 ERN17:ERN18 FBJ17:FBJ18 FLF17:FLF18 FVB17:FVB18 GEX17:GEX18 GOT17:GOT18 GYP17:GYP18 HIL17:HIL18 HSH17:HSH18 ICD17:ICD18 ILZ17:ILZ18 IVV17:IVV18 JFR17:JFR18 JPN17:JPN18 JZJ17:JZJ18 KJF17:KJF18 KTB17:KTB18 LCX17:LCX18 LMT17:LMT18 LWP17:LWP18 MGL17:MGL18 MQH17:MQH18 NAD17:NAD18 NJZ17:NJZ18 NTV17:NTV18 ODR17:ODR18 ONN17:ONN18 OXJ17:OXJ18 PHF17:PHF18 PRB17:PRB18 QAX17:QAX18 QKT17:QKT18 QUP17:QUP18 REL17:REL18 ROH17:ROH18 RYD17:RYD18 SHZ17:SHZ18 SRV17:SRV18 TBR17:TBR18 TLN17:TLN18 TVJ17:TVJ18 UFF17:UFF18 UPB17:UPB18 UYX17:UYX18 VIT17:VIT18 VSP17:VSP18 WCL17:WCL18 WMH17:WMH18 WWD17:WWD18 V65554 JR65554 TN65554 ADJ65554 ANF65554 AXB65554 BGX65554 BQT65554 CAP65554 CKL65554 CUH65554 DED65554 DNZ65554 DXV65554 EHR65554 ERN65554 FBJ65554 FLF65554 FVB65554 GEX65554 GOT65554 GYP65554 HIL65554 HSH65554 ICD65554 ILZ65554 IVV65554 JFR65554 JPN65554 JZJ65554 KJF65554 KTB65554 LCX65554 LMT65554 LWP65554 MGL65554 MQH65554 NAD65554 NJZ65554 NTV65554 ODR65554 ONN65554 OXJ65554 PHF65554 PRB65554 QAX65554 QKT65554 QUP65554 REL65554 ROH65554 RYD65554 SHZ65554 SRV65554 TBR65554 TLN65554 TVJ65554 UFF65554 UPB65554 UYX65554 VIT65554 VSP65554 WCL65554 WMH65554 WWD65554 V131090 JR131090 TN131090 ADJ131090 ANF131090 AXB131090 BGX131090 BQT131090 CAP131090 CKL131090 CUH131090 DED131090 DNZ131090 DXV131090 EHR131090 ERN131090 FBJ131090 FLF131090 FVB131090 GEX131090 GOT131090 GYP131090 HIL131090 HSH131090 ICD131090 ILZ131090 IVV131090 JFR131090 JPN131090 JZJ131090 KJF131090 KTB131090 LCX131090 LMT131090 LWP131090 MGL131090 MQH131090 NAD131090 NJZ131090 NTV131090 ODR131090 ONN131090 OXJ131090 PHF131090 PRB131090 QAX131090 QKT131090 QUP131090 REL131090 ROH131090 RYD131090 SHZ131090 SRV131090 TBR131090 TLN131090 TVJ131090 UFF131090 UPB131090 UYX131090 VIT131090 VSP131090 WCL131090 WMH131090 WWD131090 V196626 JR196626 TN196626 ADJ196626 ANF196626 AXB196626 BGX196626 BQT196626 CAP196626 CKL196626 CUH196626 DED196626 DNZ196626 DXV196626 EHR196626 ERN196626 FBJ196626 FLF196626 FVB196626 GEX196626 GOT196626 GYP196626 HIL196626 HSH196626 ICD196626 ILZ196626 IVV196626 JFR196626 JPN196626 JZJ196626 KJF196626 KTB196626 LCX196626 LMT196626 LWP196626 MGL196626 MQH196626 NAD196626 NJZ196626 NTV196626 ODR196626 ONN196626 OXJ196626 PHF196626 PRB196626 QAX196626 QKT196626 QUP196626 REL196626 ROH196626 RYD196626 SHZ196626 SRV196626 TBR196626 TLN196626 TVJ196626 UFF196626 UPB196626 UYX196626 VIT196626 VSP196626 WCL196626 WMH196626 WWD196626 V262162 JR262162 TN262162 ADJ262162 ANF262162 AXB262162 BGX262162 BQT262162 CAP262162 CKL262162 CUH262162 DED262162 DNZ262162 DXV262162 EHR262162 ERN262162 FBJ262162 FLF262162 FVB262162 GEX262162 GOT262162 GYP262162 HIL262162 HSH262162 ICD262162 ILZ262162 IVV262162 JFR262162 JPN262162 JZJ262162 KJF262162 KTB262162 LCX262162 LMT262162 LWP262162 MGL262162 MQH262162 NAD262162 NJZ262162 NTV262162 ODR262162 ONN262162 OXJ262162 PHF262162 PRB262162 QAX262162 QKT262162 QUP262162 REL262162 ROH262162 RYD262162 SHZ262162 SRV262162 TBR262162 TLN262162 TVJ262162 UFF262162 UPB262162 UYX262162 VIT262162 VSP262162 WCL262162 WMH262162 WWD262162 V327698 JR327698 TN327698 ADJ327698 ANF327698 AXB327698 BGX327698 BQT327698 CAP327698 CKL327698 CUH327698 DED327698 DNZ327698 DXV327698 EHR327698 ERN327698 FBJ327698 FLF327698 FVB327698 GEX327698 GOT327698 GYP327698 HIL327698 HSH327698 ICD327698 ILZ327698 IVV327698 JFR327698 JPN327698 JZJ327698 KJF327698 KTB327698 LCX327698 LMT327698 LWP327698 MGL327698 MQH327698 NAD327698 NJZ327698 NTV327698 ODR327698 ONN327698 OXJ327698 PHF327698 PRB327698 QAX327698 QKT327698 QUP327698 REL327698 ROH327698 RYD327698 SHZ327698 SRV327698 TBR327698 TLN327698 TVJ327698 UFF327698 UPB327698 UYX327698 VIT327698 VSP327698 WCL327698 WMH327698 WWD327698 V393234 JR393234 TN393234 ADJ393234 ANF393234 AXB393234 BGX393234 BQT393234 CAP393234 CKL393234 CUH393234 DED393234 DNZ393234 DXV393234 EHR393234 ERN393234 FBJ393234 FLF393234 FVB393234 GEX393234 GOT393234 GYP393234 HIL393234 HSH393234 ICD393234 ILZ393234 IVV393234 JFR393234 JPN393234 JZJ393234 KJF393234 KTB393234 LCX393234 LMT393234 LWP393234 MGL393234 MQH393234 NAD393234 NJZ393234 NTV393234 ODR393234 ONN393234 OXJ393234 PHF393234 PRB393234 QAX393234 QKT393234 QUP393234 REL393234 ROH393234 RYD393234 SHZ393234 SRV393234 TBR393234 TLN393234 TVJ393234 UFF393234 UPB393234 UYX393234 VIT393234 VSP393234 WCL393234 WMH393234 WWD393234 V458770 JR458770 TN458770 ADJ458770 ANF458770 AXB458770 BGX458770 BQT458770 CAP458770 CKL458770 CUH458770 DED458770 DNZ458770 DXV458770 EHR458770 ERN458770 FBJ458770 FLF458770 FVB458770 GEX458770 GOT458770 GYP458770 HIL458770 HSH458770 ICD458770 ILZ458770 IVV458770 JFR458770 JPN458770 JZJ458770 KJF458770 KTB458770 LCX458770 LMT458770 LWP458770 MGL458770 MQH458770 NAD458770 NJZ458770 NTV458770 ODR458770 ONN458770 OXJ458770 PHF458770 PRB458770 QAX458770 QKT458770 QUP458770 REL458770 ROH458770 RYD458770 SHZ458770 SRV458770 TBR458770 TLN458770 TVJ458770 UFF458770 UPB458770 UYX458770 VIT458770 VSP458770 WCL458770 WMH458770 WWD458770 V524306 JR524306 TN524306 ADJ524306 ANF524306 AXB524306 BGX524306 BQT524306 CAP524306 CKL524306 CUH524306 DED524306 DNZ524306 DXV524306 EHR524306 ERN524306 FBJ524306 FLF524306 FVB524306 GEX524306 GOT524306 GYP524306 HIL524306 HSH524306 ICD524306 ILZ524306 IVV524306 JFR524306 JPN524306 JZJ524306 KJF524306 KTB524306 LCX524306 LMT524306 LWP524306 MGL524306 MQH524306 NAD524306 NJZ524306 NTV524306 ODR524306 ONN524306 OXJ524306 PHF524306 PRB524306 QAX524306 QKT524306 QUP524306 REL524306 ROH524306 RYD524306 SHZ524306 SRV524306 TBR524306 TLN524306 TVJ524306 UFF524306 UPB524306 UYX524306 VIT524306 VSP524306 WCL524306 WMH524306 WWD524306 V589842 JR589842 TN589842 ADJ589842 ANF589842 AXB589842 BGX589842 BQT589842 CAP589842 CKL589842 CUH589842 DED589842 DNZ589842 DXV589842 EHR589842 ERN589842 FBJ589842 FLF589842 FVB589842 GEX589842 GOT589842 GYP589842 HIL589842 HSH589842 ICD589842 ILZ589842 IVV589842 JFR589842 JPN589842 JZJ589842 KJF589842 KTB589842 LCX589842 LMT589842 LWP589842 MGL589842 MQH589842 NAD589842 NJZ589842 NTV589842 ODR589842 ONN589842 OXJ589842 PHF589842 PRB589842 QAX589842 QKT589842 QUP589842 REL589842 ROH589842 RYD589842 SHZ589842 SRV589842 TBR589842 TLN589842 TVJ589842 UFF589842 UPB589842 UYX589842 VIT589842 VSP589842 WCL589842 WMH589842 WWD589842 V655378 JR655378 TN655378 ADJ655378 ANF655378 AXB655378 BGX655378 BQT655378 CAP655378 CKL655378 CUH655378 DED655378 DNZ655378 DXV655378 EHR655378 ERN655378 FBJ655378 FLF655378 FVB655378 GEX655378 GOT655378 GYP655378 HIL655378 HSH655378 ICD655378 ILZ655378 IVV655378 JFR655378 JPN655378 JZJ655378 KJF655378 KTB655378 LCX655378 LMT655378 LWP655378 MGL655378 MQH655378 NAD655378 NJZ655378 NTV655378 ODR655378 ONN655378 OXJ655378 PHF655378 PRB655378 QAX655378 QKT655378 QUP655378 REL655378 ROH655378 RYD655378 SHZ655378 SRV655378 TBR655378 TLN655378 TVJ655378 UFF655378 UPB655378 UYX655378 VIT655378 VSP655378 WCL655378 WMH655378 WWD655378 V720914 JR720914 TN720914 ADJ720914 ANF720914 AXB720914 BGX720914 BQT720914 CAP720914 CKL720914 CUH720914 DED720914 DNZ720914 DXV720914 EHR720914 ERN720914 FBJ720914 FLF720914 FVB720914 GEX720914 GOT720914 GYP720914 HIL720914 HSH720914 ICD720914 ILZ720914 IVV720914 JFR720914 JPN720914 JZJ720914 KJF720914 KTB720914 LCX720914 LMT720914 LWP720914 MGL720914 MQH720914 NAD720914 NJZ720914 NTV720914 ODR720914 ONN720914 OXJ720914 PHF720914 PRB720914 QAX720914 QKT720914 QUP720914 REL720914 ROH720914 RYD720914 SHZ720914 SRV720914 TBR720914 TLN720914 TVJ720914 UFF720914 UPB720914 UYX720914 VIT720914 VSP720914 WCL720914 WMH720914 WWD720914 V786450 JR786450 TN786450 ADJ786450 ANF786450 AXB786450 BGX786450 BQT786450 CAP786450 CKL786450 CUH786450 DED786450 DNZ786450 DXV786450 EHR786450 ERN786450 FBJ786450 FLF786450 FVB786450 GEX786450 GOT786450 GYP786450 HIL786450 HSH786450 ICD786450 ILZ786450 IVV786450 JFR786450 JPN786450 JZJ786450 KJF786450 KTB786450 LCX786450 LMT786450 LWP786450 MGL786450 MQH786450 NAD786450 NJZ786450 NTV786450 ODR786450 ONN786450 OXJ786450 PHF786450 PRB786450 QAX786450 QKT786450 QUP786450 REL786450 ROH786450 RYD786450 SHZ786450 SRV786450 TBR786450 TLN786450 TVJ786450 UFF786450 UPB786450 UYX786450 VIT786450 VSP786450 WCL786450 WMH786450 WWD786450 V851986 JR851986 TN851986 ADJ851986 ANF851986 AXB851986 BGX851986 BQT851986 CAP851986 CKL851986 CUH851986 DED851986 DNZ851986 DXV851986 EHR851986 ERN851986 FBJ851986 FLF851986 FVB851986 GEX851986 GOT851986 GYP851986 HIL851986 HSH851986 ICD851986 ILZ851986 IVV851986 JFR851986 JPN851986 JZJ851986 KJF851986 KTB851986 LCX851986 LMT851986 LWP851986 MGL851986 MQH851986 NAD851986 NJZ851986 NTV851986 ODR851986 ONN851986 OXJ851986 PHF851986 PRB851986 QAX851986 QKT851986 QUP851986 REL851986 ROH851986 RYD851986 SHZ851986 SRV851986 TBR851986 TLN851986 TVJ851986 UFF851986 UPB851986 UYX851986 VIT851986 VSP851986 WCL851986 WMH851986 WWD851986 V917522 JR917522 TN917522 ADJ917522 ANF917522 AXB917522 BGX917522 BQT917522 CAP917522 CKL917522 CUH917522 DED917522 DNZ917522 DXV917522 EHR917522 ERN917522 FBJ917522 FLF917522 FVB917522 GEX917522 GOT917522 GYP917522 HIL917522 HSH917522 ICD917522 ILZ917522 IVV917522 JFR917522 JPN917522 JZJ917522 KJF917522 KTB917522 LCX917522 LMT917522 LWP917522 MGL917522 MQH917522 NAD917522 NJZ917522 NTV917522 ODR917522 ONN917522 OXJ917522 PHF917522 PRB917522 QAX917522 QKT917522 QUP917522 REL917522 ROH917522 RYD917522 SHZ917522 SRV917522 TBR917522 TLN917522 TVJ917522 UFF917522 UPB917522 UYX917522 VIT917522 VSP917522 WCL917522 WMH917522 WWD917522 V983058 JR983058 TN983058 ADJ983058 ANF983058 AXB983058 BGX983058 BQT983058 CAP983058 CKL983058 CUH983058 DED983058 DNZ983058 DXV983058 EHR983058 ERN983058 FBJ983058 FLF983058 FVB983058 GEX983058 GOT983058 GYP983058 HIL983058 HSH983058 ICD983058 ILZ983058 IVV983058 JFR983058 JPN983058 JZJ983058 KJF983058 KTB983058 LCX983058 LMT983058 LWP983058 MGL983058 MQH983058 NAD983058 NJZ983058 NTV983058 ODR983058 ONN983058 OXJ983058 PHF983058 PRB983058 QAX983058 QKT983058 QUP983058 REL983058 ROH983058 RYD983058 SHZ983058 SRV983058 TBR983058 TLN983058 TVJ983058 UFF983058 UPB983058 UYX983058 VIT983058 VSP983058 WCL983058 WMH983058 WWD983058 O17:O18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H9 V9 O9 AC9 AJ9" xr:uid="{C8F3ACDE-B38B-46B5-8778-DDEEB765CA4D}">
      <formula1>H9:AK14&lt;&gt;"休"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Q983059:WWT983059 JE19:KH19 TA19:UD19 ACW19:ADZ19 AMS19:ANV19 AWO19:AXR19 BGK19:BHN19 BQG19:BRJ19 CAC19:CBF19 CJY19:CLB19 CTU19:CUX19 DDQ19:DET19 DNM19:DOP19 DXI19:DYL19 EHE19:EIH19 ERA19:ESD19 FAW19:FBZ19 FKS19:FLV19 FUO19:FVR19 GEK19:GFN19 GOG19:GPJ19 GYC19:GZF19 HHY19:HJB19 HRU19:HSX19 IBQ19:ICT19 ILM19:IMP19 IVI19:IWL19 JFE19:JGH19 JPA19:JQD19 JYW19:JZZ19 KIS19:KJV19 KSO19:KTR19 LCK19:LDN19 LMG19:LNJ19 LWC19:LXF19 MFY19:MHB19 MPU19:MQX19 MZQ19:NAT19 NJM19:NKP19 NTI19:NUL19 ODE19:OEH19 ONA19:OOD19 OWW19:OXZ19 PGS19:PHV19 PQO19:PRR19 QAK19:QBN19 QKG19:QLJ19 QUC19:QVF19 RDY19:RFB19 RNU19:ROX19 RXQ19:RYT19 SHM19:SIP19 SRI19:SSL19 TBE19:TCH19 TLA19:TMD19 TUW19:TVZ19 UES19:UFV19 UOO19:UPR19 UYK19:UZN19 VIG19:VJJ19 VSC19:VTF19 WBY19:WDB19 WLU19:WMX19 WVQ19:WWT19 I65555:AL65555 JE65555:KH65555 TA65555:UD65555 ACW65555:ADZ65555 AMS65555:ANV65555 AWO65555:AXR65555 BGK65555:BHN65555 BQG65555:BRJ65555 CAC65555:CBF65555 CJY65555:CLB65555 CTU65555:CUX65555 DDQ65555:DET65555 DNM65555:DOP65555 DXI65555:DYL65555 EHE65555:EIH65555 ERA65555:ESD65555 FAW65555:FBZ65555 FKS65555:FLV65555 FUO65555:FVR65555 GEK65555:GFN65555 GOG65555:GPJ65555 GYC65555:GZF65555 HHY65555:HJB65555 HRU65555:HSX65555 IBQ65555:ICT65555 ILM65555:IMP65555 IVI65555:IWL65555 JFE65555:JGH65555 JPA65555:JQD65555 JYW65555:JZZ65555 KIS65555:KJV65555 KSO65555:KTR65555 LCK65555:LDN65555 LMG65555:LNJ65555 LWC65555:LXF65555 MFY65555:MHB65555 MPU65555:MQX65555 MZQ65555:NAT65555 NJM65555:NKP65555 NTI65555:NUL65555 ODE65555:OEH65555 ONA65555:OOD65555 OWW65555:OXZ65555 PGS65555:PHV65555 PQO65555:PRR65555 QAK65555:QBN65555 QKG65555:QLJ65555 QUC65555:QVF65555 RDY65555:RFB65555 RNU65555:ROX65555 RXQ65555:RYT65555 SHM65555:SIP65555 SRI65555:SSL65555 TBE65555:TCH65555 TLA65555:TMD65555 TUW65555:TVZ65555 UES65555:UFV65555 UOO65555:UPR65555 UYK65555:UZN65555 VIG65555:VJJ65555 VSC65555:VTF65555 WBY65555:WDB65555 WLU65555:WMX65555 WVQ65555:WWT65555 I131091:AL131091 JE131091:KH131091 TA131091:UD131091 ACW131091:ADZ131091 AMS131091:ANV131091 AWO131091:AXR131091 BGK131091:BHN131091 BQG131091:BRJ131091 CAC131091:CBF131091 CJY131091:CLB131091 CTU131091:CUX131091 DDQ131091:DET131091 DNM131091:DOP131091 DXI131091:DYL131091 EHE131091:EIH131091 ERA131091:ESD131091 FAW131091:FBZ131091 FKS131091:FLV131091 FUO131091:FVR131091 GEK131091:GFN131091 GOG131091:GPJ131091 GYC131091:GZF131091 HHY131091:HJB131091 HRU131091:HSX131091 IBQ131091:ICT131091 ILM131091:IMP131091 IVI131091:IWL131091 JFE131091:JGH131091 JPA131091:JQD131091 JYW131091:JZZ131091 KIS131091:KJV131091 KSO131091:KTR131091 LCK131091:LDN131091 LMG131091:LNJ131091 LWC131091:LXF131091 MFY131091:MHB131091 MPU131091:MQX131091 MZQ131091:NAT131091 NJM131091:NKP131091 NTI131091:NUL131091 ODE131091:OEH131091 ONA131091:OOD131091 OWW131091:OXZ131091 PGS131091:PHV131091 PQO131091:PRR131091 QAK131091:QBN131091 QKG131091:QLJ131091 QUC131091:QVF131091 RDY131091:RFB131091 RNU131091:ROX131091 RXQ131091:RYT131091 SHM131091:SIP131091 SRI131091:SSL131091 TBE131091:TCH131091 TLA131091:TMD131091 TUW131091:TVZ131091 UES131091:UFV131091 UOO131091:UPR131091 UYK131091:UZN131091 VIG131091:VJJ131091 VSC131091:VTF131091 WBY131091:WDB131091 WLU131091:WMX131091 WVQ131091:WWT131091 I196627:AL196627 JE196627:KH196627 TA196627:UD196627 ACW196627:ADZ196627 AMS196627:ANV196627 AWO196627:AXR196627 BGK196627:BHN196627 BQG196627:BRJ196627 CAC196627:CBF196627 CJY196627:CLB196627 CTU196627:CUX196627 DDQ196627:DET196627 DNM196627:DOP196627 DXI196627:DYL196627 EHE196627:EIH196627 ERA196627:ESD196627 FAW196627:FBZ196627 FKS196627:FLV196627 FUO196627:FVR196627 GEK196627:GFN196627 GOG196627:GPJ196627 GYC196627:GZF196627 HHY196627:HJB196627 HRU196627:HSX196627 IBQ196627:ICT196627 ILM196627:IMP196627 IVI196627:IWL196627 JFE196627:JGH196627 JPA196627:JQD196627 JYW196627:JZZ196627 KIS196627:KJV196627 KSO196627:KTR196627 LCK196627:LDN196627 LMG196627:LNJ196627 LWC196627:LXF196627 MFY196627:MHB196627 MPU196627:MQX196627 MZQ196627:NAT196627 NJM196627:NKP196627 NTI196627:NUL196627 ODE196627:OEH196627 ONA196627:OOD196627 OWW196627:OXZ196627 PGS196627:PHV196627 PQO196627:PRR196627 QAK196627:QBN196627 QKG196627:QLJ196627 QUC196627:QVF196627 RDY196627:RFB196627 RNU196627:ROX196627 RXQ196627:RYT196627 SHM196627:SIP196627 SRI196627:SSL196627 TBE196627:TCH196627 TLA196627:TMD196627 TUW196627:TVZ196627 UES196627:UFV196627 UOO196627:UPR196627 UYK196627:UZN196627 VIG196627:VJJ196627 VSC196627:VTF196627 WBY196627:WDB196627 WLU196627:WMX196627 WVQ196627:WWT196627 I262163:AL262163 JE262163:KH262163 TA262163:UD262163 ACW262163:ADZ262163 AMS262163:ANV262163 AWO262163:AXR262163 BGK262163:BHN262163 BQG262163:BRJ262163 CAC262163:CBF262163 CJY262163:CLB262163 CTU262163:CUX262163 DDQ262163:DET262163 DNM262163:DOP262163 DXI262163:DYL262163 EHE262163:EIH262163 ERA262163:ESD262163 FAW262163:FBZ262163 FKS262163:FLV262163 FUO262163:FVR262163 GEK262163:GFN262163 GOG262163:GPJ262163 GYC262163:GZF262163 HHY262163:HJB262163 HRU262163:HSX262163 IBQ262163:ICT262163 ILM262163:IMP262163 IVI262163:IWL262163 JFE262163:JGH262163 JPA262163:JQD262163 JYW262163:JZZ262163 KIS262163:KJV262163 KSO262163:KTR262163 LCK262163:LDN262163 LMG262163:LNJ262163 LWC262163:LXF262163 MFY262163:MHB262163 MPU262163:MQX262163 MZQ262163:NAT262163 NJM262163:NKP262163 NTI262163:NUL262163 ODE262163:OEH262163 ONA262163:OOD262163 OWW262163:OXZ262163 PGS262163:PHV262163 PQO262163:PRR262163 QAK262163:QBN262163 QKG262163:QLJ262163 QUC262163:QVF262163 RDY262163:RFB262163 RNU262163:ROX262163 RXQ262163:RYT262163 SHM262163:SIP262163 SRI262163:SSL262163 TBE262163:TCH262163 TLA262163:TMD262163 TUW262163:TVZ262163 UES262163:UFV262163 UOO262163:UPR262163 UYK262163:UZN262163 VIG262163:VJJ262163 VSC262163:VTF262163 WBY262163:WDB262163 WLU262163:WMX262163 WVQ262163:WWT262163 I327699:AL327699 JE327699:KH327699 TA327699:UD327699 ACW327699:ADZ327699 AMS327699:ANV327699 AWO327699:AXR327699 BGK327699:BHN327699 BQG327699:BRJ327699 CAC327699:CBF327699 CJY327699:CLB327699 CTU327699:CUX327699 DDQ327699:DET327699 DNM327699:DOP327699 DXI327699:DYL327699 EHE327699:EIH327699 ERA327699:ESD327699 FAW327699:FBZ327699 FKS327699:FLV327699 FUO327699:FVR327699 GEK327699:GFN327699 GOG327699:GPJ327699 GYC327699:GZF327699 HHY327699:HJB327699 HRU327699:HSX327699 IBQ327699:ICT327699 ILM327699:IMP327699 IVI327699:IWL327699 JFE327699:JGH327699 JPA327699:JQD327699 JYW327699:JZZ327699 KIS327699:KJV327699 KSO327699:KTR327699 LCK327699:LDN327699 LMG327699:LNJ327699 LWC327699:LXF327699 MFY327699:MHB327699 MPU327699:MQX327699 MZQ327699:NAT327699 NJM327699:NKP327699 NTI327699:NUL327699 ODE327699:OEH327699 ONA327699:OOD327699 OWW327699:OXZ327699 PGS327699:PHV327699 PQO327699:PRR327699 QAK327699:QBN327699 QKG327699:QLJ327699 QUC327699:QVF327699 RDY327699:RFB327699 RNU327699:ROX327699 RXQ327699:RYT327699 SHM327699:SIP327699 SRI327699:SSL327699 TBE327699:TCH327699 TLA327699:TMD327699 TUW327699:TVZ327699 UES327699:UFV327699 UOO327699:UPR327699 UYK327699:UZN327699 VIG327699:VJJ327699 VSC327699:VTF327699 WBY327699:WDB327699 WLU327699:WMX327699 WVQ327699:WWT327699 I393235:AL393235 JE393235:KH393235 TA393235:UD393235 ACW393235:ADZ393235 AMS393235:ANV393235 AWO393235:AXR393235 BGK393235:BHN393235 BQG393235:BRJ393235 CAC393235:CBF393235 CJY393235:CLB393235 CTU393235:CUX393235 DDQ393235:DET393235 DNM393235:DOP393235 DXI393235:DYL393235 EHE393235:EIH393235 ERA393235:ESD393235 FAW393235:FBZ393235 FKS393235:FLV393235 FUO393235:FVR393235 GEK393235:GFN393235 GOG393235:GPJ393235 GYC393235:GZF393235 HHY393235:HJB393235 HRU393235:HSX393235 IBQ393235:ICT393235 ILM393235:IMP393235 IVI393235:IWL393235 JFE393235:JGH393235 JPA393235:JQD393235 JYW393235:JZZ393235 KIS393235:KJV393235 KSO393235:KTR393235 LCK393235:LDN393235 LMG393235:LNJ393235 LWC393235:LXF393235 MFY393235:MHB393235 MPU393235:MQX393235 MZQ393235:NAT393235 NJM393235:NKP393235 NTI393235:NUL393235 ODE393235:OEH393235 ONA393235:OOD393235 OWW393235:OXZ393235 PGS393235:PHV393235 PQO393235:PRR393235 QAK393235:QBN393235 QKG393235:QLJ393235 QUC393235:QVF393235 RDY393235:RFB393235 RNU393235:ROX393235 RXQ393235:RYT393235 SHM393235:SIP393235 SRI393235:SSL393235 TBE393235:TCH393235 TLA393235:TMD393235 TUW393235:TVZ393235 UES393235:UFV393235 UOO393235:UPR393235 UYK393235:UZN393235 VIG393235:VJJ393235 VSC393235:VTF393235 WBY393235:WDB393235 WLU393235:WMX393235 WVQ393235:WWT393235 I458771:AL458771 JE458771:KH458771 TA458771:UD458771 ACW458771:ADZ458771 AMS458771:ANV458771 AWO458771:AXR458771 BGK458771:BHN458771 BQG458771:BRJ458771 CAC458771:CBF458771 CJY458771:CLB458771 CTU458771:CUX458771 DDQ458771:DET458771 DNM458771:DOP458771 DXI458771:DYL458771 EHE458771:EIH458771 ERA458771:ESD458771 FAW458771:FBZ458771 FKS458771:FLV458771 FUO458771:FVR458771 GEK458771:GFN458771 GOG458771:GPJ458771 GYC458771:GZF458771 HHY458771:HJB458771 HRU458771:HSX458771 IBQ458771:ICT458771 ILM458771:IMP458771 IVI458771:IWL458771 JFE458771:JGH458771 JPA458771:JQD458771 JYW458771:JZZ458771 KIS458771:KJV458771 KSO458771:KTR458771 LCK458771:LDN458771 LMG458771:LNJ458771 LWC458771:LXF458771 MFY458771:MHB458771 MPU458771:MQX458771 MZQ458771:NAT458771 NJM458771:NKP458771 NTI458771:NUL458771 ODE458771:OEH458771 ONA458771:OOD458771 OWW458771:OXZ458771 PGS458771:PHV458771 PQO458771:PRR458771 QAK458771:QBN458771 QKG458771:QLJ458771 QUC458771:QVF458771 RDY458771:RFB458771 RNU458771:ROX458771 RXQ458771:RYT458771 SHM458771:SIP458771 SRI458771:SSL458771 TBE458771:TCH458771 TLA458771:TMD458771 TUW458771:TVZ458771 UES458771:UFV458771 UOO458771:UPR458771 UYK458771:UZN458771 VIG458771:VJJ458771 VSC458771:VTF458771 WBY458771:WDB458771 WLU458771:WMX458771 WVQ458771:WWT458771 I524307:AL524307 JE524307:KH524307 TA524307:UD524307 ACW524307:ADZ524307 AMS524307:ANV524307 AWO524307:AXR524307 BGK524307:BHN524307 BQG524307:BRJ524307 CAC524307:CBF524307 CJY524307:CLB524307 CTU524307:CUX524307 DDQ524307:DET524307 DNM524307:DOP524307 DXI524307:DYL524307 EHE524307:EIH524307 ERA524307:ESD524307 FAW524307:FBZ524307 FKS524307:FLV524307 FUO524307:FVR524307 GEK524307:GFN524307 GOG524307:GPJ524307 GYC524307:GZF524307 HHY524307:HJB524307 HRU524307:HSX524307 IBQ524307:ICT524307 ILM524307:IMP524307 IVI524307:IWL524307 JFE524307:JGH524307 JPA524307:JQD524307 JYW524307:JZZ524307 KIS524307:KJV524307 KSO524307:KTR524307 LCK524307:LDN524307 LMG524307:LNJ524307 LWC524307:LXF524307 MFY524307:MHB524307 MPU524307:MQX524307 MZQ524307:NAT524307 NJM524307:NKP524307 NTI524307:NUL524307 ODE524307:OEH524307 ONA524307:OOD524307 OWW524307:OXZ524307 PGS524307:PHV524307 PQO524307:PRR524307 QAK524307:QBN524307 QKG524307:QLJ524307 QUC524307:QVF524307 RDY524307:RFB524307 RNU524307:ROX524307 RXQ524307:RYT524307 SHM524307:SIP524307 SRI524307:SSL524307 TBE524307:TCH524307 TLA524307:TMD524307 TUW524307:TVZ524307 UES524307:UFV524307 UOO524307:UPR524307 UYK524307:UZN524307 VIG524307:VJJ524307 VSC524307:VTF524307 WBY524307:WDB524307 WLU524307:WMX524307 WVQ524307:WWT524307 I589843:AL589843 JE589843:KH589843 TA589843:UD589843 ACW589843:ADZ589843 AMS589843:ANV589843 AWO589843:AXR589843 BGK589843:BHN589843 BQG589843:BRJ589843 CAC589843:CBF589843 CJY589843:CLB589843 CTU589843:CUX589843 DDQ589843:DET589843 DNM589843:DOP589843 DXI589843:DYL589843 EHE589843:EIH589843 ERA589843:ESD589843 FAW589843:FBZ589843 FKS589843:FLV589843 FUO589843:FVR589843 GEK589843:GFN589843 GOG589843:GPJ589843 GYC589843:GZF589843 HHY589843:HJB589843 HRU589843:HSX589843 IBQ589843:ICT589843 ILM589843:IMP589843 IVI589843:IWL589843 JFE589843:JGH589843 JPA589843:JQD589843 JYW589843:JZZ589843 KIS589843:KJV589843 KSO589843:KTR589843 LCK589843:LDN589843 LMG589843:LNJ589843 LWC589843:LXF589843 MFY589843:MHB589843 MPU589843:MQX589843 MZQ589843:NAT589843 NJM589843:NKP589843 NTI589843:NUL589843 ODE589843:OEH589843 ONA589843:OOD589843 OWW589843:OXZ589843 PGS589843:PHV589843 PQO589843:PRR589843 QAK589843:QBN589843 QKG589843:QLJ589843 QUC589843:QVF589843 RDY589843:RFB589843 RNU589843:ROX589843 RXQ589843:RYT589843 SHM589843:SIP589843 SRI589843:SSL589843 TBE589843:TCH589843 TLA589843:TMD589843 TUW589843:TVZ589843 UES589843:UFV589843 UOO589843:UPR589843 UYK589843:UZN589843 VIG589843:VJJ589843 VSC589843:VTF589843 WBY589843:WDB589843 WLU589843:WMX589843 WVQ589843:WWT589843 I655379:AL655379 JE655379:KH655379 TA655379:UD655379 ACW655379:ADZ655379 AMS655379:ANV655379 AWO655379:AXR655379 BGK655379:BHN655379 BQG655379:BRJ655379 CAC655379:CBF655379 CJY655379:CLB655379 CTU655379:CUX655379 DDQ655379:DET655379 DNM655379:DOP655379 DXI655379:DYL655379 EHE655379:EIH655379 ERA655379:ESD655379 FAW655379:FBZ655379 FKS655379:FLV655379 FUO655379:FVR655379 GEK655379:GFN655379 GOG655379:GPJ655379 GYC655379:GZF655379 HHY655379:HJB655379 HRU655379:HSX655379 IBQ655379:ICT655379 ILM655379:IMP655379 IVI655379:IWL655379 JFE655379:JGH655379 JPA655379:JQD655379 JYW655379:JZZ655379 KIS655379:KJV655379 KSO655379:KTR655379 LCK655379:LDN655379 LMG655379:LNJ655379 LWC655379:LXF655379 MFY655379:MHB655379 MPU655379:MQX655379 MZQ655379:NAT655379 NJM655379:NKP655379 NTI655379:NUL655379 ODE655379:OEH655379 ONA655379:OOD655379 OWW655379:OXZ655379 PGS655379:PHV655379 PQO655379:PRR655379 QAK655379:QBN655379 QKG655379:QLJ655379 QUC655379:QVF655379 RDY655379:RFB655379 RNU655379:ROX655379 RXQ655379:RYT655379 SHM655379:SIP655379 SRI655379:SSL655379 TBE655379:TCH655379 TLA655379:TMD655379 TUW655379:TVZ655379 UES655379:UFV655379 UOO655379:UPR655379 UYK655379:UZN655379 VIG655379:VJJ655379 VSC655379:VTF655379 WBY655379:WDB655379 WLU655379:WMX655379 WVQ655379:WWT655379 I720915:AL720915 JE720915:KH720915 TA720915:UD720915 ACW720915:ADZ720915 AMS720915:ANV720915 AWO720915:AXR720915 BGK720915:BHN720915 BQG720915:BRJ720915 CAC720915:CBF720915 CJY720915:CLB720915 CTU720915:CUX720915 DDQ720915:DET720915 DNM720915:DOP720915 DXI720915:DYL720915 EHE720915:EIH720915 ERA720915:ESD720915 FAW720915:FBZ720915 FKS720915:FLV720915 FUO720915:FVR720915 GEK720915:GFN720915 GOG720915:GPJ720915 GYC720915:GZF720915 HHY720915:HJB720915 HRU720915:HSX720915 IBQ720915:ICT720915 ILM720915:IMP720915 IVI720915:IWL720915 JFE720915:JGH720915 JPA720915:JQD720915 JYW720915:JZZ720915 KIS720915:KJV720915 KSO720915:KTR720915 LCK720915:LDN720915 LMG720915:LNJ720915 LWC720915:LXF720915 MFY720915:MHB720915 MPU720915:MQX720915 MZQ720915:NAT720915 NJM720915:NKP720915 NTI720915:NUL720915 ODE720915:OEH720915 ONA720915:OOD720915 OWW720915:OXZ720915 PGS720915:PHV720915 PQO720915:PRR720915 QAK720915:QBN720915 QKG720915:QLJ720915 QUC720915:QVF720915 RDY720915:RFB720915 RNU720915:ROX720915 RXQ720915:RYT720915 SHM720915:SIP720915 SRI720915:SSL720915 TBE720915:TCH720915 TLA720915:TMD720915 TUW720915:TVZ720915 UES720915:UFV720915 UOO720915:UPR720915 UYK720915:UZN720915 VIG720915:VJJ720915 VSC720915:VTF720915 WBY720915:WDB720915 WLU720915:WMX720915 WVQ720915:WWT720915 I786451:AL786451 JE786451:KH786451 TA786451:UD786451 ACW786451:ADZ786451 AMS786451:ANV786451 AWO786451:AXR786451 BGK786451:BHN786451 BQG786451:BRJ786451 CAC786451:CBF786451 CJY786451:CLB786451 CTU786451:CUX786451 DDQ786451:DET786451 DNM786451:DOP786451 DXI786451:DYL786451 EHE786451:EIH786451 ERA786451:ESD786451 FAW786451:FBZ786451 FKS786451:FLV786451 FUO786451:FVR786451 GEK786451:GFN786451 GOG786451:GPJ786451 GYC786451:GZF786451 HHY786451:HJB786451 HRU786451:HSX786451 IBQ786451:ICT786451 ILM786451:IMP786451 IVI786451:IWL786451 JFE786451:JGH786451 JPA786451:JQD786451 JYW786451:JZZ786451 KIS786451:KJV786451 KSO786451:KTR786451 LCK786451:LDN786451 LMG786451:LNJ786451 LWC786451:LXF786451 MFY786451:MHB786451 MPU786451:MQX786451 MZQ786451:NAT786451 NJM786451:NKP786451 NTI786451:NUL786451 ODE786451:OEH786451 ONA786451:OOD786451 OWW786451:OXZ786451 PGS786451:PHV786451 PQO786451:PRR786451 QAK786451:QBN786451 QKG786451:QLJ786451 QUC786451:QVF786451 RDY786451:RFB786451 RNU786451:ROX786451 RXQ786451:RYT786451 SHM786451:SIP786451 SRI786451:SSL786451 TBE786451:TCH786451 TLA786451:TMD786451 TUW786451:TVZ786451 UES786451:UFV786451 UOO786451:UPR786451 UYK786451:UZN786451 VIG786451:VJJ786451 VSC786451:VTF786451 WBY786451:WDB786451 WLU786451:WMX786451 WVQ786451:WWT786451 I851987:AL851987 JE851987:KH851987 TA851987:UD851987 ACW851987:ADZ851987 AMS851987:ANV851987 AWO851987:AXR851987 BGK851987:BHN851987 BQG851987:BRJ851987 CAC851987:CBF851987 CJY851987:CLB851987 CTU851987:CUX851987 DDQ851987:DET851987 DNM851987:DOP851987 DXI851987:DYL851987 EHE851987:EIH851987 ERA851987:ESD851987 FAW851987:FBZ851987 FKS851987:FLV851987 FUO851987:FVR851987 GEK851987:GFN851987 GOG851987:GPJ851987 GYC851987:GZF851987 HHY851987:HJB851987 HRU851987:HSX851987 IBQ851987:ICT851987 ILM851987:IMP851987 IVI851987:IWL851987 JFE851987:JGH851987 JPA851987:JQD851987 JYW851987:JZZ851987 KIS851987:KJV851987 KSO851987:KTR851987 LCK851987:LDN851987 LMG851987:LNJ851987 LWC851987:LXF851987 MFY851987:MHB851987 MPU851987:MQX851987 MZQ851987:NAT851987 NJM851987:NKP851987 NTI851987:NUL851987 ODE851987:OEH851987 ONA851987:OOD851987 OWW851987:OXZ851987 PGS851987:PHV851987 PQO851987:PRR851987 QAK851987:QBN851987 QKG851987:QLJ851987 QUC851987:QVF851987 RDY851987:RFB851987 RNU851987:ROX851987 RXQ851987:RYT851987 SHM851987:SIP851987 SRI851987:SSL851987 TBE851987:TCH851987 TLA851987:TMD851987 TUW851987:TVZ851987 UES851987:UFV851987 UOO851987:UPR851987 UYK851987:UZN851987 VIG851987:VJJ851987 VSC851987:VTF851987 WBY851987:WDB851987 WLU851987:WMX851987 WVQ851987:WWT851987 I917523:AL917523 JE917523:KH917523 TA917523:UD917523 ACW917523:ADZ917523 AMS917523:ANV917523 AWO917523:AXR917523 BGK917523:BHN917523 BQG917523:BRJ917523 CAC917523:CBF917523 CJY917523:CLB917523 CTU917523:CUX917523 DDQ917523:DET917523 DNM917523:DOP917523 DXI917523:DYL917523 EHE917523:EIH917523 ERA917523:ESD917523 FAW917523:FBZ917523 FKS917523:FLV917523 FUO917523:FVR917523 GEK917523:GFN917523 GOG917523:GPJ917523 GYC917523:GZF917523 HHY917523:HJB917523 HRU917523:HSX917523 IBQ917523:ICT917523 ILM917523:IMP917523 IVI917523:IWL917523 JFE917523:JGH917523 JPA917523:JQD917523 JYW917523:JZZ917523 KIS917523:KJV917523 KSO917523:KTR917523 LCK917523:LDN917523 LMG917523:LNJ917523 LWC917523:LXF917523 MFY917523:MHB917523 MPU917523:MQX917523 MZQ917523:NAT917523 NJM917523:NKP917523 NTI917523:NUL917523 ODE917523:OEH917523 ONA917523:OOD917523 OWW917523:OXZ917523 PGS917523:PHV917523 PQO917523:PRR917523 QAK917523:QBN917523 QKG917523:QLJ917523 QUC917523:QVF917523 RDY917523:RFB917523 RNU917523:ROX917523 RXQ917523:RYT917523 SHM917523:SIP917523 SRI917523:SSL917523 TBE917523:TCH917523 TLA917523:TMD917523 TUW917523:TVZ917523 UES917523:UFV917523 UOO917523:UPR917523 UYK917523:UZN917523 VIG917523:VJJ917523 VSC917523:VTF917523 WBY917523:WDB917523 WLU917523:WMX917523 WVQ917523:WWT917523 I983059:AL983059 JE983059:KH983059 TA983059:UD983059 ACW983059:ADZ983059 AMS983059:ANV983059 AWO983059:AXR983059 BGK983059:BHN983059 BQG983059:BRJ983059 CAC983059:CBF983059 CJY983059:CLB983059 CTU983059:CUX983059 DDQ983059:DET983059 DNM983059:DOP983059 DXI983059:DYL983059 EHE983059:EIH983059 ERA983059:ESD983059 FAW983059:FBZ983059 FKS983059:FLV983059 FUO983059:FVR983059 GEK983059:GFN983059 GOG983059:GPJ983059 GYC983059:GZF983059 HHY983059:HJB983059 HRU983059:HSX983059 IBQ983059:ICT983059 ILM983059:IMP983059 IVI983059:IWL983059 JFE983059:JGH983059 JPA983059:JQD983059 JYW983059:JZZ983059 KIS983059:KJV983059 KSO983059:KTR983059 LCK983059:LDN983059 LMG983059:LNJ983059 LWC983059:LXF983059 MFY983059:MHB983059 MPU983059:MQX983059 MZQ983059:NAT983059 NJM983059:NKP983059 NTI983059:NUL983059 ODE983059:OEH983059 ONA983059:OOD983059 OWW983059:OXZ983059 PGS983059:PHV983059 PQO983059:PRR983059 QAK983059:QBN983059 QKG983059:QLJ983059 QUC983059:QVF983059 RDY983059:RFB983059 RNU983059:ROX983059 RXQ983059:RYT983059 SHM983059:SIP983059 SRI983059:SSL983059 TBE983059:TCH983059 TLA983059:TMD983059 TUW983059:TVZ983059 UES983059:UFV983059 UOO983059:UPR983059 UYK983059:UZN983059 VIG983059:VJJ983059 VSC983059:VTF983059 WBY983059:WDB983059 WLU983059:WMX983059" xr:uid="{1DCE5824-24CB-41A4-B7DF-6931F411F0A2}">
      <formula1>I19:AM23&lt;&gt;"休"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P98305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xr:uid="{9C1BBA05-D12A-46BF-BD52-DDAB673C5E72}">
      <formula1>H19:AK23&lt;&gt;"休"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20:AL20 JE20:KH20 TA20:UD20 ACW20:ADZ20 AMS20:ANV20 AWO20:AXR20 BGK20:BHN20 BQG20:BRJ20 CAC20:CBF20 CJY20:CLB20 CTU20:CUX20 DDQ20:DET20 DNM20:DOP20 DXI20:DYL20 EHE20:EIH20 ERA20:ESD20 FAW20:FBZ20 FKS20:FLV20 FUO20:FVR20 GEK20:GFN20 GOG20:GPJ20 GYC20:GZF20 HHY20:HJB20 HRU20:HSX20 IBQ20:ICT20 ILM20:IMP20 IVI20:IWL20 JFE20:JGH20 JPA20:JQD20 JYW20:JZZ20 KIS20:KJV20 KSO20:KTR20 LCK20:LDN20 LMG20:LNJ20 LWC20:LXF20 MFY20:MHB20 MPU20:MQX20 MZQ20:NAT20 NJM20:NKP20 NTI20:NUL20 ODE20:OEH20 ONA20:OOD20 OWW20:OXZ20 PGS20:PHV20 PQO20:PRR20 QAK20:QBN20 QKG20:QLJ20 QUC20:QVF20 RDY20:RFB20 RNU20:ROX20 RXQ20:RYT20 SHM20:SIP20 SRI20:SSL20 TBE20:TCH20 TLA20:TMD20 TUW20:TVZ20 UES20:UFV20 UOO20:UPR20 UYK20:UZN20 VIG20:VJJ20 VSC20:VTF20 WBY20:WDB20 WLU20:WMX20 WVQ20:WWT20 I65556:AL65556 JE65556:KH65556 TA65556:UD65556 ACW65556:ADZ65556 AMS65556:ANV65556 AWO65556:AXR65556 BGK65556:BHN65556 BQG65556:BRJ65556 CAC65556:CBF65556 CJY65556:CLB65556 CTU65556:CUX65556 DDQ65556:DET65556 DNM65556:DOP65556 DXI65556:DYL65556 EHE65556:EIH65556 ERA65556:ESD65556 FAW65556:FBZ65556 FKS65556:FLV65556 FUO65556:FVR65556 GEK65556:GFN65556 GOG65556:GPJ65556 GYC65556:GZF65556 HHY65556:HJB65556 HRU65556:HSX65556 IBQ65556:ICT65556 ILM65556:IMP65556 IVI65556:IWL65556 JFE65556:JGH65556 JPA65556:JQD65556 JYW65556:JZZ65556 KIS65556:KJV65556 KSO65556:KTR65556 LCK65556:LDN65556 LMG65556:LNJ65556 LWC65556:LXF65556 MFY65556:MHB65556 MPU65556:MQX65556 MZQ65556:NAT65556 NJM65556:NKP65556 NTI65556:NUL65556 ODE65556:OEH65556 ONA65556:OOD65556 OWW65556:OXZ65556 PGS65556:PHV65556 PQO65556:PRR65556 QAK65556:QBN65556 QKG65556:QLJ65556 QUC65556:QVF65556 RDY65556:RFB65556 RNU65556:ROX65556 RXQ65556:RYT65556 SHM65556:SIP65556 SRI65556:SSL65556 TBE65556:TCH65556 TLA65556:TMD65556 TUW65556:TVZ65556 UES65556:UFV65556 UOO65556:UPR65556 UYK65556:UZN65556 VIG65556:VJJ65556 VSC65556:VTF65556 WBY65556:WDB65556 WLU65556:WMX65556 WVQ65556:WWT65556 I131092:AL131092 JE131092:KH131092 TA131092:UD131092 ACW131092:ADZ131092 AMS131092:ANV131092 AWO131092:AXR131092 BGK131092:BHN131092 BQG131092:BRJ131092 CAC131092:CBF131092 CJY131092:CLB131092 CTU131092:CUX131092 DDQ131092:DET131092 DNM131092:DOP131092 DXI131092:DYL131092 EHE131092:EIH131092 ERA131092:ESD131092 FAW131092:FBZ131092 FKS131092:FLV131092 FUO131092:FVR131092 GEK131092:GFN131092 GOG131092:GPJ131092 GYC131092:GZF131092 HHY131092:HJB131092 HRU131092:HSX131092 IBQ131092:ICT131092 ILM131092:IMP131092 IVI131092:IWL131092 JFE131092:JGH131092 JPA131092:JQD131092 JYW131092:JZZ131092 KIS131092:KJV131092 KSO131092:KTR131092 LCK131092:LDN131092 LMG131092:LNJ131092 LWC131092:LXF131092 MFY131092:MHB131092 MPU131092:MQX131092 MZQ131092:NAT131092 NJM131092:NKP131092 NTI131092:NUL131092 ODE131092:OEH131092 ONA131092:OOD131092 OWW131092:OXZ131092 PGS131092:PHV131092 PQO131092:PRR131092 QAK131092:QBN131092 QKG131092:QLJ131092 QUC131092:QVF131092 RDY131092:RFB131092 RNU131092:ROX131092 RXQ131092:RYT131092 SHM131092:SIP131092 SRI131092:SSL131092 TBE131092:TCH131092 TLA131092:TMD131092 TUW131092:TVZ131092 UES131092:UFV131092 UOO131092:UPR131092 UYK131092:UZN131092 VIG131092:VJJ131092 VSC131092:VTF131092 WBY131092:WDB131092 WLU131092:WMX131092 WVQ131092:WWT131092 I196628:AL196628 JE196628:KH196628 TA196628:UD196628 ACW196628:ADZ196628 AMS196628:ANV196628 AWO196628:AXR196628 BGK196628:BHN196628 BQG196628:BRJ196628 CAC196628:CBF196628 CJY196628:CLB196628 CTU196628:CUX196628 DDQ196628:DET196628 DNM196628:DOP196628 DXI196628:DYL196628 EHE196628:EIH196628 ERA196628:ESD196628 FAW196628:FBZ196628 FKS196628:FLV196628 FUO196628:FVR196628 GEK196628:GFN196628 GOG196628:GPJ196628 GYC196628:GZF196628 HHY196628:HJB196628 HRU196628:HSX196628 IBQ196628:ICT196628 ILM196628:IMP196628 IVI196628:IWL196628 JFE196628:JGH196628 JPA196628:JQD196628 JYW196628:JZZ196628 KIS196628:KJV196628 KSO196628:KTR196628 LCK196628:LDN196628 LMG196628:LNJ196628 LWC196628:LXF196628 MFY196628:MHB196628 MPU196628:MQX196628 MZQ196628:NAT196628 NJM196628:NKP196628 NTI196628:NUL196628 ODE196628:OEH196628 ONA196628:OOD196628 OWW196628:OXZ196628 PGS196628:PHV196628 PQO196628:PRR196628 QAK196628:QBN196628 QKG196628:QLJ196628 QUC196628:QVF196628 RDY196628:RFB196628 RNU196628:ROX196628 RXQ196628:RYT196628 SHM196628:SIP196628 SRI196628:SSL196628 TBE196628:TCH196628 TLA196628:TMD196628 TUW196628:TVZ196628 UES196628:UFV196628 UOO196628:UPR196628 UYK196628:UZN196628 VIG196628:VJJ196628 VSC196628:VTF196628 WBY196628:WDB196628 WLU196628:WMX196628 WVQ196628:WWT196628 I262164:AL262164 JE262164:KH262164 TA262164:UD262164 ACW262164:ADZ262164 AMS262164:ANV262164 AWO262164:AXR262164 BGK262164:BHN262164 BQG262164:BRJ262164 CAC262164:CBF262164 CJY262164:CLB262164 CTU262164:CUX262164 DDQ262164:DET262164 DNM262164:DOP262164 DXI262164:DYL262164 EHE262164:EIH262164 ERA262164:ESD262164 FAW262164:FBZ262164 FKS262164:FLV262164 FUO262164:FVR262164 GEK262164:GFN262164 GOG262164:GPJ262164 GYC262164:GZF262164 HHY262164:HJB262164 HRU262164:HSX262164 IBQ262164:ICT262164 ILM262164:IMP262164 IVI262164:IWL262164 JFE262164:JGH262164 JPA262164:JQD262164 JYW262164:JZZ262164 KIS262164:KJV262164 KSO262164:KTR262164 LCK262164:LDN262164 LMG262164:LNJ262164 LWC262164:LXF262164 MFY262164:MHB262164 MPU262164:MQX262164 MZQ262164:NAT262164 NJM262164:NKP262164 NTI262164:NUL262164 ODE262164:OEH262164 ONA262164:OOD262164 OWW262164:OXZ262164 PGS262164:PHV262164 PQO262164:PRR262164 QAK262164:QBN262164 QKG262164:QLJ262164 QUC262164:QVF262164 RDY262164:RFB262164 RNU262164:ROX262164 RXQ262164:RYT262164 SHM262164:SIP262164 SRI262164:SSL262164 TBE262164:TCH262164 TLA262164:TMD262164 TUW262164:TVZ262164 UES262164:UFV262164 UOO262164:UPR262164 UYK262164:UZN262164 VIG262164:VJJ262164 VSC262164:VTF262164 WBY262164:WDB262164 WLU262164:WMX262164 WVQ262164:WWT262164 I327700:AL327700 JE327700:KH327700 TA327700:UD327700 ACW327700:ADZ327700 AMS327700:ANV327700 AWO327700:AXR327700 BGK327700:BHN327700 BQG327700:BRJ327700 CAC327700:CBF327700 CJY327700:CLB327700 CTU327700:CUX327700 DDQ327700:DET327700 DNM327700:DOP327700 DXI327700:DYL327700 EHE327700:EIH327700 ERA327700:ESD327700 FAW327700:FBZ327700 FKS327700:FLV327700 FUO327700:FVR327700 GEK327700:GFN327700 GOG327700:GPJ327700 GYC327700:GZF327700 HHY327700:HJB327700 HRU327700:HSX327700 IBQ327700:ICT327700 ILM327700:IMP327700 IVI327700:IWL327700 JFE327700:JGH327700 JPA327700:JQD327700 JYW327700:JZZ327700 KIS327700:KJV327700 KSO327700:KTR327700 LCK327700:LDN327700 LMG327700:LNJ327700 LWC327700:LXF327700 MFY327700:MHB327700 MPU327700:MQX327700 MZQ327700:NAT327700 NJM327700:NKP327700 NTI327700:NUL327700 ODE327700:OEH327700 ONA327700:OOD327700 OWW327700:OXZ327700 PGS327700:PHV327700 PQO327700:PRR327700 QAK327700:QBN327700 QKG327700:QLJ327700 QUC327700:QVF327700 RDY327700:RFB327700 RNU327700:ROX327700 RXQ327700:RYT327700 SHM327700:SIP327700 SRI327700:SSL327700 TBE327700:TCH327700 TLA327700:TMD327700 TUW327700:TVZ327700 UES327700:UFV327700 UOO327700:UPR327700 UYK327700:UZN327700 VIG327700:VJJ327700 VSC327700:VTF327700 WBY327700:WDB327700 WLU327700:WMX327700 WVQ327700:WWT327700 I393236:AL393236 JE393236:KH393236 TA393236:UD393236 ACW393236:ADZ393236 AMS393236:ANV393236 AWO393236:AXR393236 BGK393236:BHN393236 BQG393236:BRJ393236 CAC393236:CBF393236 CJY393236:CLB393236 CTU393236:CUX393236 DDQ393236:DET393236 DNM393236:DOP393236 DXI393236:DYL393236 EHE393236:EIH393236 ERA393236:ESD393236 FAW393236:FBZ393236 FKS393236:FLV393236 FUO393236:FVR393236 GEK393236:GFN393236 GOG393236:GPJ393236 GYC393236:GZF393236 HHY393236:HJB393236 HRU393236:HSX393236 IBQ393236:ICT393236 ILM393236:IMP393236 IVI393236:IWL393236 JFE393236:JGH393236 JPA393236:JQD393236 JYW393236:JZZ393236 KIS393236:KJV393236 KSO393236:KTR393236 LCK393236:LDN393236 LMG393236:LNJ393236 LWC393236:LXF393236 MFY393236:MHB393236 MPU393236:MQX393236 MZQ393236:NAT393236 NJM393236:NKP393236 NTI393236:NUL393236 ODE393236:OEH393236 ONA393236:OOD393236 OWW393236:OXZ393236 PGS393236:PHV393236 PQO393236:PRR393236 QAK393236:QBN393236 QKG393236:QLJ393236 QUC393236:QVF393236 RDY393236:RFB393236 RNU393236:ROX393236 RXQ393236:RYT393236 SHM393236:SIP393236 SRI393236:SSL393236 TBE393236:TCH393236 TLA393236:TMD393236 TUW393236:TVZ393236 UES393236:UFV393236 UOO393236:UPR393236 UYK393236:UZN393236 VIG393236:VJJ393236 VSC393236:VTF393236 WBY393236:WDB393236 WLU393236:WMX393236 WVQ393236:WWT393236 I458772:AL458772 JE458772:KH458772 TA458772:UD458772 ACW458772:ADZ458772 AMS458772:ANV458772 AWO458772:AXR458772 BGK458772:BHN458772 BQG458772:BRJ458772 CAC458772:CBF458772 CJY458772:CLB458772 CTU458772:CUX458772 DDQ458772:DET458772 DNM458772:DOP458772 DXI458772:DYL458772 EHE458772:EIH458772 ERA458772:ESD458772 FAW458772:FBZ458772 FKS458772:FLV458772 FUO458772:FVR458772 GEK458772:GFN458772 GOG458772:GPJ458772 GYC458772:GZF458772 HHY458772:HJB458772 HRU458772:HSX458772 IBQ458772:ICT458772 ILM458772:IMP458772 IVI458772:IWL458772 JFE458772:JGH458772 JPA458772:JQD458772 JYW458772:JZZ458772 KIS458772:KJV458772 KSO458772:KTR458772 LCK458772:LDN458772 LMG458772:LNJ458772 LWC458772:LXF458772 MFY458772:MHB458772 MPU458772:MQX458772 MZQ458772:NAT458772 NJM458772:NKP458772 NTI458772:NUL458772 ODE458772:OEH458772 ONA458772:OOD458772 OWW458772:OXZ458772 PGS458772:PHV458772 PQO458772:PRR458772 QAK458772:QBN458772 QKG458772:QLJ458772 QUC458772:QVF458772 RDY458772:RFB458772 RNU458772:ROX458772 RXQ458772:RYT458772 SHM458772:SIP458772 SRI458772:SSL458772 TBE458772:TCH458772 TLA458772:TMD458772 TUW458772:TVZ458772 UES458772:UFV458772 UOO458772:UPR458772 UYK458772:UZN458772 VIG458772:VJJ458772 VSC458772:VTF458772 WBY458772:WDB458772 WLU458772:WMX458772 WVQ458772:WWT458772 I524308:AL524308 JE524308:KH524308 TA524308:UD524308 ACW524308:ADZ524308 AMS524308:ANV524308 AWO524308:AXR524308 BGK524308:BHN524308 BQG524308:BRJ524308 CAC524308:CBF524308 CJY524308:CLB524308 CTU524308:CUX524308 DDQ524308:DET524308 DNM524308:DOP524308 DXI524308:DYL524308 EHE524308:EIH524308 ERA524308:ESD524308 FAW524308:FBZ524308 FKS524308:FLV524308 FUO524308:FVR524308 GEK524308:GFN524308 GOG524308:GPJ524308 GYC524308:GZF524308 HHY524308:HJB524308 HRU524308:HSX524308 IBQ524308:ICT524308 ILM524308:IMP524308 IVI524308:IWL524308 JFE524308:JGH524308 JPA524308:JQD524308 JYW524308:JZZ524308 KIS524308:KJV524308 KSO524308:KTR524308 LCK524308:LDN524308 LMG524308:LNJ524308 LWC524308:LXF524308 MFY524308:MHB524308 MPU524308:MQX524308 MZQ524308:NAT524308 NJM524308:NKP524308 NTI524308:NUL524308 ODE524308:OEH524308 ONA524308:OOD524308 OWW524308:OXZ524308 PGS524308:PHV524308 PQO524308:PRR524308 QAK524308:QBN524308 QKG524308:QLJ524308 QUC524308:QVF524308 RDY524308:RFB524308 RNU524308:ROX524308 RXQ524308:RYT524308 SHM524308:SIP524308 SRI524308:SSL524308 TBE524308:TCH524308 TLA524308:TMD524308 TUW524308:TVZ524308 UES524308:UFV524308 UOO524308:UPR524308 UYK524308:UZN524308 VIG524308:VJJ524308 VSC524308:VTF524308 WBY524308:WDB524308 WLU524308:WMX524308 WVQ524308:WWT524308 I589844:AL589844 JE589844:KH589844 TA589844:UD589844 ACW589844:ADZ589844 AMS589844:ANV589844 AWO589844:AXR589844 BGK589844:BHN589844 BQG589844:BRJ589844 CAC589844:CBF589844 CJY589844:CLB589844 CTU589844:CUX589844 DDQ589844:DET589844 DNM589844:DOP589844 DXI589844:DYL589844 EHE589844:EIH589844 ERA589844:ESD589844 FAW589844:FBZ589844 FKS589844:FLV589844 FUO589844:FVR589844 GEK589844:GFN589844 GOG589844:GPJ589844 GYC589844:GZF589844 HHY589844:HJB589844 HRU589844:HSX589844 IBQ589844:ICT589844 ILM589844:IMP589844 IVI589844:IWL589844 JFE589844:JGH589844 JPA589844:JQD589844 JYW589844:JZZ589844 KIS589844:KJV589844 KSO589844:KTR589844 LCK589844:LDN589844 LMG589844:LNJ589844 LWC589844:LXF589844 MFY589844:MHB589844 MPU589844:MQX589844 MZQ589844:NAT589844 NJM589844:NKP589844 NTI589844:NUL589844 ODE589844:OEH589844 ONA589844:OOD589844 OWW589844:OXZ589844 PGS589844:PHV589844 PQO589844:PRR589844 QAK589844:QBN589844 QKG589844:QLJ589844 QUC589844:QVF589844 RDY589844:RFB589844 RNU589844:ROX589844 RXQ589844:RYT589844 SHM589844:SIP589844 SRI589844:SSL589844 TBE589844:TCH589844 TLA589844:TMD589844 TUW589844:TVZ589844 UES589844:UFV589844 UOO589844:UPR589844 UYK589844:UZN589844 VIG589844:VJJ589844 VSC589844:VTF589844 WBY589844:WDB589844 WLU589844:WMX589844 WVQ589844:WWT589844 I655380:AL655380 JE655380:KH655380 TA655380:UD655380 ACW655380:ADZ655380 AMS655380:ANV655380 AWO655380:AXR655380 BGK655380:BHN655380 BQG655380:BRJ655380 CAC655380:CBF655380 CJY655380:CLB655380 CTU655380:CUX655380 DDQ655380:DET655380 DNM655380:DOP655380 DXI655380:DYL655380 EHE655380:EIH655380 ERA655380:ESD655380 FAW655380:FBZ655380 FKS655380:FLV655380 FUO655380:FVR655380 GEK655380:GFN655380 GOG655380:GPJ655380 GYC655380:GZF655380 HHY655380:HJB655380 HRU655380:HSX655380 IBQ655380:ICT655380 ILM655380:IMP655380 IVI655380:IWL655380 JFE655380:JGH655380 JPA655380:JQD655380 JYW655380:JZZ655380 KIS655380:KJV655380 KSO655380:KTR655380 LCK655380:LDN655380 LMG655380:LNJ655380 LWC655380:LXF655380 MFY655380:MHB655380 MPU655380:MQX655380 MZQ655380:NAT655380 NJM655380:NKP655380 NTI655380:NUL655380 ODE655380:OEH655380 ONA655380:OOD655380 OWW655380:OXZ655380 PGS655380:PHV655380 PQO655380:PRR655380 QAK655380:QBN655380 QKG655380:QLJ655380 QUC655380:QVF655380 RDY655380:RFB655380 RNU655380:ROX655380 RXQ655380:RYT655380 SHM655380:SIP655380 SRI655380:SSL655380 TBE655380:TCH655380 TLA655380:TMD655380 TUW655380:TVZ655380 UES655380:UFV655380 UOO655380:UPR655380 UYK655380:UZN655380 VIG655380:VJJ655380 VSC655380:VTF655380 WBY655380:WDB655380 WLU655380:WMX655380 WVQ655380:WWT655380 I720916:AL720916 JE720916:KH720916 TA720916:UD720916 ACW720916:ADZ720916 AMS720916:ANV720916 AWO720916:AXR720916 BGK720916:BHN720916 BQG720916:BRJ720916 CAC720916:CBF720916 CJY720916:CLB720916 CTU720916:CUX720916 DDQ720916:DET720916 DNM720916:DOP720916 DXI720916:DYL720916 EHE720916:EIH720916 ERA720916:ESD720916 FAW720916:FBZ720916 FKS720916:FLV720916 FUO720916:FVR720916 GEK720916:GFN720916 GOG720916:GPJ720916 GYC720916:GZF720916 HHY720916:HJB720916 HRU720916:HSX720916 IBQ720916:ICT720916 ILM720916:IMP720916 IVI720916:IWL720916 JFE720916:JGH720916 JPA720916:JQD720916 JYW720916:JZZ720916 KIS720916:KJV720916 KSO720916:KTR720916 LCK720916:LDN720916 LMG720916:LNJ720916 LWC720916:LXF720916 MFY720916:MHB720916 MPU720916:MQX720916 MZQ720916:NAT720916 NJM720916:NKP720916 NTI720916:NUL720916 ODE720916:OEH720916 ONA720916:OOD720916 OWW720916:OXZ720916 PGS720916:PHV720916 PQO720916:PRR720916 QAK720916:QBN720916 QKG720916:QLJ720916 QUC720916:QVF720916 RDY720916:RFB720916 RNU720916:ROX720916 RXQ720916:RYT720916 SHM720916:SIP720916 SRI720916:SSL720916 TBE720916:TCH720916 TLA720916:TMD720916 TUW720916:TVZ720916 UES720916:UFV720916 UOO720916:UPR720916 UYK720916:UZN720916 VIG720916:VJJ720916 VSC720916:VTF720916 WBY720916:WDB720916 WLU720916:WMX720916 WVQ720916:WWT720916 I786452:AL786452 JE786452:KH786452 TA786452:UD786452 ACW786452:ADZ786452 AMS786452:ANV786452 AWO786452:AXR786452 BGK786452:BHN786452 BQG786452:BRJ786452 CAC786452:CBF786452 CJY786452:CLB786452 CTU786452:CUX786452 DDQ786452:DET786452 DNM786452:DOP786452 DXI786452:DYL786452 EHE786452:EIH786452 ERA786452:ESD786452 FAW786452:FBZ786452 FKS786452:FLV786452 FUO786452:FVR786452 GEK786452:GFN786452 GOG786452:GPJ786452 GYC786452:GZF786452 HHY786452:HJB786452 HRU786452:HSX786452 IBQ786452:ICT786452 ILM786452:IMP786452 IVI786452:IWL786452 JFE786452:JGH786452 JPA786452:JQD786452 JYW786452:JZZ786452 KIS786452:KJV786452 KSO786452:KTR786452 LCK786452:LDN786452 LMG786452:LNJ786452 LWC786452:LXF786452 MFY786452:MHB786452 MPU786452:MQX786452 MZQ786452:NAT786452 NJM786452:NKP786452 NTI786452:NUL786452 ODE786452:OEH786452 ONA786452:OOD786452 OWW786452:OXZ786452 PGS786452:PHV786452 PQO786452:PRR786452 QAK786452:QBN786452 QKG786452:QLJ786452 QUC786452:QVF786452 RDY786452:RFB786452 RNU786452:ROX786452 RXQ786452:RYT786452 SHM786452:SIP786452 SRI786452:SSL786452 TBE786452:TCH786452 TLA786452:TMD786452 TUW786452:TVZ786452 UES786452:UFV786452 UOO786452:UPR786452 UYK786452:UZN786452 VIG786452:VJJ786452 VSC786452:VTF786452 WBY786452:WDB786452 WLU786452:WMX786452 WVQ786452:WWT786452 I851988:AL851988 JE851988:KH851988 TA851988:UD851988 ACW851988:ADZ851988 AMS851988:ANV851988 AWO851988:AXR851988 BGK851988:BHN851988 BQG851988:BRJ851988 CAC851988:CBF851988 CJY851988:CLB851988 CTU851988:CUX851988 DDQ851988:DET851988 DNM851988:DOP851988 DXI851988:DYL851988 EHE851988:EIH851988 ERA851988:ESD851988 FAW851988:FBZ851988 FKS851988:FLV851988 FUO851988:FVR851988 GEK851988:GFN851988 GOG851988:GPJ851988 GYC851988:GZF851988 HHY851988:HJB851988 HRU851988:HSX851988 IBQ851988:ICT851988 ILM851988:IMP851988 IVI851988:IWL851988 JFE851988:JGH851988 JPA851988:JQD851988 JYW851988:JZZ851988 KIS851988:KJV851988 KSO851988:KTR851988 LCK851988:LDN851988 LMG851988:LNJ851988 LWC851988:LXF851988 MFY851988:MHB851988 MPU851988:MQX851988 MZQ851988:NAT851988 NJM851988:NKP851988 NTI851988:NUL851988 ODE851988:OEH851988 ONA851988:OOD851988 OWW851988:OXZ851988 PGS851988:PHV851988 PQO851988:PRR851988 QAK851988:QBN851988 QKG851988:QLJ851988 QUC851988:QVF851988 RDY851988:RFB851988 RNU851988:ROX851988 RXQ851988:RYT851988 SHM851988:SIP851988 SRI851988:SSL851988 TBE851988:TCH851988 TLA851988:TMD851988 TUW851988:TVZ851988 UES851988:UFV851988 UOO851988:UPR851988 UYK851988:UZN851988 VIG851988:VJJ851988 VSC851988:VTF851988 WBY851988:WDB851988 WLU851988:WMX851988 WVQ851988:WWT851988 I917524:AL917524 JE917524:KH917524 TA917524:UD917524 ACW917524:ADZ917524 AMS917524:ANV917524 AWO917524:AXR917524 BGK917524:BHN917524 BQG917524:BRJ917524 CAC917524:CBF917524 CJY917524:CLB917524 CTU917524:CUX917524 DDQ917524:DET917524 DNM917524:DOP917524 DXI917524:DYL917524 EHE917524:EIH917524 ERA917524:ESD917524 FAW917524:FBZ917524 FKS917524:FLV917524 FUO917524:FVR917524 GEK917524:GFN917524 GOG917524:GPJ917524 GYC917524:GZF917524 HHY917524:HJB917524 HRU917524:HSX917524 IBQ917524:ICT917524 ILM917524:IMP917524 IVI917524:IWL917524 JFE917524:JGH917524 JPA917524:JQD917524 JYW917524:JZZ917524 KIS917524:KJV917524 KSO917524:KTR917524 LCK917524:LDN917524 LMG917524:LNJ917524 LWC917524:LXF917524 MFY917524:MHB917524 MPU917524:MQX917524 MZQ917524:NAT917524 NJM917524:NKP917524 NTI917524:NUL917524 ODE917524:OEH917524 ONA917524:OOD917524 OWW917524:OXZ917524 PGS917524:PHV917524 PQO917524:PRR917524 QAK917524:QBN917524 QKG917524:QLJ917524 QUC917524:QVF917524 RDY917524:RFB917524 RNU917524:ROX917524 RXQ917524:RYT917524 SHM917524:SIP917524 SRI917524:SSL917524 TBE917524:TCH917524 TLA917524:TMD917524 TUW917524:TVZ917524 UES917524:UFV917524 UOO917524:UPR917524 UYK917524:UZN917524 VIG917524:VJJ917524 VSC917524:VTF917524 WBY917524:WDB917524 WLU917524:WMX917524 WVQ917524:WWT917524 I983060:AL983060 JE983060:KH983060 TA983060:UD983060 ACW983060:ADZ983060 AMS983060:ANV983060 AWO983060:AXR983060 BGK983060:BHN983060 BQG983060:BRJ983060 CAC983060:CBF983060 CJY983060:CLB983060 CTU983060:CUX983060 DDQ983060:DET983060 DNM983060:DOP983060 DXI983060:DYL983060 EHE983060:EIH983060 ERA983060:ESD983060 FAW983060:FBZ983060 FKS983060:FLV983060 FUO983060:FVR983060 GEK983060:GFN983060 GOG983060:GPJ983060 GYC983060:GZF983060 HHY983060:HJB983060 HRU983060:HSX983060 IBQ983060:ICT983060 ILM983060:IMP983060 IVI983060:IWL983060 JFE983060:JGH983060 JPA983060:JQD983060 JYW983060:JZZ983060 KIS983060:KJV983060 KSO983060:KTR983060 LCK983060:LDN983060 LMG983060:LNJ983060 LWC983060:LXF983060 MFY983060:MHB983060 MPU983060:MQX983060 MZQ983060:NAT983060 NJM983060:NKP983060 NTI983060:NUL983060 ODE983060:OEH983060 ONA983060:OOD983060 OWW983060:OXZ983060 PGS983060:PHV983060 PQO983060:PRR983060 QAK983060:QBN983060 QKG983060:QLJ983060 QUC983060:QVF983060 RDY983060:RFB983060 RNU983060:ROX983060 RXQ983060:RYT983060 SHM983060:SIP983060 SRI983060:SSL983060 TBE983060:TCH983060 TLA983060:TMD983060 TUW983060:TVZ983060 UES983060:UFV983060 UOO983060:UPR983060 UYK983060:UZN983060 VIG983060:VJJ983060 VSC983060:VTF983060 WBY983060:WDB983060 WLU983060:WMX983060 WVQ983060:WWT983060" xr:uid="{4AF686DC-2400-4969-AE7F-BC235EC0E848}">
      <formula1>I20:AM23&lt;&gt;"休"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xr:uid="{6A49790F-BFB5-4FD4-9E69-F1C8663E00E5}">
      <formula1>H20:AK23&lt;&gt;"休"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65552:AL65552 JD65552:KH65552 SZ65552:UD65552 ACV65552:ADZ65552 AMR65552:ANV65552 AWN65552:AXR65552 BGJ65552:BHN65552 BQF65552:BRJ65552 CAB65552:CBF65552 CJX65552:CLB65552 CTT65552:CUX65552 DDP65552:DET65552 DNL65552:DOP65552 DXH65552:DYL65552 EHD65552:EIH65552 EQZ65552:ESD65552 FAV65552:FBZ65552 FKR65552:FLV65552 FUN65552:FVR65552 GEJ65552:GFN65552 GOF65552:GPJ65552 GYB65552:GZF65552 HHX65552:HJB65552 HRT65552:HSX65552 IBP65552:ICT65552 ILL65552:IMP65552 IVH65552:IWL65552 JFD65552:JGH65552 JOZ65552:JQD65552 JYV65552:JZZ65552 KIR65552:KJV65552 KSN65552:KTR65552 LCJ65552:LDN65552 LMF65552:LNJ65552 LWB65552:LXF65552 MFX65552:MHB65552 MPT65552:MQX65552 MZP65552:NAT65552 NJL65552:NKP65552 NTH65552:NUL65552 ODD65552:OEH65552 OMZ65552:OOD65552 OWV65552:OXZ65552 PGR65552:PHV65552 PQN65552:PRR65552 QAJ65552:QBN65552 QKF65552:QLJ65552 QUB65552:QVF65552 RDX65552:RFB65552 RNT65552:ROX65552 RXP65552:RYT65552 SHL65552:SIP65552 SRH65552:SSL65552 TBD65552:TCH65552 TKZ65552:TMD65552 TUV65552:TVZ65552 UER65552:UFV65552 UON65552:UPR65552 UYJ65552:UZN65552 VIF65552:VJJ65552 VSB65552:VTF65552 WBX65552:WDB65552 WLT65552:WMX65552 WVP65552:WWT65552 H131088:AL131088 JD131088:KH131088 SZ131088:UD131088 ACV131088:ADZ131088 AMR131088:ANV131088 AWN131088:AXR131088 BGJ131088:BHN131088 BQF131088:BRJ131088 CAB131088:CBF131088 CJX131088:CLB131088 CTT131088:CUX131088 DDP131088:DET131088 DNL131088:DOP131088 DXH131088:DYL131088 EHD131088:EIH131088 EQZ131088:ESD131088 FAV131088:FBZ131088 FKR131088:FLV131088 FUN131088:FVR131088 GEJ131088:GFN131088 GOF131088:GPJ131088 GYB131088:GZF131088 HHX131088:HJB131088 HRT131088:HSX131088 IBP131088:ICT131088 ILL131088:IMP131088 IVH131088:IWL131088 JFD131088:JGH131088 JOZ131088:JQD131088 JYV131088:JZZ131088 KIR131088:KJV131088 KSN131088:KTR131088 LCJ131088:LDN131088 LMF131088:LNJ131088 LWB131088:LXF131088 MFX131088:MHB131088 MPT131088:MQX131088 MZP131088:NAT131088 NJL131088:NKP131088 NTH131088:NUL131088 ODD131088:OEH131088 OMZ131088:OOD131088 OWV131088:OXZ131088 PGR131088:PHV131088 PQN131088:PRR131088 QAJ131088:QBN131088 QKF131088:QLJ131088 QUB131088:QVF131088 RDX131088:RFB131088 RNT131088:ROX131088 RXP131088:RYT131088 SHL131088:SIP131088 SRH131088:SSL131088 TBD131088:TCH131088 TKZ131088:TMD131088 TUV131088:TVZ131088 UER131088:UFV131088 UON131088:UPR131088 UYJ131088:UZN131088 VIF131088:VJJ131088 VSB131088:VTF131088 WBX131088:WDB131088 WLT131088:WMX131088 WVP131088:WWT131088 H196624:AL196624 JD196624:KH196624 SZ196624:UD196624 ACV196624:ADZ196624 AMR196624:ANV196624 AWN196624:AXR196624 BGJ196624:BHN196624 BQF196624:BRJ196624 CAB196624:CBF196624 CJX196624:CLB196624 CTT196624:CUX196624 DDP196624:DET196624 DNL196624:DOP196624 DXH196624:DYL196624 EHD196624:EIH196624 EQZ196624:ESD196624 FAV196624:FBZ196624 FKR196624:FLV196624 FUN196624:FVR196624 GEJ196624:GFN196624 GOF196624:GPJ196624 GYB196624:GZF196624 HHX196624:HJB196624 HRT196624:HSX196624 IBP196624:ICT196624 ILL196624:IMP196624 IVH196624:IWL196624 JFD196624:JGH196624 JOZ196624:JQD196624 JYV196624:JZZ196624 KIR196624:KJV196624 KSN196624:KTR196624 LCJ196624:LDN196624 LMF196624:LNJ196624 LWB196624:LXF196624 MFX196624:MHB196624 MPT196624:MQX196624 MZP196624:NAT196624 NJL196624:NKP196624 NTH196624:NUL196624 ODD196624:OEH196624 OMZ196624:OOD196624 OWV196624:OXZ196624 PGR196624:PHV196624 PQN196624:PRR196624 QAJ196624:QBN196624 QKF196624:QLJ196624 QUB196624:QVF196624 RDX196624:RFB196624 RNT196624:ROX196624 RXP196624:RYT196624 SHL196624:SIP196624 SRH196624:SSL196624 TBD196624:TCH196624 TKZ196624:TMD196624 TUV196624:TVZ196624 UER196624:UFV196624 UON196624:UPR196624 UYJ196624:UZN196624 VIF196624:VJJ196624 VSB196624:VTF196624 WBX196624:WDB196624 WLT196624:WMX196624 WVP196624:WWT196624 H262160:AL262160 JD262160:KH262160 SZ262160:UD262160 ACV262160:ADZ262160 AMR262160:ANV262160 AWN262160:AXR262160 BGJ262160:BHN262160 BQF262160:BRJ262160 CAB262160:CBF262160 CJX262160:CLB262160 CTT262160:CUX262160 DDP262160:DET262160 DNL262160:DOP262160 DXH262160:DYL262160 EHD262160:EIH262160 EQZ262160:ESD262160 FAV262160:FBZ262160 FKR262160:FLV262160 FUN262160:FVR262160 GEJ262160:GFN262160 GOF262160:GPJ262160 GYB262160:GZF262160 HHX262160:HJB262160 HRT262160:HSX262160 IBP262160:ICT262160 ILL262160:IMP262160 IVH262160:IWL262160 JFD262160:JGH262160 JOZ262160:JQD262160 JYV262160:JZZ262160 KIR262160:KJV262160 KSN262160:KTR262160 LCJ262160:LDN262160 LMF262160:LNJ262160 LWB262160:LXF262160 MFX262160:MHB262160 MPT262160:MQX262160 MZP262160:NAT262160 NJL262160:NKP262160 NTH262160:NUL262160 ODD262160:OEH262160 OMZ262160:OOD262160 OWV262160:OXZ262160 PGR262160:PHV262160 PQN262160:PRR262160 QAJ262160:QBN262160 QKF262160:QLJ262160 QUB262160:QVF262160 RDX262160:RFB262160 RNT262160:ROX262160 RXP262160:RYT262160 SHL262160:SIP262160 SRH262160:SSL262160 TBD262160:TCH262160 TKZ262160:TMD262160 TUV262160:TVZ262160 UER262160:UFV262160 UON262160:UPR262160 UYJ262160:UZN262160 VIF262160:VJJ262160 VSB262160:VTF262160 WBX262160:WDB262160 WLT262160:WMX262160 WVP262160:WWT262160 H327696:AL327696 JD327696:KH327696 SZ327696:UD327696 ACV327696:ADZ327696 AMR327696:ANV327696 AWN327696:AXR327696 BGJ327696:BHN327696 BQF327696:BRJ327696 CAB327696:CBF327696 CJX327696:CLB327696 CTT327696:CUX327696 DDP327696:DET327696 DNL327696:DOP327696 DXH327696:DYL327696 EHD327696:EIH327696 EQZ327696:ESD327696 FAV327696:FBZ327696 FKR327696:FLV327696 FUN327696:FVR327696 GEJ327696:GFN327696 GOF327696:GPJ327696 GYB327696:GZF327696 HHX327696:HJB327696 HRT327696:HSX327696 IBP327696:ICT327696 ILL327696:IMP327696 IVH327696:IWL327696 JFD327696:JGH327696 JOZ327696:JQD327696 JYV327696:JZZ327696 KIR327696:KJV327696 KSN327696:KTR327696 LCJ327696:LDN327696 LMF327696:LNJ327696 LWB327696:LXF327696 MFX327696:MHB327696 MPT327696:MQX327696 MZP327696:NAT327696 NJL327696:NKP327696 NTH327696:NUL327696 ODD327696:OEH327696 OMZ327696:OOD327696 OWV327696:OXZ327696 PGR327696:PHV327696 PQN327696:PRR327696 QAJ327696:QBN327696 QKF327696:QLJ327696 QUB327696:QVF327696 RDX327696:RFB327696 RNT327696:ROX327696 RXP327696:RYT327696 SHL327696:SIP327696 SRH327696:SSL327696 TBD327696:TCH327696 TKZ327696:TMD327696 TUV327696:TVZ327696 UER327696:UFV327696 UON327696:UPR327696 UYJ327696:UZN327696 VIF327696:VJJ327696 VSB327696:VTF327696 WBX327696:WDB327696 WLT327696:WMX327696 WVP327696:WWT327696 H393232:AL393232 JD393232:KH393232 SZ393232:UD393232 ACV393232:ADZ393232 AMR393232:ANV393232 AWN393232:AXR393232 BGJ393232:BHN393232 BQF393232:BRJ393232 CAB393232:CBF393232 CJX393232:CLB393232 CTT393232:CUX393232 DDP393232:DET393232 DNL393232:DOP393232 DXH393232:DYL393232 EHD393232:EIH393232 EQZ393232:ESD393232 FAV393232:FBZ393232 FKR393232:FLV393232 FUN393232:FVR393232 GEJ393232:GFN393232 GOF393232:GPJ393232 GYB393232:GZF393232 HHX393232:HJB393232 HRT393232:HSX393232 IBP393232:ICT393232 ILL393232:IMP393232 IVH393232:IWL393232 JFD393232:JGH393232 JOZ393232:JQD393232 JYV393232:JZZ393232 KIR393232:KJV393232 KSN393232:KTR393232 LCJ393232:LDN393232 LMF393232:LNJ393232 LWB393232:LXF393232 MFX393232:MHB393232 MPT393232:MQX393232 MZP393232:NAT393232 NJL393232:NKP393232 NTH393232:NUL393232 ODD393232:OEH393232 OMZ393232:OOD393232 OWV393232:OXZ393232 PGR393232:PHV393232 PQN393232:PRR393232 QAJ393232:QBN393232 QKF393232:QLJ393232 QUB393232:QVF393232 RDX393232:RFB393232 RNT393232:ROX393232 RXP393232:RYT393232 SHL393232:SIP393232 SRH393232:SSL393232 TBD393232:TCH393232 TKZ393232:TMD393232 TUV393232:TVZ393232 UER393232:UFV393232 UON393232:UPR393232 UYJ393232:UZN393232 VIF393232:VJJ393232 VSB393232:VTF393232 WBX393232:WDB393232 WLT393232:WMX393232 WVP393232:WWT393232 H458768:AL458768 JD458768:KH458768 SZ458768:UD458768 ACV458768:ADZ458768 AMR458768:ANV458768 AWN458768:AXR458768 BGJ458768:BHN458768 BQF458768:BRJ458768 CAB458768:CBF458768 CJX458768:CLB458768 CTT458768:CUX458768 DDP458768:DET458768 DNL458768:DOP458768 DXH458768:DYL458768 EHD458768:EIH458768 EQZ458768:ESD458768 FAV458768:FBZ458768 FKR458768:FLV458768 FUN458768:FVR458768 GEJ458768:GFN458768 GOF458768:GPJ458768 GYB458768:GZF458768 HHX458768:HJB458768 HRT458768:HSX458768 IBP458768:ICT458768 ILL458768:IMP458768 IVH458768:IWL458768 JFD458768:JGH458768 JOZ458768:JQD458768 JYV458768:JZZ458768 KIR458768:KJV458768 KSN458768:KTR458768 LCJ458768:LDN458768 LMF458768:LNJ458768 LWB458768:LXF458768 MFX458768:MHB458768 MPT458768:MQX458768 MZP458768:NAT458768 NJL458768:NKP458768 NTH458768:NUL458768 ODD458768:OEH458768 OMZ458768:OOD458768 OWV458768:OXZ458768 PGR458768:PHV458768 PQN458768:PRR458768 QAJ458768:QBN458768 QKF458768:QLJ458768 QUB458768:QVF458768 RDX458768:RFB458768 RNT458768:ROX458768 RXP458768:RYT458768 SHL458768:SIP458768 SRH458768:SSL458768 TBD458768:TCH458768 TKZ458768:TMD458768 TUV458768:TVZ458768 UER458768:UFV458768 UON458768:UPR458768 UYJ458768:UZN458768 VIF458768:VJJ458768 VSB458768:VTF458768 WBX458768:WDB458768 WLT458768:WMX458768 WVP458768:WWT458768 H524304:AL524304 JD524304:KH524304 SZ524304:UD524304 ACV524304:ADZ524304 AMR524304:ANV524304 AWN524304:AXR524304 BGJ524304:BHN524304 BQF524304:BRJ524304 CAB524304:CBF524304 CJX524304:CLB524304 CTT524304:CUX524304 DDP524304:DET524304 DNL524304:DOP524304 DXH524304:DYL524304 EHD524304:EIH524304 EQZ524304:ESD524304 FAV524304:FBZ524304 FKR524304:FLV524304 FUN524304:FVR524304 GEJ524304:GFN524304 GOF524304:GPJ524304 GYB524304:GZF524304 HHX524304:HJB524304 HRT524304:HSX524304 IBP524304:ICT524304 ILL524304:IMP524304 IVH524304:IWL524304 JFD524304:JGH524304 JOZ524304:JQD524304 JYV524304:JZZ524304 KIR524304:KJV524304 KSN524304:KTR524304 LCJ524304:LDN524304 LMF524304:LNJ524304 LWB524304:LXF524304 MFX524304:MHB524304 MPT524304:MQX524304 MZP524304:NAT524304 NJL524304:NKP524304 NTH524304:NUL524304 ODD524304:OEH524304 OMZ524304:OOD524304 OWV524304:OXZ524304 PGR524304:PHV524304 PQN524304:PRR524304 QAJ524304:QBN524304 QKF524304:QLJ524304 QUB524304:QVF524304 RDX524304:RFB524304 RNT524304:ROX524304 RXP524304:RYT524304 SHL524304:SIP524304 SRH524304:SSL524304 TBD524304:TCH524304 TKZ524304:TMD524304 TUV524304:TVZ524304 UER524304:UFV524304 UON524304:UPR524304 UYJ524304:UZN524304 VIF524304:VJJ524304 VSB524304:VTF524304 WBX524304:WDB524304 WLT524304:WMX524304 WVP524304:WWT524304 H589840:AL589840 JD589840:KH589840 SZ589840:UD589840 ACV589840:ADZ589840 AMR589840:ANV589840 AWN589840:AXR589840 BGJ589840:BHN589840 BQF589840:BRJ589840 CAB589840:CBF589840 CJX589840:CLB589840 CTT589840:CUX589840 DDP589840:DET589840 DNL589840:DOP589840 DXH589840:DYL589840 EHD589840:EIH589840 EQZ589840:ESD589840 FAV589840:FBZ589840 FKR589840:FLV589840 FUN589840:FVR589840 GEJ589840:GFN589840 GOF589840:GPJ589840 GYB589840:GZF589840 HHX589840:HJB589840 HRT589840:HSX589840 IBP589840:ICT589840 ILL589840:IMP589840 IVH589840:IWL589840 JFD589840:JGH589840 JOZ589840:JQD589840 JYV589840:JZZ589840 KIR589840:KJV589840 KSN589840:KTR589840 LCJ589840:LDN589840 LMF589840:LNJ589840 LWB589840:LXF589840 MFX589840:MHB589840 MPT589840:MQX589840 MZP589840:NAT589840 NJL589840:NKP589840 NTH589840:NUL589840 ODD589840:OEH589840 OMZ589840:OOD589840 OWV589840:OXZ589840 PGR589840:PHV589840 PQN589840:PRR589840 QAJ589840:QBN589840 QKF589840:QLJ589840 QUB589840:QVF589840 RDX589840:RFB589840 RNT589840:ROX589840 RXP589840:RYT589840 SHL589840:SIP589840 SRH589840:SSL589840 TBD589840:TCH589840 TKZ589840:TMD589840 TUV589840:TVZ589840 UER589840:UFV589840 UON589840:UPR589840 UYJ589840:UZN589840 VIF589840:VJJ589840 VSB589840:VTF589840 WBX589840:WDB589840 WLT589840:WMX589840 WVP589840:WWT589840 H655376:AL655376 JD655376:KH655376 SZ655376:UD655376 ACV655376:ADZ655376 AMR655376:ANV655376 AWN655376:AXR655376 BGJ655376:BHN655376 BQF655376:BRJ655376 CAB655376:CBF655376 CJX655376:CLB655376 CTT655376:CUX655376 DDP655376:DET655376 DNL655376:DOP655376 DXH655376:DYL655376 EHD655376:EIH655376 EQZ655376:ESD655376 FAV655376:FBZ655376 FKR655376:FLV655376 FUN655376:FVR655376 GEJ655376:GFN655376 GOF655376:GPJ655376 GYB655376:GZF655376 HHX655376:HJB655376 HRT655376:HSX655376 IBP655376:ICT655376 ILL655376:IMP655376 IVH655376:IWL655376 JFD655376:JGH655376 JOZ655376:JQD655376 JYV655376:JZZ655376 KIR655376:KJV655376 KSN655376:KTR655376 LCJ655376:LDN655376 LMF655376:LNJ655376 LWB655376:LXF655376 MFX655376:MHB655376 MPT655376:MQX655376 MZP655376:NAT655376 NJL655376:NKP655376 NTH655376:NUL655376 ODD655376:OEH655376 OMZ655376:OOD655376 OWV655376:OXZ655376 PGR655376:PHV655376 PQN655376:PRR655376 QAJ655376:QBN655376 QKF655376:QLJ655376 QUB655376:QVF655376 RDX655376:RFB655376 RNT655376:ROX655376 RXP655376:RYT655376 SHL655376:SIP655376 SRH655376:SSL655376 TBD655376:TCH655376 TKZ655376:TMD655376 TUV655376:TVZ655376 UER655376:UFV655376 UON655376:UPR655376 UYJ655376:UZN655376 VIF655376:VJJ655376 VSB655376:VTF655376 WBX655376:WDB655376 WLT655376:WMX655376 WVP655376:WWT655376 H720912:AL720912 JD720912:KH720912 SZ720912:UD720912 ACV720912:ADZ720912 AMR720912:ANV720912 AWN720912:AXR720912 BGJ720912:BHN720912 BQF720912:BRJ720912 CAB720912:CBF720912 CJX720912:CLB720912 CTT720912:CUX720912 DDP720912:DET720912 DNL720912:DOP720912 DXH720912:DYL720912 EHD720912:EIH720912 EQZ720912:ESD720912 FAV720912:FBZ720912 FKR720912:FLV720912 FUN720912:FVR720912 GEJ720912:GFN720912 GOF720912:GPJ720912 GYB720912:GZF720912 HHX720912:HJB720912 HRT720912:HSX720912 IBP720912:ICT720912 ILL720912:IMP720912 IVH720912:IWL720912 JFD720912:JGH720912 JOZ720912:JQD720912 JYV720912:JZZ720912 KIR720912:KJV720912 KSN720912:KTR720912 LCJ720912:LDN720912 LMF720912:LNJ720912 LWB720912:LXF720912 MFX720912:MHB720912 MPT720912:MQX720912 MZP720912:NAT720912 NJL720912:NKP720912 NTH720912:NUL720912 ODD720912:OEH720912 OMZ720912:OOD720912 OWV720912:OXZ720912 PGR720912:PHV720912 PQN720912:PRR720912 QAJ720912:QBN720912 QKF720912:QLJ720912 QUB720912:QVF720912 RDX720912:RFB720912 RNT720912:ROX720912 RXP720912:RYT720912 SHL720912:SIP720912 SRH720912:SSL720912 TBD720912:TCH720912 TKZ720912:TMD720912 TUV720912:TVZ720912 UER720912:UFV720912 UON720912:UPR720912 UYJ720912:UZN720912 VIF720912:VJJ720912 VSB720912:VTF720912 WBX720912:WDB720912 WLT720912:WMX720912 WVP720912:WWT720912 H786448:AL786448 JD786448:KH786448 SZ786448:UD786448 ACV786448:ADZ786448 AMR786448:ANV786448 AWN786448:AXR786448 BGJ786448:BHN786448 BQF786448:BRJ786448 CAB786448:CBF786448 CJX786448:CLB786448 CTT786448:CUX786448 DDP786448:DET786448 DNL786448:DOP786448 DXH786448:DYL786448 EHD786448:EIH786448 EQZ786448:ESD786448 FAV786448:FBZ786448 FKR786448:FLV786448 FUN786448:FVR786448 GEJ786448:GFN786448 GOF786448:GPJ786448 GYB786448:GZF786448 HHX786448:HJB786448 HRT786448:HSX786448 IBP786448:ICT786448 ILL786448:IMP786448 IVH786448:IWL786448 JFD786448:JGH786448 JOZ786448:JQD786448 JYV786448:JZZ786448 KIR786448:KJV786448 KSN786448:KTR786448 LCJ786448:LDN786448 LMF786448:LNJ786448 LWB786448:LXF786448 MFX786448:MHB786448 MPT786448:MQX786448 MZP786448:NAT786448 NJL786448:NKP786448 NTH786448:NUL786448 ODD786448:OEH786448 OMZ786448:OOD786448 OWV786448:OXZ786448 PGR786448:PHV786448 PQN786448:PRR786448 QAJ786448:QBN786448 QKF786448:QLJ786448 QUB786448:QVF786448 RDX786448:RFB786448 RNT786448:ROX786448 RXP786448:RYT786448 SHL786448:SIP786448 SRH786448:SSL786448 TBD786448:TCH786448 TKZ786448:TMD786448 TUV786448:TVZ786448 UER786448:UFV786448 UON786448:UPR786448 UYJ786448:UZN786448 VIF786448:VJJ786448 VSB786448:VTF786448 WBX786448:WDB786448 WLT786448:WMX786448 WVP786448:WWT786448 H851984:AL851984 JD851984:KH851984 SZ851984:UD851984 ACV851984:ADZ851984 AMR851984:ANV851984 AWN851984:AXR851984 BGJ851984:BHN851984 BQF851984:BRJ851984 CAB851984:CBF851984 CJX851984:CLB851984 CTT851984:CUX851984 DDP851984:DET851984 DNL851984:DOP851984 DXH851984:DYL851984 EHD851984:EIH851984 EQZ851984:ESD851984 FAV851984:FBZ851984 FKR851984:FLV851984 FUN851984:FVR851984 GEJ851984:GFN851984 GOF851984:GPJ851984 GYB851984:GZF851984 HHX851984:HJB851984 HRT851984:HSX851984 IBP851984:ICT851984 ILL851984:IMP851984 IVH851984:IWL851984 JFD851984:JGH851984 JOZ851984:JQD851984 JYV851984:JZZ851984 KIR851984:KJV851984 KSN851984:KTR851984 LCJ851984:LDN851984 LMF851984:LNJ851984 LWB851984:LXF851984 MFX851984:MHB851984 MPT851984:MQX851984 MZP851984:NAT851984 NJL851984:NKP851984 NTH851984:NUL851984 ODD851984:OEH851984 OMZ851984:OOD851984 OWV851984:OXZ851984 PGR851984:PHV851984 PQN851984:PRR851984 QAJ851984:QBN851984 QKF851984:QLJ851984 QUB851984:QVF851984 RDX851984:RFB851984 RNT851984:ROX851984 RXP851984:RYT851984 SHL851984:SIP851984 SRH851984:SSL851984 TBD851984:TCH851984 TKZ851984:TMD851984 TUV851984:TVZ851984 UER851984:UFV851984 UON851984:UPR851984 UYJ851984:UZN851984 VIF851984:VJJ851984 VSB851984:VTF851984 WBX851984:WDB851984 WLT851984:WMX851984 WVP851984:WWT851984 H917520:AL917520 JD917520:KH917520 SZ917520:UD917520 ACV917520:ADZ917520 AMR917520:ANV917520 AWN917520:AXR917520 BGJ917520:BHN917520 BQF917520:BRJ917520 CAB917520:CBF917520 CJX917520:CLB917520 CTT917520:CUX917520 DDP917520:DET917520 DNL917520:DOP917520 DXH917520:DYL917520 EHD917520:EIH917520 EQZ917520:ESD917520 FAV917520:FBZ917520 FKR917520:FLV917520 FUN917520:FVR917520 GEJ917520:GFN917520 GOF917520:GPJ917520 GYB917520:GZF917520 HHX917520:HJB917520 HRT917520:HSX917520 IBP917520:ICT917520 ILL917520:IMP917520 IVH917520:IWL917520 JFD917520:JGH917520 JOZ917520:JQD917520 JYV917520:JZZ917520 KIR917520:KJV917520 KSN917520:KTR917520 LCJ917520:LDN917520 LMF917520:LNJ917520 LWB917520:LXF917520 MFX917520:MHB917520 MPT917520:MQX917520 MZP917520:NAT917520 NJL917520:NKP917520 NTH917520:NUL917520 ODD917520:OEH917520 OMZ917520:OOD917520 OWV917520:OXZ917520 PGR917520:PHV917520 PQN917520:PRR917520 QAJ917520:QBN917520 QKF917520:QLJ917520 QUB917520:QVF917520 RDX917520:RFB917520 RNT917520:ROX917520 RXP917520:RYT917520 SHL917520:SIP917520 SRH917520:SSL917520 TBD917520:TCH917520 TKZ917520:TMD917520 TUV917520:TVZ917520 UER917520:UFV917520 UON917520:UPR917520 UYJ917520:UZN917520 VIF917520:VJJ917520 VSB917520:VTF917520 WBX917520:WDB917520 WLT917520:WMX917520 WVP917520:WWT917520 H983056:AL983056 JD983056:KH983056 SZ983056:UD983056 ACV983056:ADZ983056 AMR983056:ANV983056 AWN983056:AXR983056 BGJ983056:BHN983056 BQF983056:BRJ983056 CAB983056:CBF983056 CJX983056:CLB983056 CTT983056:CUX983056 DDP983056:DET983056 DNL983056:DOP983056 DXH983056:DYL983056 EHD983056:EIH983056 EQZ983056:ESD983056 FAV983056:FBZ983056 FKR983056:FLV983056 FUN983056:FVR983056 GEJ983056:GFN983056 GOF983056:GPJ983056 GYB983056:GZF983056 HHX983056:HJB983056 HRT983056:HSX983056 IBP983056:ICT983056 ILL983056:IMP983056 IVH983056:IWL983056 JFD983056:JGH983056 JOZ983056:JQD983056 JYV983056:JZZ983056 KIR983056:KJV983056 KSN983056:KTR983056 LCJ983056:LDN983056 LMF983056:LNJ983056 LWB983056:LXF983056 MFX983056:MHB983056 MPT983056:MQX983056 MZP983056:NAT983056 NJL983056:NKP983056 NTH983056:NUL983056 ODD983056:OEH983056 OMZ983056:OOD983056 OWV983056:OXZ983056 PGR983056:PHV983056 PQN983056:PRR983056 QAJ983056:QBN983056 QKF983056:QLJ983056 QUB983056:QVF983056 RDX983056:RFB983056 RNT983056:ROX983056 RXP983056:RYT983056 SHL983056:SIP983056 SRH983056:SSL983056 TBD983056:TCH983056 TKZ983056:TMD983056 TUV983056:TVZ983056 UER983056:UFV983056 UON983056:UPR983056 UYJ983056:UZN983056 VIF983056:VJJ983056 VSB983056:VTF983056 WBX983056:WDB983056 WLT983056:WMX983056 WVP983056:WWT983056" xr:uid="{116B9190-E7B0-43CC-B5B8-BEBB90EC1B58}">
      <formula1>H65552:AK65559&lt;&gt;"休"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D65553:AI65553 JZ65553:KE65553 TV65553:UA65553 ADR65553:ADW65553 ANN65553:ANS65553 AXJ65553:AXO65553 BHF65553:BHK65553 BRB65553:BRG65553 CAX65553:CBC65553 CKT65553:CKY65553 CUP65553:CUU65553 DEL65553:DEQ65553 DOH65553:DOM65553 DYD65553:DYI65553 EHZ65553:EIE65553 ERV65553:ESA65553 FBR65553:FBW65553 FLN65553:FLS65553 FVJ65553:FVO65553 GFF65553:GFK65553 GPB65553:GPG65553 GYX65553:GZC65553 HIT65553:HIY65553 HSP65553:HSU65553 ICL65553:ICQ65553 IMH65553:IMM65553 IWD65553:IWI65553 JFZ65553:JGE65553 JPV65553:JQA65553 JZR65553:JZW65553 KJN65553:KJS65553 KTJ65553:KTO65553 LDF65553:LDK65553 LNB65553:LNG65553 LWX65553:LXC65553 MGT65553:MGY65553 MQP65553:MQU65553 NAL65553:NAQ65553 NKH65553:NKM65553 NUD65553:NUI65553 ODZ65553:OEE65553 ONV65553:OOA65553 OXR65553:OXW65553 PHN65553:PHS65553 PRJ65553:PRO65553 QBF65553:QBK65553 QLB65553:QLG65553 QUX65553:QVC65553 RET65553:REY65553 ROP65553:ROU65553 RYL65553:RYQ65553 SIH65553:SIM65553 SSD65553:SSI65553 TBZ65553:TCE65553 TLV65553:TMA65553 TVR65553:TVW65553 UFN65553:UFS65553 UPJ65553:UPO65553 UZF65553:UZK65553 VJB65553:VJG65553 VSX65553:VTC65553 WCT65553:WCY65553 WMP65553:WMU65553 WWL65553:WWQ65553 AD131089:AI131089 JZ131089:KE131089 TV131089:UA131089 ADR131089:ADW131089 ANN131089:ANS131089 AXJ131089:AXO131089 BHF131089:BHK131089 BRB131089:BRG131089 CAX131089:CBC131089 CKT131089:CKY131089 CUP131089:CUU131089 DEL131089:DEQ131089 DOH131089:DOM131089 DYD131089:DYI131089 EHZ131089:EIE131089 ERV131089:ESA131089 FBR131089:FBW131089 FLN131089:FLS131089 FVJ131089:FVO131089 GFF131089:GFK131089 GPB131089:GPG131089 GYX131089:GZC131089 HIT131089:HIY131089 HSP131089:HSU131089 ICL131089:ICQ131089 IMH131089:IMM131089 IWD131089:IWI131089 JFZ131089:JGE131089 JPV131089:JQA131089 JZR131089:JZW131089 KJN131089:KJS131089 KTJ131089:KTO131089 LDF131089:LDK131089 LNB131089:LNG131089 LWX131089:LXC131089 MGT131089:MGY131089 MQP131089:MQU131089 NAL131089:NAQ131089 NKH131089:NKM131089 NUD131089:NUI131089 ODZ131089:OEE131089 ONV131089:OOA131089 OXR131089:OXW131089 PHN131089:PHS131089 PRJ131089:PRO131089 QBF131089:QBK131089 QLB131089:QLG131089 QUX131089:QVC131089 RET131089:REY131089 ROP131089:ROU131089 RYL131089:RYQ131089 SIH131089:SIM131089 SSD131089:SSI131089 TBZ131089:TCE131089 TLV131089:TMA131089 TVR131089:TVW131089 UFN131089:UFS131089 UPJ131089:UPO131089 UZF131089:UZK131089 VJB131089:VJG131089 VSX131089:VTC131089 WCT131089:WCY131089 WMP131089:WMU131089 WWL131089:WWQ131089 AD196625:AI196625 JZ196625:KE196625 TV196625:UA196625 ADR196625:ADW196625 ANN196625:ANS196625 AXJ196625:AXO196625 BHF196625:BHK196625 BRB196625:BRG196625 CAX196625:CBC196625 CKT196625:CKY196625 CUP196625:CUU196625 DEL196625:DEQ196625 DOH196625:DOM196625 DYD196625:DYI196625 EHZ196625:EIE196625 ERV196625:ESA196625 FBR196625:FBW196625 FLN196625:FLS196625 FVJ196625:FVO196625 GFF196625:GFK196625 GPB196625:GPG196625 GYX196625:GZC196625 HIT196625:HIY196625 HSP196625:HSU196625 ICL196625:ICQ196625 IMH196625:IMM196625 IWD196625:IWI196625 JFZ196625:JGE196625 JPV196625:JQA196625 JZR196625:JZW196625 KJN196625:KJS196625 KTJ196625:KTO196625 LDF196625:LDK196625 LNB196625:LNG196625 LWX196625:LXC196625 MGT196625:MGY196625 MQP196625:MQU196625 NAL196625:NAQ196625 NKH196625:NKM196625 NUD196625:NUI196625 ODZ196625:OEE196625 ONV196625:OOA196625 OXR196625:OXW196625 PHN196625:PHS196625 PRJ196625:PRO196625 QBF196625:QBK196625 QLB196625:QLG196625 QUX196625:QVC196625 RET196625:REY196625 ROP196625:ROU196625 RYL196625:RYQ196625 SIH196625:SIM196625 SSD196625:SSI196625 TBZ196625:TCE196625 TLV196625:TMA196625 TVR196625:TVW196625 UFN196625:UFS196625 UPJ196625:UPO196625 UZF196625:UZK196625 VJB196625:VJG196625 VSX196625:VTC196625 WCT196625:WCY196625 WMP196625:WMU196625 WWL196625:WWQ196625 AD262161:AI262161 JZ262161:KE262161 TV262161:UA262161 ADR262161:ADW262161 ANN262161:ANS262161 AXJ262161:AXO262161 BHF262161:BHK262161 BRB262161:BRG262161 CAX262161:CBC262161 CKT262161:CKY262161 CUP262161:CUU262161 DEL262161:DEQ262161 DOH262161:DOM262161 DYD262161:DYI262161 EHZ262161:EIE262161 ERV262161:ESA262161 FBR262161:FBW262161 FLN262161:FLS262161 FVJ262161:FVO262161 GFF262161:GFK262161 GPB262161:GPG262161 GYX262161:GZC262161 HIT262161:HIY262161 HSP262161:HSU262161 ICL262161:ICQ262161 IMH262161:IMM262161 IWD262161:IWI262161 JFZ262161:JGE262161 JPV262161:JQA262161 JZR262161:JZW262161 KJN262161:KJS262161 KTJ262161:KTO262161 LDF262161:LDK262161 LNB262161:LNG262161 LWX262161:LXC262161 MGT262161:MGY262161 MQP262161:MQU262161 NAL262161:NAQ262161 NKH262161:NKM262161 NUD262161:NUI262161 ODZ262161:OEE262161 ONV262161:OOA262161 OXR262161:OXW262161 PHN262161:PHS262161 PRJ262161:PRO262161 QBF262161:QBK262161 QLB262161:QLG262161 QUX262161:QVC262161 RET262161:REY262161 ROP262161:ROU262161 RYL262161:RYQ262161 SIH262161:SIM262161 SSD262161:SSI262161 TBZ262161:TCE262161 TLV262161:TMA262161 TVR262161:TVW262161 UFN262161:UFS262161 UPJ262161:UPO262161 UZF262161:UZK262161 VJB262161:VJG262161 VSX262161:VTC262161 WCT262161:WCY262161 WMP262161:WMU262161 WWL262161:WWQ262161 AD327697:AI327697 JZ327697:KE327697 TV327697:UA327697 ADR327697:ADW327697 ANN327697:ANS327697 AXJ327697:AXO327697 BHF327697:BHK327697 BRB327697:BRG327697 CAX327697:CBC327697 CKT327697:CKY327697 CUP327697:CUU327697 DEL327697:DEQ327697 DOH327697:DOM327697 DYD327697:DYI327697 EHZ327697:EIE327697 ERV327697:ESA327697 FBR327697:FBW327697 FLN327697:FLS327697 FVJ327697:FVO327697 GFF327697:GFK327697 GPB327697:GPG327697 GYX327697:GZC327697 HIT327697:HIY327697 HSP327697:HSU327697 ICL327697:ICQ327697 IMH327697:IMM327697 IWD327697:IWI327697 JFZ327697:JGE327697 JPV327697:JQA327697 JZR327697:JZW327697 KJN327697:KJS327697 KTJ327697:KTO327697 LDF327697:LDK327697 LNB327697:LNG327697 LWX327697:LXC327697 MGT327697:MGY327697 MQP327697:MQU327697 NAL327697:NAQ327697 NKH327697:NKM327697 NUD327697:NUI327697 ODZ327697:OEE327697 ONV327697:OOA327697 OXR327697:OXW327697 PHN327697:PHS327697 PRJ327697:PRO327697 QBF327697:QBK327697 QLB327697:QLG327697 QUX327697:QVC327697 RET327697:REY327697 ROP327697:ROU327697 RYL327697:RYQ327697 SIH327697:SIM327697 SSD327697:SSI327697 TBZ327697:TCE327697 TLV327697:TMA327697 TVR327697:TVW327697 UFN327697:UFS327697 UPJ327697:UPO327697 UZF327697:UZK327697 VJB327697:VJG327697 VSX327697:VTC327697 WCT327697:WCY327697 WMP327697:WMU327697 WWL327697:WWQ327697 AD393233:AI393233 JZ393233:KE393233 TV393233:UA393233 ADR393233:ADW393233 ANN393233:ANS393233 AXJ393233:AXO393233 BHF393233:BHK393233 BRB393233:BRG393233 CAX393233:CBC393233 CKT393233:CKY393233 CUP393233:CUU393233 DEL393233:DEQ393233 DOH393233:DOM393233 DYD393233:DYI393233 EHZ393233:EIE393233 ERV393233:ESA393233 FBR393233:FBW393233 FLN393233:FLS393233 FVJ393233:FVO393233 GFF393233:GFK393233 GPB393233:GPG393233 GYX393233:GZC393233 HIT393233:HIY393233 HSP393233:HSU393233 ICL393233:ICQ393233 IMH393233:IMM393233 IWD393233:IWI393233 JFZ393233:JGE393233 JPV393233:JQA393233 JZR393233:JZW393233 KJN393233:KJS393233 KTJ393233:KTO393233 LDF393233:LDK393233 LNB393233:LNG393233 LWX393233:LXC393233 MGT393233:MGY393233 MQP393233:MQU393233 NAL393233:NAQ393233 NKH393233:NKM393233 NUD393233:NUI393233 ODZ393233:OEE393233 ONV393233:OOA393233 OXR393233:OXW393233 PHN393233:PHS393233 PRJ393233:PRO393233 QBF393233:QBK393233 QLB393233:QLG393233 QUX393233:QVC393233 RET393233:REY393233 ROP393233:ROU393233 RYL393233:RYQ393233 SIH393233:SIM393233 SSD393233:SSI393233 TBZ393233:TCE393233 TLV393233:TMA393233 TVR393233:TVW393233 UFN393233:UFS393233 UPJ393233:UPO393233 UZF393233:UZK393233 VJB393233:VJG393233 VSX393233:VTC393233 WCT393233:WCY393233 WMP393233:WMU393233 WWL393233:WWQ393233 AD458769:AI458769 JZ458769:KE458769 TV458769:UA458769 ADR458769:ADW458769 ANN458769:ANS458769 AXJ458769:AXO458769 BHF458769:BHK458769 BRB458769:BRG458769 CAX458769:CBC458769 CKT458769:CKY458769 CUP458769:CUU458769 DEL458769:DEQ458769 DOH458769:DOM458769 DYD458769:DYI458769 EHZ458769:EIE458769 ERV458769:ESA458769 FBR458769:FBW458769 FLN458769:FLS458769 FVJ458769:FVO458769 GFF458769:GFK458769 GPB458769:GPG458769 GYX458769:GZC458769 HIT458769:HIY458769 HSP458769:HSU458769 ICL458769:ICQ458769 IMH458769:IMM458769 IWD458769:IWI458769 JFZ458769:JGE458769 JPV458769:JQA458769 JZR458769:JZW458769 KJN458769:KJS458769 KTJ458769:KTO458769 LDF458769:LDK458769 LNB458769:LNG458769 LWX458769:LXC458769 MGT458769:MGY458769 MQP458769:MQU458769 NAL458769:NAQ458769 NKH458769:NKM458769 NUD458769:NUI458769 ODZ458769:OEE458769 ONV458769:OOA458769 OXR458769:OXW458769 PHN458769:PHS458769 PRJ458769:PRO458769 QBF458769:QBK458769 QLB458769:QLG458769 QUX458769:QVC458769 RET458769:REY458769 ROP458769:ROU458769 RYL458769:RYQ458769 SIH458769:SIM458769 SSD458769:SSI458769 TBZ458769:TCE458769 TLV458769:TMA458769 TVR458769:TVW458769 UFN458769:UFS458769 UPJ458769:UPO458769 UZF458769:UZK458769 VJB458769:VJG458769 VSX458769:VTC458769 WCT458769:WCY458769 WMP458769:WMU458769 WWL458769:WWQ458769 AD524305:AI524305 JZ524305:KE524305 TV524305:UA524305 ADR524305:ADW524305 ANN524305:ANS524305 AXJ524305:AXO524305 BHF524305:BHK524305 BRB524305:BRG524305 CAX524305:CBC524305 CKT524305:CKY524305 CUP524305:CUU524305 DEL524305:DEQ524305 DOH524305:DOM524305 DYD524305:DYI524305 EHZ524305:EIE524305 ERV524305:ESA524305 FBR524305:FBW524305 FLN524305:FLS524305 FVJ524305:FVO524305 GFF524305:GFK524305 GPB524305:GPG524305 GYX524305:GZC524305 HIT524305:HIY524305 HSP524305:HSU524305 ICL524305:ICQ524305 IMH524305:IMM524305 IWD524305:IWI524305 JFZ524305:JGE524305 JPV524305:JQA524305 JZR524305:JZW524305 KJN524305:KJS524305 KTJ524305:KTO524305 LDF524305:LDK524305 LNB524305:LNG524305 LWX524305:LXC524305 MGT524305:MGY524305 MQP524305:MQU524305 NAL524305:NAQ524305 NKH524305:NKM524305 NUD524305:NUI524305 ODZ524305:OEE524305 ONV524305:OOA524305 OXR524305:OXW524305 PHN524305:PHS524305 PRJ524305:PRO524305 QBF524305:QBK524305 QLB524305:QLG524305 QUX524305:QVC524305 RET524305:REY524305 ROP524305:ROU524305 RYL524305:RYQ524305 SIH524305:SIM524305 SSD524305:SSI524305 TBZ524305:TCE524305 TLV524305:TMA524305 TVR524305:TVW524305 UFN524305:UFS524305 UPJ524305:UPO524305 UZF524305:UZK524305 VJB524305:VJG524305 VSX524305:VTC524305 WCT524305:WCY524305 WMP524305:WMU524305 WWL524305:WWQ524305 AD589841:AI589841 JZ589841:KE589841 TV589841:UA589841 ADR589841:ADW589841 ANN589841:ANS589841 AXJ589841:AXO589841 BHF589841:BHK589841 BRB589841:BRG589841 CAX589841:CBC589841 CKT589841:CKY589841 CUP589841:CUU589841 DEL589841:DEQ589841 DOH589841:DOM589841 DYD589841:DYI589841 EHZ589841:EIE589841 ERV589841:ESA589841 FBR589841:FBW589841 FLN589841:FLS589841 FVJ589841:FVO589841 GFF589841:GFK589841 GPB589841:GPG589841 GYX589841:GZC589841 HIT589841:HIY589841 HSP589841:HSU589841 ICL589841:ICQ589841 IMH589841:IMM589841 IWD589841:IWI589841 JFZ589841:JGE589841 JPV589841:JQA589841 JZR589841:JZW589841 KJN589841:KJS589841 KTJ589841:KTO589841 LDF589841:LDK589841 LNB589841:LNG589841 LWX589841:LXC589841 MGT589841:MGY589841 MQP589841:MQU589841 NAL589841:NAQ589841 NKH589841:NKM589841 NUD589841:NUI589841 ODZ589841:OEE589841 ONV589841:OOA589841 OXR589841:OXW589841 PHN589841:PHS589841 PRJ589841:PRO589841 QBF589841:QBK589841 QLB589841:QLG589841 QUX589841:QVC589841 RET589841:REY589841 ROP589841:ROU589841 RYL589841:RYQ589841 SIH589841:SIM589841 SSD589841:SSI589841 TBZ589841:TCE589841 TLV589841:TMA589841 TVR589841:TVW589841 UFN589841:UFS589841 UPJ589841:UPO589841 UZF589841:UZK589841 VJB589841:VJG589841 VSX589841:VTC589841 WCT589841:WCY589841 WMP589841:WMU589841 WWL589841:WWQ589841 AD655377:AI655377 JZ655377:KE655377 TV655377:UA655377 ADR655377:ADW655377 ANN655377:ANS655377 AXJ655377:AXO655377 BHF655377:BHK655377 BRB655377:BRG655377 CAX655377:CBC655377 CKT655377:CKY655377 CUP655377:CUU655377 DEL655377:DEQ655377 DOH655377:DOM655377 DYD655377:DYI655377 EHZ655377:EIE655377 ERV655377:ESA655377 FBR655377:FBW655377 FLN655377:FLS655377 FVJ655377:FVO655377 GFF655377:GFK655377 GPB655377:GPG655377 GYX655377:GZC655377 HIT655377:HIY655377 HSP655377:HSU655377 ICL655377:ICQ655377 IMH655377:IMM655377 IWD655377:IWI655377 JFZ655377:JGE655377 JPV655377:JQA655377 JZR655377:JZW655377 KJN655377:KJS655377 KTJ655377:KTO655377 LDF655377:LDK655377 LNB655377:LNG655377 LWX655377:LXC655377 MGT655377:MGY655377 MQP655377:MQU655377 NAL655377:NAQ655377 NKH655377:NKM655377 NUD655377:NUI655377 ODZ655377:OEE655377 ONV655377:OOA655377 OXR655377:OXW655377 PHN655377:PHS655377 PRJ655377:PRO655377 QBF655377:QBK655377 QLB655377:QLG655377 QUX655377:QVC655377 RET655377:REY655377 ROP655377:ROU655377 RYL655377:RYQ655377 SIH655377:SIM655377 SSD655377:SSI655377 TBZ655377:TCE655377 TLV655377:TMA655377 TVR655377:TVW655377 UFN655377:UFS655377 UPJ655377:UPO655377 UZF655377:UZK655377 VJB655377:VJG655377 VSX655377:VTC655377 WCT655377:WCY655377 WMP655377:WMU655377 WWL655377:WWQ655377 AD720913:AI720913 JZ720913:KE720913 TV720913:UA720913 ADR720913:ADW720913 ANN720913:ANS720913 AXJ720913:AXO720913 BHF720913:BHK720913 BRB720913:BRG720913 CAX720913:CBC720913 CKT720913:CKY720913 CUP720913:CUU720913 DEL720913:DEQ720913 DOH720913:DOM720913 DYD720913:DYI720913 EHZ720913:EIE720913 ERV720913:ESA720913 FBR720913:FBW720913 FLN720913:FLS720913 FVJ720913:FVO720913 GFF720913:GFK720913 GPB720913:GPG720913 GYX720913:GZC720913 HIT720913:HIY720913 HSP720913:HSU720913 ICL720913:ICQ720913 IMH720913:IMM720913 IWD720913:IWI720913 JFZ720913:JGE720913 JPV720913:JQA720913 JZR720913:JZW720913 KJN720913:KJS720913 KTJ720913:KTO720913 LDF720913:LDK720913 LNB720913:LNG720913 LWX720913:LXC720913 MGT720913:MGY720913 MQP720913:MQU720913 NAL720913:NAQ720913 NKH720913:NKM720913 NUD720913:NUI720913 ODZ720913:OEE720913 ONV720913:OOA720913 OXR720913:OXW720913 PHN720913:PHS720913 PRJ720913:PRO720913 QBF720913:QBK720913 QLB720913:QLG720913 QUX720913:QVC720913 RET720913:REY720913 ROP720913:ROU720913 RYL720913:RYQ720913 SIH720913:SIM720913 SSD720913:SSI720913 TBZ720913:TCE720913 TLV720913:TMA720913 TVR720913:TVW720913 UFN720913:UFS720913 UPJ720913:UPO720913 UZF720913:UZK720913 VJB720913:VJG720913 VSX720913:VTC720913 WCT720913:WCY720913 WMP720913:WMU720913 WWL720913:WWQ720913 AD786449:AI786449 JZ786449:KE786449 TV786449:UA786449 ADR786449:ADW786449 ANN786449:ANS786449 AXJ786449:AXO786449 BHF786449:BHK786449 BRB786449:BRG786449 CAX786449:CBC786449 CKT786449:CKY786449 CUP786449:CUU786449 DEL786449:DEQ786449 DOH786449:DOM786449 DYD786449:DYI786449 EHZ786449:EIE786449 ERV786449:ESA786449 FBR786449:FBW786449 FLN786449:FLS786449 FVJ786449:FVO786449 GFF786449:GFK786449 GPB786449:GPG786449 GYX786449:GZC786449 HIT786449:HIY786449 HSP786449:HSU786449 ICL786449:ICQ786449 IMH786449:IMM786449 IWD786449:IWI786449 JFZ786449:JGE786449 JPV786449:JQA786449 JZR786449:JZW786449 KJN786449:KJS786449 KTJ786449:KTO786449 LDF786449:LDK786449 LNB786449:LNG786449 LWX786449:LXC786449 MGT786449:MGY786449 MQP786449:MQU786449 NAL786449:NAQ786449 NKH786449:NKM786449 NUD786449:NUI786449 ODZ786449:OEE786449 ONV786449:OOA786449 OXR786449:OXW786449 PHN786449:PHS786449 PRJ786449:PRO786449 QBF786449:QBK786449 QLB786449:QLG786449 QUX786449:QVC786449 RET786449:REY786449 ROP786449:ROU786449 RYL786449:RYQ786449 SIH786449:SIM786449 SSD786449:SSI786449 TBZ786449:TCE786449 TLV786449:TMA786449 TVR786449:TVW786449 UFN786449:UFS786449 UPJ786449:UPO786449 UZF786449:UZK786449 VJB786449:VJG786449 VSX786449:VTC786449 WCT786449:WCY786449 WMP786449:WMU786449 WWL786449:WWQ786449 AD851985:AI851985 JZ851985:KE851985 TV851985:UA851985 ADR851985:ADW851985 ANN851985:ANS851985 AXJ851985:AXO851985 BHF851985:BHK851985 BRB851985:BRG851985 CAX851985:CBC851985 CKT851985:CKY851985 CUP851985:CUU851985 DEL851985:DEQ851985 DOH851985:DOM851985 DYD851985:DYI851985 EHZ851985:EIE851985 ERV851985:ESA851985 FBR851985:FBW851985 FLN851985:FLS851985 FVJ851985:FVO851985 GFF851985:GFK851985 GPB851985:GPG851985 GYX851985:GZC851985 HIT851985:HIY851985 HSP851985:HSU851985 ICL851985:ICQ851985 IMH851985:IMM851985 IWD851985:IWI851985 JFZ851985:JGE851985 JPV851985:JQA851985 JZR851985:JZW851985 KJN851985:KJS851985 KTJ851985:KTO851985 LDF851985:LDK851985 LNB851985:LNG851985 LWX851985:LXC851985 MGT851985:MGY851985 MQP851985:MQU851985 NAL851985:NAQ851985 NKH851985:NKM851985 NUD851985:NUI851985 ODZ851985:OEE851985 ONV851985:OOA851985 OXR851985:OXW851985 PHN851985:PHS851985 PRJ851985:PRO851985 QBF851985:QBK851985 QLB851985:QLG851985 QUX851985:QVC851985 RET851985:REY851985 ROP851985:ROU851985 RYL851985:RYQ851985 SIH851985:SIM851985 SSD851985:SSI851985 TBZ851985:TCE851985 TLV851985:TMA851985 TVR851985:TVW851985 UFN851985:UFS851985 UPJ851985:UPO851985 UZF851985:UZK851985 VJB851985:VJG851985 VSX851985:VTC851985 WCT851985:WCY851985 WMP851985:WMU851985 WWL851985:WWQ851985 AD917521:AI917521 JZ917521:KE917521 TV917521:UA917521 ADR917521:ADW917521 ANN917521:ANS917521 AXJ917521:AXO917521 BHF917521:BHK917521 BRB917521:BRG917521 CAX917521:CBC917521 CKT917521:CKY917521 CUP917521:CUU917521 DEL917521:DEQ917521 DOH917521:DOM917521 DYD917521:DYI917521 EHZ917521:EIE917521 ERV917521:ESA917521 FBR917521:FBW917521 FLN917521:FLS917521 FVJ917521:FVO917521 GFF917521:GFK917521 GPB917521:GPG917521 GYX917521:GZC917521 HIT917521:HIY917521 HSP917521:HSU917521 ICL917521:ICQ917521 IMH917521:IMM917521 IWD917521:IWI917521 JFZ917521:JGE917521 JPV917521:JQA917521 JZR917521:JZW917521 KJN917521:KJS917521 KTJ917521:KTO917521 LDF917521:LDK917521 LNB917521:LNG917521 LWX917521:LXC917521 MGT917521:MGY917521 MQP917521:MQU917521 NAL917521:NAQ917521 NKH917521:NKM917521 NUD917521:NUI917521 ODZ917521:OEE917521 ONV917521:OOA917521 OXR917521:OXW917521 PHN917521:PHS917521 PRJ917521:PRO917521 QBF917521:QBK917521 QLB917521:QLG917521 QUX917521:QVC917521 RET917521:REY917521 ROP917521:ROU917521 RYL917521:RYQ917521 SIH917521:SIM917521 SSD917521:SSI917521 TBZ917521:TCE917521 TLV917521:TMA917521 TVR917521:TVW917521 UFN917521:UFS917521 UPJ917521:UPO917521 UZF917521:UZK917521 VJB917521:VJG917521 VSX917521:VTC917521 WCT917521:WCY917521 WMP917521:WMU917521 WWL917521:WWQ917521 AD983057:AI983057 JZ983057:KE983057 TV983057:UA983057 ADR983057:ADW983057 ANN983057:ANS983057 AXJ983057:AXO983057 BHF983057:BHK983057 BRB983057:BRG983057 CAX983057:CBC983057 CKT983057:CKY983057 CUP983057:CUU983057 DEL983057:DEQ983057 DOH983057:DOM983057 DYD983057:DYI983057 EHZ983057:EIE983057 ERV983057:ESA983057 FBR983057:FBW983057 FLN983057:FLS983057 FVJ983057:FVO983057 GFF983057:GFK983057 GPB983057:GPG983057 GYX983057:GZC983057 HIT983057:HIY983057 HSP983057:HSU983057 ICL983057:ICQ983057 IMH983057:IMM983057 IWD983057:IWI983057 JFZ983057:JGE983057 JPV983057:JQA983057 JZR983057:JZW983057 KJN983057:KJS983057 KTJ983057:KTO983057 LDF983057:LDK983057 LNB983057:LNG983057 LWX983057:LXC983057 MGT983057:MGY983057 MQP983057:MQU983057 NAL983057:NAQ983057 NKH983057:NKM983057 NUD983057:NUI983057 ODZ983057:OEE983057 ONV983057:OOA983057 OXR983057:OXW983057 PHN983057:PHS983057 PRJ983057:PRO983057 QBF983057:QBK983057 QLB983057:QLG983057 QUX983057:QVC983057 RET983057:REY983057 ROP983057:ROU983057 RYL983057:RYQ983057 SIH983057:SIM983057 SSD983057:SSI983057 TBZ983057:TCE983057 TLV983057:TMA983057 TVR983057:TVW983057 UFN983057:UFS983057 UPJ983057:UPO983057 UZF983057:UZK983057 VJB983057:VJG983057 VSX983057:VTC983057 WCT983057:WCY983057 WMP983057:WMU983057 WWL983057:WWQ983057 AK65553:AL65553 KG65553:KH65553 UC65553:UD65553 ADY65553:ADZ65553 ANU65553:ANV65553 AXQ65553:AXR65553 BHM65553:BHN65553 BRI65553:BRJ65553 CBE65553:CBF65553 CLA65553:CLB65553 CUW65553:CUX65553 DES65553:DET65553 DOO65553:DOP65553 DYK65553:DYL65553 EIG65553:EIH65553 ESC65553:ESD65553 FBY65553:FBZ65553 FLU65553:FLV65553 FVQ65553:FVR65553 GFM65553:GFN65553 GPI65553:GPJ65553 GZE65553:GZF65553 HJA65553:HJB65553 HSW65553:HSX65553 ICS65553:ICT65553 IMO65553:IMP65553 IWK65553:IWL65553 JGG65553:JGH65553 JQC65553:JQD65553 JZY65553:JZZ65553 KJU65553:KJV65553 KTQ65553:KTR65553 LDM65553:LDN65553 LNI65553:LNJ65553 LXE65553:LXF65553 MHA65553:MHB65553 MQW65553:MQX65553 NAS65553:NAT65553 NKO65553:NKP65553 NUK65553:NUL65553 OEG65553:OEH65553 OOC65553:OOD65553 OXY65553:OXZ65553 PHU65553:PHV65553 PRQ65553:PRR65553 QBM65553:QBN65553 QLI65553:QLJ65553 QVE65553:QVF65553 RFA65553:RFB65553 ROW65553:ROX65553 RYS65553:RYT65553 SIO65553:SIP65553 SSK65553:SSL65553 TCG65553:TCH65553 TMC65553:TMD65553 TVY65553:TVZ65553 UFU65553:UFV65553 UPQ65553:UPR65553 UZM65553:UZN65553 VJI65553:VJJ65553 VTE65553:VTF65553 WDA65553:WDB65553 WMW65553:WMX65553 WWS65553:WWT65553 AK131089:AL131089 KG131089:KH131089 UC131089:UD131089 ADY131089:ADZ131089 ANU131089:ANV131089 AXQ131089:AXR131089 BHM131089:BHN131089 BRI131089:BRJ131089 CBE131089:CBF131089 CLA131089:CLB131089 CUW131089:CUX131089 DES131089:DET131089 DOO131089:DOP131089 DYK131089:DYL131089 EIG131089:EIH131089 ESC131089:ESD131089 FBY131089:FBZ131089 FLU131089:FLV131089 FVQ131089:FVR131089 GFM131089:GFN131089 GPI131089:GPJ131089 GZE131089:GZF131089 HJA131089:HJB131089 HSW131089:HSX131089 ICS131089:ICT131089 IMO131089:IMP131089 IWK131089:IWL131089 JGG131089:JGH131089 JQC131089:JQD131089 JZY131089:JZZ131089 KJU131089:KJV131089 KTQ131089:KTR131089 LDM131089:LDN131089 LNI131089:LNJ131089 LXE131089:LXF131089 MHA131089:MHB131089 MQW131089:MQX131089 NAS131089:NAT131089 NKO131089:NKP131089 NUK131089:NUL131089 OEG131089:OEH131089 OOC131089:OOD131089 OXY131089:OXZ131089 PHU131089:PHV131089 PRQ131089:PRR131089 QBM131089:QBN131089 QLI131089:QLJ131089 QVE131089:QVF131089 RFA131089:RFB131089 ROW131089:ROX131089 RYS131089:RYT131089 SIO131089:SIP131089 SSK131089:SSL131089 TCG131089:TCH131089 TMC131089:TMD131089 TVY131089:TVZ131089 UFU131089:UFV131089 UPQ131089:UPR131089 UZM131089:UZN131089 VJI131089:VJJ131089 VTE131089:VTF131089 WDA131089:WDB131089 WMW131089:WMX131089 WWS131089:WWT131089 AK196625:AL196625 KG196625:KH196625 UC196625:UD196625 ADY196625:ADZ196625 ANU196625:ANV196625 AXQ196625:AXR196625 BHM196625:BHN196625 BRI196625:BRJ196625 CBE196625:CBF196625 CLA196625:CLB196625 CUW196625:CUX196625 DES196625:DET196625 DOO196625:DOP196625 DYK196625:DYL196625 EIG196625:EIH196625 ESC196625:ESD196625 FBY196625:FBZ196625 FLU196625:FLV196625 FVQ196625:FVR196625 GFM196625:GFN196625 GPI196625:GPJ196625 GZE196625:GZF196625 HJA196625:HJB196625 HSW196625:HSX196625 ICS196625:ICT196625 IMO196625:IMP196625 IWK196625:IWL196625 JGG196625:JGH196625 JQC196625:JQD196625 JZY196625:JZZ196625 KJU196625:KJV196625 KTQ196625:KTR196625 LDM196625:LDN196625 LNI196625:LNJ196625 LXE196625:LXF196625 MHA196625:MHB196625 MQW196625:MQX196625 NAS196625:NAT196625 NKO196625:NKP196625 NUK196625:NUL196625 OEG196625:OEH196625 OOC196625:OOD196625 OXY196625:OXZ196625 PHU196625:PHV196625 PRQ196625:PRR196625 QBM196625:QBN196625 QLI196625:QLJ196625 QVE196625:QVF196625 RFA196625:RFB196625 ROW196625:ROX196625 RYS196625:RYT196625 SIO196625:SIP196625 SSK196625:SSL196625 TCG196625:TCH196625 TMC196625:TMD196625 TVY196625:TVZ196625 UFU196625:UFV196625 UPQ196625:UPR196625 UZM196625:UZN196625 VJI196625:VJJ196625 VTE196625:VTF196625 WDA196625:WDB196625 WMW196625:WMX196625 WWS196625:WWT196625 AK262161:AL262161 KG262161:KH262161 UC262161:UD262161 ADY262161:ADZ262161 ANU262161:ANV262161 AXQ262161:AXR262161 BHM262161:BHN262161 BRI262161:BRJ262161 CBE262161:CBF262161 CLA262161:CLB262161 CUW262161:CUX262161 DES262161:DET262161 DOO262161:DOP262161 DYK262161:DYL262161 EIG262161:EIH262161 ESC262161:ESD262161 FBY262161:FBZ262161 FLU262161:FLV262161 FVQ262161:FVR262161 GFM262161:GFN262161 GPI262161:GPJ262161 GZE262161:GZF262161 HJA262161:HJB262161 HSW262161:HSX262161 ICS262161:ICT262161 IMO262161:IMP262161 IWK262161:IWL262161 JGG262161:JGH262161 JQC262161:JQD262161 JZY262161:JZZ262161 KJU262161:KJV262161 KTQ262161:KTR262161 LDM262161:LDN262161 LNI262161:LNJ262161 LXE262161:LXF262161 MHA262161:MHB262161 MQW262161:MQX262161 NAS262161:NAT262161 NKO262161:NKP262161 NUK262161:NUL262161 OEG262161:OEH262161 OOC262161:OOD262161 OXY262161:OXZ262161 PHU262161:PHV262161 PRQ262161:PRR262161 QBM262161:QBN262161 QLI262161:QLJ262161 QVE262161:QVF262161 RFA262161:RFB262161 ROW262161:ROX262161 RYS262161:RYT262161 SIO262161:SIP262161 SSK262161:SSL262161 TCG262161:TCH262161 TMC262161:TMD262161 TVY262161:TVZ262161 UFU262161:UFV262161 UPQ262161:UPR262161 UZM262161:UZN262161 VJI262161:VJJ262161 VTE262161:VTF262161 WDA262161:WDB262161 WMW262161:WMX262161 WWS262161:WWT262161 AK327697:AL327697 KG327697:KH327697 UC327697:UD327697 ADY327697:ADZ327697 ANU327697:ANV327697 AXQ327697:AXR327697 BHM327697:BHN327697 BRI327697:BRJ327697 CBE327697:CBF327697 CLA327697:CLB327697 CUW327697:CUX327697 DES327697:DET327697 DOO327697:DOP327697 DYK327697:DYL327697 EIG327697:EIH327697 ESC327697:ESD327697 FBY327697:FBZ327697 FLU327697:FLV327697 FVQ327697:FVR327697 GFM327697:GFN327697 GPI327697:GPJ327697 GZE327697:GZF327697 HJA327697:HJB327697 HSW327697:HSX327697 ICS327697:ICT327697 IMO327697:IMP327697 IWK327697:IWL327697 JGG327697:JGH327697 JQC327697:JQD327697 JZY327697:JZZ327697 KJU327697:KJV327697 KTQ327697:KTR327697 LDM327697:LDN327697 LNI327697:LNJ327697 LXE327697:LXF327697 MHA327697:MHB327697 MQW327697:MQX327697 NAS327697:NAT327697 NKO327697:NKP327697 NUK327697:NUL327697 OEG327697:OEH327697 OOC327697:OOD327697 OXY327697:OXZ327697 PHU327697:PHV327697 PRQ327697:PRR327697 QBM327697:QBN327697 QLI327697:QLJ327697 QVE327697:QVF327697 RFA327697:RFB327697 ROW327697:ROX327697 RYS327697:RYT327697 SIO327697:SIP327697 SSK327697:SSL327697 TCG327697:TCH327697 TMC327697:TMD327697 TVY327697:TVZ327697 UFU327697:UFV327697 UPQ327697:UPR327697 UZM327697:UZN327697 VJI327697:VJJ327697 VTE327697:VTF327697 WDA327697:WDB327697 WMW327697:WMX327697 WWS327697:WWT327697 AK393233:AL393233 KG393233:KH393233 UC393233:UD393233 ADY393233:ADZ393233 ANU393233:ANV393233 AXQ393233:AXR393233 BHM393233:BHN393233 BRI393233:BRJ393233 CBE393233:CBF393233 CLA393233:CLB393233 CUW393233:CUX393233 DES393233:DET393233 DOO393233:DOP393233 DYK393233:DYL393233 EIG393233:EIH393233 ESC393233:ESD393233 FBY393233:FBZ393233 FLU393233:FLV393233 FVQ393233:FVR393233 GFM393233:GFN393233 GPI393233:GPJ393233 GZE393233:GZF393233 HJA393233:HJB393233 HSW393233:HSX393233 ICS393233:ICT393233 IMO393233:IMP393233 IWK393233:IWL393233 JGG393233:JGH393233 JQC393233:JQD393233 JZY393233:JZZ393233 KJU393233:KJV393233 KTQ393233:KTR393233 LDM393233:LDN393233 LNI393233:LNJ393233 LXE393233:LXF393233 MHA393233:MHB393233 MQW393233:MQX393233 NAS393233:NAT393233 NKO393233:NKP393233 NUK393233:NUL393233 OEG393233:OEH393233 OOC393233:OOD393233 OXY393233:OXZ393233 PHU393233:PHV393233 PRQ393233:PRR393233 QBM393233:QBN393233 QLI393233:QLJ393233 QVE393233:QVF393233 RFA393233:RFB393233 ROW393233:ROX393233 RYS393233:RYT393233 SIO393233:SIP393233 SSK393233:SSL393233 TCG393233:TCH393233 TMC393233:TMD393233 TVY393233:TVZ393233 UFU393233:UFV393233 UPQ393233:UPR393233 UZM393233:UZN393233 VJI393233:VJJ393233 VTE393233:VTF393233 WDA393233:WDB393233 WMW393233:WMX393233 WWS393233:WWT393233 AK458769:AL458769 KG458769:KH458769 UC458769:UD458769 ADY458769:ADZ458769 ANU458769:ANV458769 AXQ458769:AXR458769 BHM458769:BHN458769 BRI458769:BRJ458769 CBE458769:CBF458769 CLA458769:CLB458769 CUW458769:CUX458769 DES458769:DET458769 DOO458769:DOP458769 DYK458769:DYL458769 EIG458769:EIH458769 ESC458769:ESD458769 FBY458769:FBZ458769 FLU458769:FLV458769 FVQ458769:FVR458769 GFM458769:GFN458769 GPI458769:GPJ458769 GZE458769:GZF458769 HJA458769:HJB458769 HSW458769:HSX458769 ICS458769:ICT458769 IMO458769:IMP458769 IWK458769:IWL458769 JGG458769:JGH458769 JQC458769:JQD458769 JZY458769:JZZ458769 KJU458769:KJV458769 KTQ458769:KTR458769 LDM458769:LDN458769 LNI458769:LNJ458769 LXE458769:LXF458769 MHA458769:MHB458769 MQW458769:MQX458769 NAS458769:NAT458769 NKO458769:NKP458769 NUK458769:NUL458769 OEG458769:OEH458769 OOC458769:OOD458769 OXY458769:OXZ458769 PHU458769:PHV458769 PRQ458769:PRR458769 QBM458769:QBN458769 QLI458769:QLJ458769 QVE458769:QVF458769 RFA458769:RFB458769 ROW458769:ROX458769 RYS458769:RYT458769 SIO458769:SIP458769 SSK458769:SSL458769 TCG458769:TCH458769 TMC458769:TMD458769 TVY458769:TVZ458769 UFU458769:UFV458769 UPQ458769:UPR458769 UZM458769:UZN458769 VJI458769:VJJ458769 VTE458769:VTF458769 WDA458769:WDB458769 WMW458769:WMX458769 WWS458769:WWT458769 AK524305:AL524305 KG524305:KH524305 UC524305:UD524305 ADY524305:ADZ524305 ANU524305:ANV524305 AXQ524305:AXR524305 BHM524305:BHN524305 BRI524305:BRJ524305 CBE524305:CBF524305 CLA524305:CLB524305 CUW524305:CUX524305 DES524305:DET524305 DOO524305:DOP524305 DYK524305:DYL524305 EIG524305:EIH524305 ESC524305:ESD524305 FBY524305:FBZ524305 FLU524305:FLV524305 FVQ524305:FVR524305 GFM524305:GFN524305 GPI524305:GPJ524305 GZE524305:GZF524305 HJA524305:HJB524305 HSW524305:HSX524305 ICS524305:ICT524305 IMO524305:IMP524305 IWK524305:IWL524305 JGG524305:JGH524305 JQC524305:JQD524305 JZY524305:JZZ524305 KJU524305:KJV524305 KTQ524305:KTR524305 LDM524305:LDN524305 LNI524305:LNJ524305 LXE524305:LXF524305 MHA524305:MHB524305 MQW524305:MQX524305 NAS524305:NAT524305 NKO524305:NKP524305 NUK524305:NUL524305 OEG524305:OEH524305 OOC524305:OOD524305 OXY524305:OXZ524305 PHU524305:PHV524305 PRQ524305:PRR524305 QBM524305:QBN524305 QLI524305:QLJ524305 QVE524305:QVF524305 RFA524305:RFB524305 ROW524305:ROX524305 RYS524305:RYT524305 SIO524305:SIP524305 SSK524305:SSL524305 TCG524305:TCH524305 TMC524305:TMD524305 TVY524305:TVZ524305 UFU524305:UFV524305 UPQ524305:UPR524305 UZM524305:UZN524305 VJI524305:VJJ524305 VTE524305:VTF524305 WDA524305:WDB524305 WMW524305:WMX524305 WWS524305:WWT524305 AK589841:AL589841 KG589841:KH589841 UC589841:UD589841 ADY589841:ADZ589841 ANU589841:ANV589841 AXQ589841:AXR589841 BHM589841:BHN589841 BRI589841:BRJ589841 CBE589841:CBF589841 CLA589841:CLB589841 CUW589841:CUX589841 DES589841:DET589841 DOO589841:DOP589841 DYK589841:DYL589841 EIG589841:EIH589841 ESC589841:ESD589841 FBY589841:FBZ589841 FLU589841:FLV589841 FVQ589841:FVR589841 GFM589841:GFN589841 GPI589841:GPJ589841 GZE589841:GZF589841 HJA589841:HJB589841 HSW589841:HSX589841 ICS589841:ICT589841 IMO589841:IMP589841 IWK589841:IWL589841 JGG589841:JGH589841 JQC589841:JQD589841 JZY589841:JZZ589841 KJU589841:KJV589841 KTQ589841:KTR589841 LDM589841:LDN589841 LNI589841:LNJ589841 LXE589841:LXF589841 MHA589841:MHB589841 MQW589841:MQX589841 NAS589841:NAT589841 NKO589841:NKP589841 NUK589841:NUL589841 OEG589841:OEH589841 OOC589841:OOD589841 OXY589841:OXZ589841 PHU589841:PHV589841 PRQ589841:PRR589841 QBM589841:QBN589841 QLI589841:QLJ589841 QVE589841:QVF589841 RFA589841:RFB589841 ROW589841:ROX589841 RYS589841:RYT589841 SIO589841:SIP589841 SSK589841:SSL589841 TCG589841:TCH589841 TMC589841:TMD589841 TVY589841:TVZ589841 UFU589841:UFV589841 UPQ589841:UPR589841 UZM589841:UZN589841 VJI589841:VJJ589841 VTE589841:VTF589841 WDA589841:WDB589841 WMW589841:WMX589841 WWS589841:WWT589841 AK655377:AL655377 KG655377:KH655377 UC655377:UD655377 ADY655377:ADZ655377 ANU655377:ANV655377 AXQ655377:AXR655377 BHM655377:BHN655377 BRI655377:BRJ655377 CBE655377:CBF655377 CLA655377:CLB655377 CUW655377:CUX655377 DES655377:DET655377 DOO655377:DOP655377 DYK655377:DYL655377 EIG655377:EIH655377 ESC655377:ESD655377 FBY655377:FBZ655377 FLU655377:FLV655377 FVQ655377:FVR655377 GFM655377:GFN655377 GPI655377:GPJ655377 GZE655377:GZF655377 HJA655377:HJB655377 HSW655377:HSX655377 ICS655377:ICT655377 IMO655377:IMP655377 IWK655377:IWL655377 JGG655377:JGH655377 JQC655377:JQD655377 JZY655377:JZZ655377 KJU655377:KJV655377 KTQ655377:KTR655377 LDM655377:LDN655377 LNI655377:LNJ655377 LXE655377:LXF655377 MHA655377:MHB655377 MQW655377:MQX655377 NAS655377:NAT655377 NKO655377:NKP655377 NUK655377:NUL655377 OEG655377:OEH655377 OOC655377:OOD655377 OXY655377:OXZ655377 PHU655377:PHV655377 PRQ655377:PRR655377 QBM655377:QBN655377 QLI655377:QLJ655377 QVE655377:QVF655377 RFA655377:RFB655377 ROW655377:ROX655377 RYS655377:RYT655377 SIO655377:SIP655377 SSK655377:SSL655377 TCG655377:TCH655377 TMC655377:TMD655377 TVY655377:TVZ655377 UFU655377:UFV655377 UPQ655377:UPR655377 UZM655377:UZN655377 VJI655377:VJJ655377 VTE655377:VTF655377 WDA655377:WDB655377 WMW655377:WMX655377 WWS655377:WWT655377 AK720913:AL720913 KG720913:KH720913 UC720913:UD720913 ADY720913:ADZ720913 ANU720913:ANV720913 AXQ720913:AXR720913 BHM720913:BHN720913 BRI720913:BRJ720913 CBE720913:CBF720913 CLA720913:CLB720913 CUW720913:CUX720913 DES720913:DET720913 DOO720913:DOP720913 DYK720913:DYL720913 EIG720913:EIH720913 ESC720913:ESD720913 FBY720913:FBZ720913 FLU720913:FLV720913 FVQ720913:FVR720913 GFM720913:GFN720913 GPI720913:GPJ720913 GZE720913:GZF720913 HJA720913:HJB720913 HSW720913:HSX720913 ICS720913:ICT720913 IMO720913:IMP720913 IWK720913:IWL720913 JGG720913:JGH720913 JQC720913:JQD720913 JZY720913:JZZ720913 KJU720913:KJV720913 KTQ720913:KTR720913 LDM720913:LDN720913 LNI720913:LNJ720913 LXE720913:LXF720913 MHA720913:MHB720913 MQW720913:MQX720913 NAS720913:NAT720913 NKO720913:NKP720913 NUK720913:NUL720913 OEG720913:OEH720913 OOC720913:OOD720913 OXY720913:OXZ720913 PHU720913:PHV720913 PRQ720913:PRR720913 QBM720913:QBN720913 QLI720913:QLJ720913 QVE720913:QVF720913 RFA720913:RFB720913 ROW720913:ROX720913 RYS720913:RYT720913 SIO720913:SIP720913 SSK720913:SSL720913 TCG720913:TCH720913 TMC720913:TMD720913 TVY720913:TVZ720913 UFU720913:UFV720913 UPQ720913:UPR720913 UZM720913:UZN720913 VJI720913:VJJ720913 VTE720913:VTF720913 WDA720913:WDB720913 WMW720913:WMX720913 WWS720913:WWT720913 AK786449:AL786449 KG786449:KH786449 UC786449:UD786449 ADY786449:ADZ786449 ANU786449:ANV786449 AXQ786449:AXR786449 BHM786449:BHN786449 BRI786449:BRJ786449 CBE786449:CBF786449 CLA786449:CLB786449 CUW786449:CUX786449 DES786449:DET786449 DOO786449:DOP786449 DYK786449:DYL786449 EIG786449:EIH786449 ESC786449:ESD786449 FBY786449:FBZ786449 FLU786449:FLV786449 FVQ786449:FVR786449 GFM786449:GFN786449 GPI786449:GPJ786449 GZE786449:GZF786449 HJA786449:HJB786449 HSW786449:HSX786449 ICS786449:ICT786449 IMO786449:IMP786449 IWK786449:IWL786449 JGG786449:JGH786449 JQC786449:JQD786449 JZY786449:JZZ786449 KJU786449:KJV786449 KTQ786449:KTR786449 LDM786449:LDN786449 LNI786449:LNJ786449 LXE786449:LXF786449 MHA786449:MHB786449 MQW786449:MQX786449 NAS786449:NAT786449 NKO786449:NKP786449 NUK786449:NUL786449 OEG786449:OEH786449 OOC786449:OOD786449 OXY786449:OXZ786449 PHU786449:PHV786449 PRQ786449:PRR786449 QBM786449:QBN786449 QLI786449:QLJ786449 QVE786449:QVF786449 RFA786449:RFB786449 ROW786449:ROX786449 RYS786449:RYT786449 SIO786449:SIP786449 SSK786449:SSL786449 TCG786449:TCH786449 TMC786449:TMD786449 TVY786449:TVZ786449 UFU786449:UFV786449 UPQ786449:UPR786449 UZM786449:UZN786449 VJI786449:VJJ786449 VTE786449:VTF786449 WDA786449:WDB786449 WMW786449:WMX786449 WWS786449:WWT786449 AK851985:AL851985 KG851985:KH851985 UC851985:UD851985 ADY851985:ADZ851985 ANU851985:ANV851985 AXQ851985:AXR851985 BHM851985:BHN851985 BRI851985:BRJ851985 CBE851985:CBF851985 CLA851985:CLB851985 CUW851985:CUX851985 DES851985:DET851985 DOO851985:DOP851985 DYK851985:DYL851985 EIG851985:EIH851985 ESC851985:ESD851985 FBY851985:FBZ851985 FLU851985:FLV851985 FVQ851985:FVR851985 GFM851985:GFN851985 GPI851985:GPJ851985 GZE851985:GZF851985 HJA851985:HJB851985 HSW851985:HSX851985 ICS851985:ICT851985 IMO851985:IMP851985 IWK851985:IWL851985 JGG851985:JGH851985 JQC851985:JQD851985 JZY851985:JZZ851985 KJU851985:KJV851985 KTQ851985:KTR851985 LDM851985:LDN851985 LNI851985:LNJ851985 LXE851985:LXF851985 MHA851985:MHB851985 MQW851985:MQX851985 NAS851985:NAT851985 NKO851985:NKP851985 NUK851985:NUL851985 OEG851985:OEH851985 OOC851985:OOD851985 OXY851985:OXZ851985 PHU851985:PHV851985 PRQ851985:PRR851985 QBM851985:QBN851985 QLI851985:QLJ851985 QVE851985:QVF851985 RFA851985:RFB851985 ROW851985:ROX851985 RYS851985:RYT851985 SIO851985:SIP851985 SSK851985:SSL851985 TCG851985:TCH851985 TMC851985:TMD851985 TVY851985:TVZ851985 UFU851985:UFV851985 UPQ851985:UPR851985 UZM851985:UZN851985 VJI851985:VJJ851985 VTE851985:VTF851985 WDA851985:WDB851985 WMW851985:WMX851985 WWS851985:WWT851985 AK917521:AL917521 KG917521:KH917521 UC917521:UD917521 ADY917521:ADZ917521 ANU917521:ANV917521 AXQ917521:AXR917521 BHM917521:BHN917521 BRI917521:BRJ917521 CBE917521:CBF917521 CLA917521:CLB917521 CUW917521:CUX917521 DES917521:DET917521 DOO917521:DOP917521 DYK917521:DYL917521 EIG917521:EIH917521 ESC917521:ESD917521 FBY917521:FBZ917521 FLU917521:FLV917521 FVQ917521:FVR917521 GFM917521:GFN917521 GPI917521:GPJ917521 GZE917521:GZF917521 HJA917521:HJB917521 HSW917521:HSX917521 ICS917521:ICT917521 IMO917521:IMP917521 IWK917521:IWL917521 JGG917521:JGH917521 JQC917521:JQD917521 JZY917521:JZZ917521 KJU917521:KJV917521 KTQ917521:KTR917521 LDM917521:LDN917521 LNI917521:LNJ917521 LXE917521:LXF917521 MHA917521:MHB917521 MQW917521:MQX917521 NAS917521:NAT917521 NKO917521:NKP917521 NUK917521:NUL917521 OEG917521:OEH917521 OOC917521:OOD917521 OXY917521:OXZ917521 PHU917521:PHV917521 PRQ917521:PRR917521 QBM917521:QBN917521 QLI917521:QLJ917521 QVE917521:QVF917521 RFA917521:RFB917521 ROW917521:ROX917521 RYS917521:RYT917521 SIO917521:SIP917521 SSK917521:SSL917521 TCG917521:TCH917521 TMC917521:TMD917521 TVY917521:TVZ917521 UFU917521:UFV917521 UPQ917521:UPR917521 UZM917521:UZN917521 VJI917521:VJJ917521 VTE917521:VTF917521 WDA917521:WDB917521 WMW917521:WMX917521 WWS917521:WWT917521 AK983057:AL983057 KG983057:KH983057 UC983057:UD983057 ADY983057:ADZ983057 ANU983057:ANV983057 AXQ983057:AXR983057 BHM983057:BHN983057 BRI983057:BRJ983057 CBE983057:CBF983057 CLA983057:CLB983057 CUW983057:CUX983057 DES983057:DET983057 DOO983057:DOP983057 DYK983057:DYL983057 EIG983057:EIH983057 ESC983057:ESD983057 FBY983057:FBZ983057 FLU983057:FLV983057 FVQ983057:FVR983057 GFM983057:GFN983057 GPI983057:GPJ983057 GZE983057:GZF983057 HJA983057:HJB983057 HSW983057:HSX983057 ICS983057:ICT983057 IMO983057:IMP983057 IWK983057:IWL983057 JGG983057:JGH983057 JQC983057:JQD983057 JZY983057:JZZ983057 KJU983057:KJV983057 KTQ983057:KTR983057 LDM983057:LDN983057 LNI983057:LNJ983057 LXE983057:LXF983057 MHA983057:MHB983057 MQW983057:MQX983057 NAS983057:NAT983057 NKO983057:NKP983057 NUK983057:NUL983057 OEG983057:OEH983057 OOC983057:OOD983057 OXY983057:OXZ983057 PHU983057:PHV983057 PRQ983057:PRR983057 QBM983057:QBN983057 QLI983057:QLJ983057 QVE983057:QVF983057 RFA983057:RFB983057 ROW983057:ROX983057 RYS983057:RYT983057 SIO983057:SIP983057 SSK983057:SSL983057 TCG983057:TCH983057 TMC983057:TMD983057 TVY983057:TVZ983057 UFU983057:UFV983057 UPQ983057:UPR983057 UZM983057:UZN983057 VJI983057:VJJ983057 VTE983057:VTF983057 WDA983057:WDB983057 WMW983057:WMX983057 WWS983057:WWT983057 W65553:AB65553 JS65553:JX65553 TO65553:TT65553 ADK65553:ADP65553 ANG65553:ANL65553 AXC65553:AXH65553 BGY65553:BHD65553 BQU65553:BQZ65553 CAQ65553:CAV65553 CKM65553:CKR65553 CUI65553:CUN65553 DEE65553:DEJ65553 DOA65553:DOF65553 DXW65553:DYB65553 EHS65553:EHX65553 ERO65553:ERT65553 FBK65553:FBP65553 FLG65553:FLL65553 FVC65553:FVH65553 GEY65553:GFD65553 GOU65553:GOZ65553 GYQ65553:GYV65553 HIM65553:HIR65553 HSI65553:HSN65553 ICE65553:ICJ65553 IMA65553:IMF65553 IVW65553:IWB65553 JFS65553:JFX65553 JPO65553:JPT65553 JZK65553:JZP65553 KJG65553:KJL65553 KTC65553:KTH65553 LCY65553:LDD65553 LMU65553:LMZ65553 LWQ65553:LWV65553 MGM65553:MGR65553 MQI65553:MQN65553 NAE65553:NAJ65553 NKA65553:NKF65553 NTW65553:NUB65553 ODS65553:ODX65553 ONO65553:ONT65553 OXK65553:OXP65553 PHG65553:PHL65553 PRC65553:PRH65553 QAY65553:QBD65553 QKU65553:QKZ65553 QUQ65553:QUV65553 REM65553:RER65553 ROI65553:RON65553 RYE65553:RYJ65553 SIA65553:SIF65553 SRW65553:SSB65553 TBS65553:TBX65553 TLO65553:TLT65553 TVK65553:TVP65553 UFG65553:UFL65553 UPC65553:UPH65553 UYY65553:UZD65553 VIU65553:VIZ65553 VSQ65553:VSV65553 WCM65553:WCR65553 WMI65553:WMN65553 WWE65553:WWJ65553 W131089:AB131089 JS131089:JX131089 TO131089:TT131089 ADK131089:ADP131089 ANG131089:ANL131089 AXC131089:AXH131089 BGY131089:BHD131089 BQU131089:BQZ131089 CAQ131089:CAV131089 CKM131089:CKR131089 CUI131089:CUN131089 DEE131089:DEJ131089 DOA131089:DOF131089 DXW131089:DYB131089 EHS131089:EHX131089 ERO131089:ERT131089 FBK131089:FBP131089 FLG131089:FLL131089 FVC131089:FVH131089 GEY131089:GFD131089 GOU131089:GOZ131089 GYQ131089:GYV131089 HIM131089:HIR131089 HSI131089:HSN131089 ICE131089:ICJ131089 IMA131089:IMF131089 IVW131089:IWB131089 JFS131089:JFX131089 JPO131089:JPT131089 JZK131089:JZP131089 KJG131089:KJL131089 KTC131089:KTH131089 LCY131089:LDD131089 LMU131089:LMZ131089 LWQ131089:LWV131089 MGM131089:MGR131089 MQI131089:MQN131089 NAE131089:NAJ131089 NKA131089:NKF131089 NTW131089:NUB131089 ODS131089:ODX131089 ONO131089:ONT131089 OXK131089:OXP131089 PHG131089:PHL131089 PRC131089:PRH131089 QAY131089:QBD131089 QKU131089:QKZ131089 QUQ131089:QUV131089 REM131089:RER131089 ROI131089:RON131089 RYE131089:RYJ131089 SIA131089:SIF131089 SRW131089:SSB131089 TBS131089:TBX131089 TLO131089:TLT131089 TVK131089:TVP131089 UFG131089:UFL131089 UPC131089:UPH131089 UYY131089:UZD131089 VIU131089:VIZ131089 VSQ131089:VSV131089 WCM131089:WCR131089 WMI131089:WMN131089 WWE131089:WWJ131089 W196625:AB196625 JS196625:JX196625 TO196625:TT196625 ADK196625:ADP196625 ANG196625:ANL196625 AXC196625:AXH196625 BGY196625:BHD196625 BQU196625:BQZ196625 CAQ196625:CAV196625 CKM196625:CKR196625 CUI196625:CUN196625 DEE196625:DEJ196625 DOA196625:DOF196625 DXW196625:DYB196625 EHS196625:EHX196625 ERO196625:ERT196625 FBK196625:FBP196625 FLG196625:FLL196625 FVC196625:FVH196625 GEY196625:GFD196625 GOU196625:GOZ196625 GYQ196625:GYV196625 HIM196625:HIR196625 HSI196625:HSN196625 ICE196625:ICJ196625 IMA196625:IMF196625 IVW196625:IWB196625 JFS196625:JFX196625 JPO196625:JPT196625 JZK196625:JZP196625 KJG196625:KJL196625 KTC196625:KTH196625 LCY196625:LDD196625 LMU196625:LMZ196625 LWQ196625:LWV196625 MGM196625:MGR196625 MQI196625:MQN196625 NAE196625:NAJ196625 NKA196625:NKF196625 NTW196625:NUB196625 ODS196625:ODX196625 ONO196625:ONT196625 OXK196625:OXP196625 PHG196625:PHL196625 PRC196625:PRH196625 QAY196625:QBD196625 QKU196625:QKZ196625 QUQ196625:QUV196625 REM196625:RER196625 ROI196625:RON196625 RYE196625:RYJ196625 SIA196625:SIF196625 SRW196625:SSB196625 TBS196625:TBX196625 TLO196625:TLT196625 TVK196625:TVP196625 UFG196625:UFL196625 UPC196625:UPH196625 UYY196625:UZD196625 VIU196625:VIZ196625 VSQ196625:VSV196625 WCM196625:WCR196625 WMI196625:WMN196625 WWE196625:WWJ196625 W262161:AB262161 JS262161:JX262161 TO262161:TT262161 ADK262161:ADP262161 ANG262161:ANL262161 AXC262161:AXH262161 BGY262161:BHD262161 BQU262161:BQZ262161 CAQ262161:CAV262161 CKM262161:CKR262161 CUI262161:CUN262161 DEE262161:DEJ262161 DOA262161:DOF262161 DXW262161:DYB262161 EHS262161:EHX262161 ERO262161:ERT262161 FBK262161:FBP262161 FLG262161:FLL262161 FVC262161:FVH262161 GEY262161:GFD262161 GOU262161:GOZ262161 GYQ262161:GYV262161 HIM262161:HIR262161 HSI262161:HSN262161 ICE262161:ICJ262161 IMA262161:IMF262161 IVW262161:IWB262161 JFS262161:JFX262161 JPO262161:JPT262161 JZK262161:JZP262161 KJG262161:KJL262161 KTC262161:KTH262161 LCY262161:LDD262161 LMU262161:LMZ262161 LWQ262161:LWV262161 MGM262161:MGR262161 MQI262161:MQN262161 NAE262161:NAJ262161 NKA262161:NKF262161 NTW262161:NUB262161 ODS262161:ODX262161 ONO262161:ONT262161 OXK262161:OXP262161 PHG262161:PHL262161 PRC262161:PRH262161 QAY262161:QBD262161 QKU262161:QKZ262161 QUQ262161:QUV262161 REM262161:RER262161 ROI262161:RON262161 RYE262161:RYJ262161 SIA262161:SIF262161 SRW262161:SSB262161 TBS262161:TBX262161 TLO262161:TLT262161 TVK262161:TVP262161 UFG262161:UFL262161 UPC262161:UPH262161 UYY262161:UZD262161 VIU262161:VIZ262161 VSQ262161:VSV262161 WCM262161:WCR262161 WMI262161:WMN262161 WWE262161:WWJ262161 W327697:AB327697 JS327697:JX327697 TO327697:TT327697 ADK327697:ADP327697 ANG327697:ANL327697 AXC327697:AXH327697 BGY327697:BHD327697 BQU327697:BQZ327697 CAQ327697:CAV327697 CKM327697:CKR327697 CUI327697:CUN327697 DEE327697:DEJ327697 DOA327697:DOF327697 DXW327697:DYB327697 EHS327697:EHX327697 ERO327697:ERT327697 FBK327697:FBP327697 FLG327697:FLL327697 FVC327697:FVH327697 GEY327697:GFD327697 GOU327697:GOZ327697 GYQ327697:GYV327697 HIM327697:HIR327697 HSI327697:HSN327697 ICE327697:ICJ327697 IMA327697:IMF327697 IVW327697:IWB327697 JFS327697:JFX327697 JPO327697:JPT327697 JZK327697:JZP327697 KJG327697:KJL327697 KTC327697:KTH327697 LCY327697:LDD327697 LMU327697:LMZ327697 LWQ327697:LWV327697 MGM327697:MGR327697 MQI327697:MQN327697 NAE327697:NAJ327697 NKA327697:NKF327697 NTW327697:NUB327697 ODS327697:ODX327697 ONO327697:ONT327697 OXK327697:OXP327697 PHG327697:PHL327697 PRC327697:PRH327697 QAY327697:QBD327697 QKU327697:QKZ327697 QUQ327697:QUV327697 REM327697:RER327697 ROI327697:RON327697 RYE327697:RYJ327697 SIA327697:SIF327697 SRW327697:SSB327697 TBS327697:TBX327697 TLO327697:TLT327697 TVK327697:TVP327697 UFG327697:UFL327697 UPC327697:UPH327697 UYY327697:UZD327697 VIU327697:VIZ327697 VSQ327697:VSV327697 WCM327697:WCR327697 WMI327697:WMN327697 WWE327697:WWJ327697 W393233:AB393233 JS393233:JX393233 TO393233:TT393233 ADK393233:ADP393233 ANG393233:ANL393233 AXC393233:AXH393233 BGY393233:BHD393233 BQU393233:BQZ393233 CAQ393233:CAV393233 CKM393233:CKR393233 CUI393233:CUN393233 DEE393233:DEJ393233 DOA393233:DOF393233 DXW393233:DYB393233 EHS393233:EHX393233 ERO393233:ERT393233 FBK393233:FBP393233 FLG393233:FLL393233 FVC393233:FVH393233 GEY393233:GFD393233 GOU393233:GOZ393233 GYQ393233:GYV393233 HIM393233:HIR393233 HSI393233:HSN393233 ICE393233:ICJ393233 IMA393233:IMF393233 IVW393233:IWB393233 JFS393233:JFX393233 JPO393233:JPT393233 JZK393233:JZP393233 KJG393233:KJL393233 KTC393233:KTH393233 LCY393233:LDD393233 LMU393233:LMZ393233 LWQ393233:LWV393233 MGM393233:MGR393233 MQI393233:MQN393233 NAE393233:NAJ393233 NKA393233:NKF393233 NTW393233:NUB393233 ODS393233:ODX393233 ONO393233:ONT393233 OXK393233:OXP393233 PHG393233:PHL393233 PRC393233:PRH393233 QAY393233:QBD393233 QKU393233:QKZ393233 QUQ393233:QUV393233 REM393233:RER393233 ROI393233:RON393233 RYE393233:RYJ393233 SIA393233:SIF393233 SRW393233:SSB393233 TBS393233:TBX393233 TLO393233:TLT393233 TVK393233:TVP393233 UFG393233:UFL393233 UPC393233:UPH393233 UYY393233:UZD393233 VIU393233:VIZ393233 VSQ393233:VSV393233 WCM393233:WCR393233 WMI393233:WMN393233 WWE393233:WWJ393233 W458769:AB458769 JS458769:JX458769 TO458769:TT458769 ADK458769:ADP458769 ANG458769:ANL458769 AXC458769:AXH458769 BGY458769:BHD458769 BQU458769:BQZ458769 CAQ458769:CAV458769 CKM458769:CKR458769 CUI458769:CUN458769 DEE458769:DEJ458769 DOA458769:DOF458769 DXW458769:DYB458769 EHS458769:EHX458769 ERO458769:ERT458769 FBK458769:FBP458769 FLG458769:FLL458769 FVC458769:FVH458769 GEY458769:GFD458769 GOU458769:GOZ458769 GYQ458769:GYV458769 HIM458769:HIR458769 HSI458769:HSN458769 ICE458769:ICJ458769 IMA458769:IMF458769 IVW458769:IWB458769 JFS458769:JFX458769 JPO458769:JPT458769 JZK458769:JZP458769 KJG458769:KJL458769 KTC458769:KTH458769 LCY458769:LDD458769 LMU458769:LMZ458769 LWQ458769:LWV458769 MGM458769:MGR458769 MQI458769:MQN458769 NAE458769:NAJ458769 NKA458769:NKF458769 NTW458769:NUB458769 ODS458769:ODX458769 ONO458769:ONT458769 OXK458769:OXP458769 PHG458769:PHL458769 PRC458769:PRH458769 QAY458769:QBD458769 QKU458769:QKZ458769 QUQ458769:QUV458769 REM458769:RER458769 ROI458769:RON458769 RYE458769:RYJ458769 SIA458769:SIF458769 SRW458769:SSB458769 TBS458769:TBX458769 TLO458769:TLT458769 TVK458769:TVP458769 UFG458769:UFL458769 UPC458769:UPH458769 UYY458769:UZD458769 VIU458769:VIZ458769 VSQ458769:VSV458769 WCM458769:WCR458769 WMI458769:WMN458769 WWE458769:WWJ458769 W524305:AB524305 JS524305:JX524305 TO524305:TT524305 ADK524305:ADP524305 ANG524305:ANL524305 AXC524305:AXH524305 BGY524305:BHD524305 BQU524305:BQZ524305 CAQ524305:CAV524305 CKM524305:CKR524305 CUI524305:CUN524305 DEE524305:DEJ524305 DOA524305:DOF524305 DXW524305:DYB524305 EHS524305:EHX524305 ERO524305:ERT524305 FBK524305:FBP524305 FLG524305:FLL524305 FVC524305:FVH524305 GEY524305:GFD524305 GOU524305:GOZ524305 GYQ524305:GYV524305 HIM524305:HIR524305 HSI524305:HSN524305 ICE524305:ICJ524305 IMA524305:IMF524305 IVW524305:IWB524305 JFS524305:JFX524305 JPO524305:JPT524305 JZK524305:JZP524305 KJG524305:KJL524305 KTC524305:KTH524305 LCY524305:LDD524305 LMU524305:LMZ524305 LWQ524305:LWV524305 MGM524305:MGR524305 MQI524305:MQN524305 NAE524305:NAJ524305 NKA524305:NKF524305 NTW524305:NUB524305 ODS524305:ODX524305 ONO524305:ONT524305 OXK524305:OXP524305 PHG524305:PHL524305 PRC524305:PRH524305 QAY524305:QBD524305 QKU524305:QKZ524305 QUQ524305:QUV524305 REM524305:RER524305 ROI524305:RON524305 RYE524305:RYJ524305 SIA524305:SIF524305 SRW524305:SSB524305 TBS524305:TBX524305 TLO524305:TLT524305 TVK524305:TVP524305 UFG524305:UFL524305 UPC524305:UPH524305 UYY524305:UZD524305 VIU524305:VIZ524305 VSQ524305:VSV524305 WCM524305:WCR524305 WMI524305:WMN524305 WWE524305:WWJ524305 W589841:AB589841 JS589841:JX589841 TO589841:TT589841 ADK589841:ADP589841 ANG589841:ANL589841 AXC589841:AXH589841 BGY589841:BHD589841 BQU589841:BQZ589841 CAQ589841:CAV589841 CKM589841:CKR589841 CUI589841:CUN589841 DEE589841:DEJ589841 DOA589841:DOF589841 DXW589841:DYB589841 EHS589841:EHX589841 ERO589841:ERT589841 FBK589841:FBP589841 FLG589841:FLL589841 FVC589841:FVH589841 GEY589841:GFD589841 GOU589841:GOZ589841 GYQ589841:GYV589841 HIM589841:HIR589841 HSI589841:HSN589841 ICE589841:ICJ589841 IMA589841:IMF589841 IVW589841:IWB589841 JFS589841:JFX589841 JPO589841:JPT589841 JZK589841:JZP589841 KJG589841:KJL589841 KTC589841:KTH589841 LCY589841:LDD589841 LMU589841:LMZ589841 LWQ589841:LWV589841 MGM589841:MGR589841 MQI589841:MQN589841 NAE589841:NAJ589841 NKA589841:NKF589841 NTW589841:NUB589841 ODS589841:ODX589841 ONO589841:ONT589841 OXK589841:OXP589841 PHG589841:PHL589841 PRC589841:PRH589841 QAY589841:QBD589841 QKU589841:QKZ589841 QUQ589841:QUV589841 REM589841:RER589841 ROI589841:RON589841 RYE589841:RYJ589841 SIA589841:SIF589841 SRW589841:SSB589841 TBS589841:TBX589841 TLO589841:TLT589841 TVK589841:TVP589841 UFG589841:UFL589841 UPC589841:UPH589841 UYY589841:UZD589841 VIU589841:VIZ589841 VSQ589841:VSV589841 WCM589841:WCR589841 WMI589841:WMN589841 WWE589841:WWJ589841 W655377:AB655377 JS655377:JX655377 TO655377:TT655377 ADK655377:ADP655377 ANG655377:ANL655377 AXC655377:AXH655377 BGY655377:BHD655377 BQU655377:BQZ655377 CAQ655377:CAV655377 CKM655377:CKR655377 CUI655377:CUN655377 DEE655377:DEJ655377 DOA655377:DOF655377 DXW655377:DYB655377 EHS655377:EHX655377 ERO655377:ERT655377 FBK655377:FBP655377 FLG655377:FLL655377 FVC655377:FVH655377 GEY655377:GFD655377 GOU655377:GOZ655377 GYQ655377:GYV655377 HIM655377:HIR655377 HSI655377:HSN655377 ICE655377:ICJ655377 IMA655377:IMF655377 IVW655377:IWB655377 JFS655377:JFX655377 JPO655377:JPT655377 JZK655377:JZP655377 KJG655377:KJL655377 KTC655377:KTH655377 LCY655377:LDD655377 LMU655377:LMZ655377 LWQ655377:LWV655377 MGM655377:MGR655377 MQI655377:MQN655377 NAE655377:NAJ655377 NKA655377:NKF655377 NTW655377:NUB655377 ODS655377:ODX655377 ONO655377:ONT655377 OXK655377:OXP655377 PHG655377:PHL655377 PRC655377:PRH655377 QAY655377:QBD655377 QKU655377:QKZ655377 QUQ655377:QUV655377 REM655377:RER655377 ROI655377:RON655377 RYE655377:RYJ655377 SIA655377:SIF655377 SRW655377:SSB655377 TBS655377:TBX655377 TLO655377:TLT655377 TVK655377:TVP655377 UFG655377:UFL655377 UPC655377:UPH655377 UYY655377:UZD655377 VIU655377:VIZ655377 VSQ655377:VSV655377 WCM655377:WCR655377 WMI655377:WMN655377 WWE655377:WWJ655377 W720913:AB720913 JS720913:JX720913 TO720913:TT720913 ADK720913:ADP720913 ANG720913:ANL720913 AXC720913:AXH720913 BGY720913:BHD720913 BQU720913:BQZ720913 CAQ720913:CAV720913 CKM720913:CKR720913 CUI720913:CUN720913 DEE720913:DEJ720913 DOA720913:DOF720913 DXW720913:DYB720913 EHS720913:EHX720913 ERO720913:ERT720913 FBK720913:FBP720913 FLG720913:FLL720913 FVC720913:FVH720913 GEY720913:GFD720913 GOU720913:GOZ720913 GYQ720913:GYV720913 HIM720913:HIR720913 HSI720913:HSN720913 ICE720913:ICJ720913 IMA720913:IMF720913 IVW720913:IWB720913 JFS720913:JFX720913 JPO720913:JPT720913 JZK720913:JZP720913 KJG720913:KJL720913 KTC720913:KTH720913 LCY720913:LDD720913 LMU720913:LMZ720913 LWQ720913:LWV720913 MGM720913:MGR720913 MQI720913:MQN720913 NAE720913:NAJ720913 NKA720913:NKF720913 NTW720913:NUB720913 ODS720913:ODX720913 ONO720913:ONT720913 OXK720913:OXP720913 PHG720913:PHL720913 PRC720913:PRH720913 QAY720913:QBD720913 QKU720913:QKZ720913 QUQ720913:QUV720913 REM720913:RER720913 ROI720913:RON720913 RYE720913:RYJ720913 SIA720913:SIF720913 SRW720913:SSB720913 TBS720913:TBX720913 TLO720913:TLT720913 TVK720913:TVP720913 UFG720913:UFL720913 UPC720913:UPH720913 UYY720913:UZD720913 VIU720913:VIZ720913 VSQ720913:VSV720913 WCM720913:WCR720913 WMI720913:WMN720913 WWE720913:WWJ720913 W786449:AB786449 JS786449:JX786449 TO786449:TT786449 ADK786449:ADP786449 ANG786449:ANL786449 AXC786449:AXH786449 BGY786449:BHD786449 BQU786449:BQZ786449 CAQ786449:CAV786449 CKM786449:CKR786449 CUI786449:CUN786449 DEE786449:DEJ786449 DOA786449:DOF786449 DXW786449:DYB786449 EHS786449:EHX786449 ERO786449:ERT786449 FBK786449:FBP786449 FLG786449:FLL786449 FVC786449:FVH786449 GEY786449:GFD786449 GOU786449:GOZ786449 GYQ786449:GYV786449 HIM786449:HIR786449 HSI786449:HSN786449 ICE786449:ICJ786449 IMA786449:IMF786449 IVW786449:IWB786449 JFS786449:JFX786449 JPO786449:JPT786449 JZK786449:JZP786449 KJG786449:KJL786449 KTC786449:KTH786449 LCY786449:LDD786449 LMU786449:LMZ786449 LWQ786449:LWV786449 MGM786449:MGR786449 MQI786449:MQN786449 NAE786449:NAJ786449 NKA786449:NKF786449 NTW786449:NUB786449 ODS786449:ODX786449 ONO786449:ONT786449 OXK786449:OXP786449 PHG786449:PHL786449 PRC786449:PRH786449 QAY786449:QBD786449 QKU786449:QKZ786449 QUQ786449:QUV786449 REM786449:RER786449 ROI786449:RON786449 RYE786449:RYJ786449 SIA786449:SIF786449 SRW786449:SSB786449 TBS786449:TBX786449 TLO786449:TLT786449 TVK786449:TVP786449 UFG786449:UFL786449 UPC786449:UPH786449 UYY786449:UZD786449 VIU786449:VIZ786449 VSQ786449:VSV786449 WCM786449:WCR786449 WMI786449:WMN786449 WWE786449:WWJ786449 W851985:AB851985 JS851985:JX851985 TO851985:TT851985 ADK851985:ADP851985 ANG851985:ANL851985 AXC851985:AXH851985 BGY851985:BHD851985 BQU851985:BQZ851985 CAQ851985:CAV851985 CKM851985:CKR851985 CUI851985:CUN851985 DEE851985:DEJ851985 DOA851985:DOF851985 DXW851985:DYB851985 EHS851985:EHX851985 ERO851985:ERT851985 FBK851985:FBP851985 FLG851985:FLL851985 FVC851985:FVH851985 GEY851985:GFD851985 GOU851985:GOZ851985 GYQ851985:GYV851985 HIM851985:HIR851985 HSI851985:HSN851985 ICE851985:ICJ851985 IMA851985:IMF851985 IVW851985:IWB851985 JFS851985:JFX851985 JPO851985:JPT851985 JZK851985:JZP851985 KJG851985:KJL851985 KTC851985:KTH851985 LCY851985:LDD851985 LMU851985:LMZ851985 LWQ851985:LWV851985 MGM851985:MGR851985 MQI851985:MQN851985 NAE851985:NAJ851985 NKA851985:NKF851985 NTW851985:NUB851985 ODS851985:ODX851985 ONO851985:ONT851985 OXK851985:OXP851985 PHG851985:PHL851985 PRC851985:PRH851985 QAY851985:QBD851985 QKU851985:QKZ851985 QUQ851985:QUV851985 REM851985:RER851985 ROI851985:RON851985 RYE851985:RYJ851985 SIA851985:SIF851985 SRW851985:SSB851985 TBS851985:TBX851985 TLO851985:TLT851985 TVK851985:TVP851985 UFG851985:UFL851985 UPC851985:UPH851985 UYY851985:UZD851985 VIU851985:VIZ851985 VSQ851985:VSV851985 WCM851985:WCR851985 WMI851985:WMN851985 WWE851985:WWJ851985 W917521:AB917521 JS917521:JX917521 TO917521:TT917521 ADK917521:ADP917521 ANG917521:ANL917521 AXC917521:AXH917521 BGY917521:BHD917521 BQU917521:BQZ917521 CAQ917521:CAV917521 CKM917521:CKR917521 CUI917521:CUN917521 DEE917521:DEJ917521 DOA917521:DOF917521 DXW917521:DYB917521 EHS917521:EHX917521 ERO917521:ERT917521 FBK917521:FBP917521 FLG917521:FLL917521 FVC917521:FVH917521 GEY917521:GFD917521 GOU917521:GOZ917521 GYQ917521:GYV917521 HIM917521:HIR917521 HSI917521:HSN917521 ICE917521:ICJ917521 IMA917521:IMF917521 IVW917521:IWB917521 JFS917521:JFX917521 JPO917521:JPT917521 JZK917521:JZP917521 KJG917521:KJL917521 KTC917521:KTH917521 LCY917521:LDD917521 LMU917521:LMZ917521 LWQ917521:LWV917521 MGM917521:MGR917521 MQI917521:MQN917521 NAE917521:NAJ917521 NKA917521:NKF917521 NTW917521:NUB917521 ODS917521:ODX917521 ONO917521:ONT917521 OXK917521:OXP917521 PHG917521:PHL917521 PRC917521:PRH917521 QAY917521:QBD917521 QKU917521:QKZ917521 QUQ917521:QUV917521 REM917521:RER917521 ROI917521:RON917521 RYE917521:RYJ917521 SIA917521:SIF917521 SRW917521:SSB917521 TBS917521:TBX917521 TLO917521:TLT917521 TVK917521:TVP917521 UFG917521:UFL917521 UPC917521:UPH917521 UYY917521:UZD917521 VIU917521:VIZ917521 VSQ917521:VSV917521 WCM917521:WCR917521 WMI917521:WMN917521 WWE917521:WWJ917521 W983057:AB983057 JS983057:JX983057 TO983057:TT983057 ADK983057:ADP983057 ANG983057:ANL983057 AXC983057:AXH983057 BGY983057:BHD983057 BQU983057:BQZ983057 CAQ983057:CAV983057 CKM983057:CKR983057 CUI983057:CUN983057 DEE983057:DEJ983057 DOA983057:DOF983057 DXW983057:DYB983057 EHS983057:EHX983057 ERO983057:ERT983057 FBK983057:FBP983057 FLG983057:FLL983057 FVC983057:FVH983057 GEY983057:GFD983057 GOU983057:GOZ983057 GYQ983057:GYV983057 HIM983057:HIR983057 HSI983057:HSN983057 ICE983057:ICJ983057 IMA983057:IMF983057 IVW983057:IWB983057 JFS983057:JFX983057 JPO983057:JPT983057 JZK983057:JZP983057 KJG983057:KJL983057 KTC983057:KTH983057 LCY983057:LDD983057 LMU983057:LMZ983057 LWQ983057:LWV983057 MGM983057:MGR983057 MQI983057:MQN983057 NAE983057:NAJ983057 NKA983057:NKF983057 NTW983057:NUB983057 ODS983057:ODX983057 ONO983057:ONT983057 OXK983057:OXP983057 PHG983057:PHL983057 PRC983057:PRH983057 QAY983057:QBD983057 QKU983057:QKZ983057 QUQ983057:QUV983057 REM983057:RER983057 ROI983057:RON983057 RYE983057:RYJ983057 SIA983057:SIF983057 SRW983057:SSB983057 TBS983057:TBX983057 TLO983057:TLT983057 TVK983057:TVP983057 UFG983057:UFL983057 UPC983057:UPH983057 UYY983057:UZD983057 VIU983057:VIZ983057 VSQ983057:VSV983057 WCM983057:WCR983057 WMI983057:WMN983057 WWE983057:WWJ983057 P65553:U65553 JL65553:JQ65553 TH65553:TM65553 ADD65553:ADI65553 AMZ65553:ANE65553 AWV65553:AXA65553 BGR65553:BGW65553 BQN65553:BQS65553 CAJ65553:CAO65553 CKF65553:CKK65553 CUB65553:CUG65553 DDX65553:DEC65553 DNT65553:DNY65553 DXP65553:DXU65553 EHL65553:EHQ65553 ERH65553:ERM65553 FBD65553:FBI65553 FKZ65553:FLE65553 FUV65553:FVA65553 GER65553:GEW65553 GON65553:GOS65553 GYJ65553:GYO65553 HIF65553:HIK65553 HSB65553:HSG65553 IBX65553:ICC65553 ILT65553:ILY65553 IVP65553:IVU65553 JFL65553:JFQ65553 JPH65553:JPM65553 JZD65553:JZI65553 KIZ65553:KJE65553 KSV65553:KTA65553 LCR65553:LCW65553 LMN65553:LMS65553 LWJ65553:LWO65553 MGF65553:MGK65553 MQB65553:MQG65553 MZX65553:NAC65553 NJT65553:NJY65553 NTP65553:NTU65553 ODL65553:ODQ65553 ONH65553:ONM65553 OXD65553:OXI65553 PGZ65553:PHE65553 PQV65553:PRA65553 QAR65553:QAW65553 QKN65553:QKS65553 QUJ65553:QUO65553 REF65553:REK65553 ROB65553:ROG65553 RXX65553:RYC65553 SHT65553:SHY65553 SRP65553:SRU65553 TBL65553:TBQ65553 TLH65553:TLM65553 TVD65553:TVI65553 UEZ65553:UFE65553 UOV65553:UPA65553 UYR65553:UYW65553 VIN65553:VIS65553 VSJ65553:VSO65553 WCF65553:WCK65553 WMB65553:WMG65553 WVX65553:WWC65553 P131089:U131089 JL131089:JQ131089 TH131089:TM131089 ADD131089:ADI131089 AMZ131089:ANE131089 AWV131089:AXA131089 BGR131089:BGW131089 BQN131089:BQS131089 CAJ131089:CAO131089 CKF131089:CKK131089 CUB131089:CUG131089 DDX131089:DEC131089 DNT131089:DNY131089 DXP131089:DXU131089 EHL131089:EHQ131089 ERH131089:ERM131089 FBD131089:FBI131089 FKZ131089:FLE131089 FUV131089:FVA131089 GER131089:GEW131089 GON131089:GOS131089 GYJ131089:GYO131089 HIF131089:HIK131089 HSB131089:HSG131089 IBX131089:ICC131089 ILT131089:ILY131089 IVP131089:IVU131089 JFL131089:JFQ131089 JPH131089:JPM131089 JZD131089:JZI131089 KIZ131089:KJE131089 KSV131089:KTA131089 LCR131089:LCW131089 LMN131089:LMS131089 LWJ131089:LWO131089 MGF131089:MGK131089 MQB131089:MQG131089 MZX131089:NAC131089 NJT131089:NJY131089 NTP131089:NTU131089 ODL131089:ODQ131089 ONH131089:ONM131089 OXD131089:OXI131089 PGZ131089:PHE131089 PQV131089:PRA131089 QAR131089:QAW131089 QKN131089:QKS131089 QUJ131089:QUO131089 REF131089:REK131089 ROB131089:ROG131089 RXX131089:RYC131089 SHT131089:SHY131089 SRP131089:SRU131089 TBL131089:TBQ131089 TLH131089:TLM131089 TVD131089:TVI131089 UEZ131089:UFE131089 UOV131089:UPA131089 UYR131089:UYW131089 VIN131089:VIS131089 VSJ131089:VSO131089 WCF131089:WCK131089 WMB131089:WMG131089 WVX131089:WWC131089 P196625:U196625 JL196625:JQ196625 TH196625:TM196625 ADD196625:ADI196625 AMZ196625:ANE196625 AWV196625:AXA196625 BGR196625:BGW196625 BQN196625:BQS196625 CAJ196625:CAO196625 CKF196625:CKK196625 CUB196625:CUG196625 DDX196625:DEC196625 DNT196625:DNY196625 DXP196625:DXU196625 EHL196625:EHQ196625 ERH196625:ERM196625 FBD196625:FBI196625 FKZ196625:FLE196625 FUV196625:FVA196625 GER196625:GEW196625 GON196625:GOS196625 GYJ196625:GYO196625 HIF196625:HIK196625 HSB196625:HSG196625 IBX196625:ICC196625 ILT196625:ILY196625 IVP196625:IVU196625 JFL196625:JFQ196625 JPH196625:JPM196625 JZD196625:JZI196625 KIZ196625:KJE196625 KSV196625:KTA196625 LCR196625:LCW196625 LMN196625:LMS196625 LWJ196625:LWO196625 MGF196625:MGK196625 MQB196625:MQG196625 MZX196625:NAC196625 NJT196625:NJY196625 NTP196625:NTU196625 ODL196625:ODQ196625 ONH196625:ONM196625 OXD196625:OXI196625 PGZ196625:PHE196625 PQV196625:PRA196625 QAR196625:QAW196625 QKN196625:QKS196625 QUJ196625:QUO196625 REF196625:REK196625 ROB196625:ROG196625 RXX196625:RYC196625 SHT196625:SHY196625 SRP196625:SRU196625 TBL196625:TBQ196625 TLH196625:TLM196625 TVD196625:TVI196625 UEZ196625:UFE196625 UOV196625:UPA196625 UYR196625:UYW196625 VIN196625:VIS196625 VSJ196625:VSO196625 WCF196625:WCK196625 WMB196625:WMG196625 WVX196625:WWC196625 P262161:U262161 JL262161:JQ262161 TH262161:TM262161 ADD262161:ADI262161 AMZ262161:ANE262161 AWV262161:AXA262161 BGR262161:BGW262161 BQN262161:BQS262161 CAJ262161:CAO262161 CKF262161:CKK262161 CUB262161:CUG262161 DDX262161:DEC262161 DNT262161:DNY262161 DXP262161:DXU262161 EHL262161:EHQ262161 ERH262161:ERM262161 FBD262161:FBI262161 FKZ262161:FLE262161 FUV262161:FVA262161 GER262161:GEW262161 GON262161:GOS262161 GYJ262161:GYO262161 HIF262161:HIK262161 HSB262161:HSG262161 IBX262161:ICC262161 ILT262161:ILY262161 IVP262161:IVU262161 JFL262161:JFQ262161 JPH262161:JPM262161 JZD262161:JZI262161 KIZ262161:KJE262161 KSV262161:KTA262161 LCR262161:LCW262161 LMN262161:LMS262161 LWJ262161:LWO262161 MGF262161:MGK262161 MQB262161:MQG262161 MZX262161:NAC262161 NJT262161:NJY262161 NTP262161:NTU262161 ODL262161:ODQ262161 ONH262161:ONM262161 OXD262161:OXI262161 PGZ262161:PHE262161 PQV262161:PRA262161 QAR262161:QAW262161 QKN262161:QKS262161 QUJ262161:QUO262161 REF262161:REK262161 ROB262161:ROG262161 RXX262161:RYC262161 SHT262161:SHY262161 SRP262161:SRU262161 TBL262161:TBQ262161 TLH262161:TLM262161 TVD262161:TVI262161 UEZ262161:UFE262161 UOV262161:UPA262161 UYR262161:UYW262161 VIN262161:VIS262161 VSJ262161:VSO262161 WCF262161:WCK262161 WMB262161:WMG262161 WVX262161:WWC262161 P327697:U327697 JL327697:JQ327697 TH327697:TM327697 ADD327697:ADI327697 AMZ327697:ANE327697 AWV327697:AXA327697 BGR327697:BGW327697 BQN327697:BQS327697 CAJ327697:CAO327697 CKF327697:CKK327697 CUB327697:CUG327697 DDX327697:DEC327697 DNT327697:DNY327697 DXP327697:DXU327697 EHL327697:EHQ327697 ERH327697:ERM327697 FBD327697:FBI327697 FKZ327697:FLE327697 FUV327697:FVA327697 GER327697:GEW327697 GON327697:GOS327697 GYJ327697:GYO327697 HIF327697:HIK327697 HSB327697:HSG327697 IBX327697:ICC327697 ILT327697:ILY327697 IVP327697:IVU327697 JFL327697:JFQ327697 JPH327697:JPM327697 JZD327697:JZI327697 KIZ327697:KJE327697 KSV327697:KTA327697 LCR327697:LCW327697 LMN327697:LMS327697 LWJ327697:LWO327697 MGF327697:MGK327697 MQB327697:MQG327697 MZX327697:NAC327697 NJT327697:NJY327697 NTP327697:NTU327697 ODL327697:ODQ327697 ONH327697:ONM327697 OXD327697:OXI327697 PGZ327697:PHE327697 PQV327697:PRA327697 QAR327697:QAW327697 QKN327697:QKS327697 QUJ327697:QUO327697 REF327697:REK327697 ROB327697:ROG327697 RXX327697:RYC327697 SHT327697:SHY327697 SRP327697:SRU327697 TBL327697:TBQ327697 TLH327697:TLM327697 TVD327697:TVI327697 UEZ327697:UFE327697 UOV327697:UPA327697 UYR327697:UYW327697 VIN327697:VIS327697 VSJ327697:VSO327697 WCF327697:WCK327697 WMB327697:WMG327697 WVX327697:WWC327697 P393233:U393233 JL393233:JQ393233 TH393233:TM393233 ADD393233:ADI393233 AMZ393233:ANE393233 AWV393233:AXA393233 BGR393233:BGW393233 BQN393233:BQS393233 CAJ393233:CAO393233 CKF393233:CKK393233 CUB393233:CUG393233 DDX393233:DEC393233 DNT393233:DNY393233 DXP393233:DXU393233 EHL393233:EHQ393233 ERH393233:ERM393233 FBD393233:FBI393233 FKZ393233:FLE393233 FUV393233:FVA393233 GER393233:GEW393233 GON393233:GOS393233 GYJ393233:GYO393233 HIF393233:HIK393233 HSB393233:HSG393233 IBX393233:ICC393233 ILT393233:ILY393233 IVP393233:IVU393233 JFL393233:JFQ393233 JPH393233:JPM393233 JZD393233:JZI393233 KIZ393233:KJE393233 KSV393233:KTA393233 LCR393233:LCW393233 LMN393233:LMS393233 LWJ393233:LWO393233 MGF393233:MGK393233 MQB393233:MQG393233 MZX393233:NAC393233 NJT393233:NJY393233 NTP393233:NTU393233 ODL393233:ODQ393233 ONH393233:ONM393233 OXD393233:OXI393233 PGZ393233:PHE393233 PQV393233:PRA393233 QAR393233:QAW393233 QKN393233:QKS393233 QUJ393233:QUO393233 REF393233:REK393233 ROB393233:ROG393233 RXX393233:RYC393233 SHT393233:SHY393233 SRP393233:SRU393233 TBL393233:TBQ393233 TLH393233:TLM393233 TVD393233:TVI393233 UEZ393233:UFE393233 UOV393233:UPA393233 UYR393233:UYW393233 VIN393233:VIS393233 VSJ393233:VSO393233 WCF393233:WCK393233 WMB393233:WMG393233 WVX393233:WWC393233 P458769:U458769 JL458769:JQ458769 TH458769:TM458769 ADD458769:ADI458769 AMZ458769:ANE458769 AWV458769:AXA458769 BGR458769:BGW458769 BQN458769:BQS458769 CAJ458769:CAO458769 CKF458769:CKK458769 CUB458769:CUG458769 DDX458769:DEC458769 DNT458769:DNY458769 DXP458769:DXU458769 EHL458769:EHQ458769 ERH458769:ERM458769 FBD458769:FBI458769 FKZ458769:FLE458769 FUV458769:FVA458769 GER458769:GEW458769 GON458769:GOS458769 GYJ458769:GYO458769 HIF458769:HIK458769 HSB458769:HSG458769 IBX458769:ICC458769 ILT458769:ILY458769 IVP458769:IVU458769 JFL458769:JFQ458769 JPH458769:JPM458769 JZD458769:JZI458769 KIZ458769:KJE458769 KSV458769:KTA458769 LCR458769:LCW458769 LMN458769:LMS458769 LWJ458769:LWO458769 MGF458769:MGK458769 MQB458769:MQG458769 MZX458769:NAC458769 NJT458769:NJY458769 NTP458769:NTU458769 ODL458769:ODQ458769 ONH458769:ONM458769 OXD458769:OXI458769 PGZ458769:PHE458769 PQV458769:PRA458769 QAR458769:QAW458769 QKN458769:QKS458769 QUJ458769:QUO458769 REF458769:REK458769 ROB458769:ROG458769 RXX458769:RYC458769 SHT458769:SHY458769 SRP458769:SRU458769 TBL458769:TBQ458769 TLH458769:TLM458769 TVD458769:TVI458769 UEZ458769:UFE458769 UOV458769:UPA458769 UYR458769:UYW458769 VIN458769:VIS458769 VSJ458769:VSO458769 WCF458769:WCK458769 WMB458769:WMG458769 WVX458769:WWC458769 P524305:U524305 JL524305:JQ524305 TH524305:TM524305 ADD524305:ADI524305 AMZ524305:ANE524305 AWV524305:AXA524305 BGR524305:BGW524305 BQN524305:BQS524305 CAJ524305:CAO524305 CKF524305:CKK524305 CUB524305:CUG524305 DDX524305:DEC524305 DNT524305:DNY524305 DXP524305:DXU524305 EHL524305:EHQ524305 ERH524305:ERM524305 FBD524305:FBI524305 FKZ524305:FLE524305 FUV524305:FVA524305 GER524305:GEW524305 GON524305:GOS524305 GYJ524305:GYO524305 HIF524305:HIK524305 HSB524305:HSG524305 IBX524305:ICC524305 ILT524305:ILY524305 IVP524305:IVU524305 JFL524305:JFQ524305 JPH524305:JPM524305 JZD524305:JZI524305 KIZ524305:KJE524305 KSV524305:KTA524305 LCR524305:LCW524305 LMN524305:LMS524305 LWJ524305:LWO524305 MGF524305:MGK524305 MQB524305:MQG524305 MZX524305:NAC524305 NJT524305:NJY524305 NTP524305:NTU524305 ODL524305:ODQ524305 ONH524305:ONM524305 OXD524305:OXI524305 PGZ524305:PHE524305 PQV524305:PRA524305 QAR524305:QAW524305 QKN524305:QKS524305 QUJ524305:QUO524305 REF524305:REK524305 ROB524305:ROG524305 RXX524305:RYC524305 SHT524305:SHY524305 SRP524305:SRU524305 TBL524305:TBQ524305 TLH524305:TLM524305 TVD524305:TVI524305 UEZ524305:UFE524305 UOV524305:UPA524305 UYR524305:UYW524305 VIN524305:VIS524305 VSJ524305:VSO524305 WCF524305:WCK524305 WMB524305:WMG524305 WVX524305:WWC524305 P589841:U589841 JL589841:JQ589841 TH589841:TM589841 ADD589841:ADI589841 AMZ589841:ANE589841 AWV589841:AXA589841 BGR589841:BGW589841 BQN589841:BQS589841 CAJ589841:CAO589841 CKF589841:CKK589841 CUB589841:CUG589841 DDX589841:DEC589841 DNT589841:DNY589841 DXP589841:DXU589841 EHL589841:EHQ589841 ERH589841:ERM589841 FBD589841:FBI589841 FKZ589841:FLE589841 FUV589841:FVA589841 GER589841:GEW589841 GON589841:GOS589841 GYJ589841:GYO589841 HIF589841:HIK589841 HSB589841:HSG589841 IBX589841:ICC589841 ILT589841:ILY589841 IVP589841:IVU589841 JFL589841:JFQ589841 JPH589841:JPM589841 JZD589841:JZI589841 KIZ589841:KJE589841 KSV589841:KTA589841 LCR589841:LCW589841 LMN589841:LMS589841 LWJ589841:LWO589841 MGF589841:MGK589841 MQB589841:MQG589841 MZX589841:NAC589841 NJT589841:NJY589841 NTP589841:NTU589841 ODL589841:ODQ589841 ONH589841:ONM589841 OXD589841:OXI589841 PGZ589841:PHE589841 PQV589841:PRA589841 QAR589841:QAW589841 QKN589841:QKS589841 QUJ589841:QUO589841 REF589841:REK589841 ROB589841:ROG589841 RXX589841:RYC589841 SHT589841:SHY589841 SRP589841:SRU589841 TBL589841:TBQ589841 TLH589841:TLM589841 TVD589841:TVI589841 UEZ589841:UFE589841 UOV589841:UPA589841 UYR589841:UYW589841 VIN589841:VIS589841 VSJ589841:VSO589841 WCF589841:WCK589841 WMB589841:WMG589841 WVX589841:WWC589841 P655377:U655377 JL655377:JQ655377 TH655377:TM655377 ADD655377:ADI655377 AMZ655377:ANE655377 AWV655377:AXA655377 BGR655377:BGW655377 BQN655377:BQS655377 CAJ655377:CAO655377 CKF655377:CKK655377 CUB655377:CUG655377 DDX655377:DEC655377 DNT655377:DNY655377 DXP655377:DXU655377 EHL655377:EHQ655377 ERH655377:ERM655377 FBD655377:FBI655377 FKZ655377:FLE655377 FUV655377:FVA655377 GER655377:GEW655377 GON655377:GOS655377 GYJ655377:GYO655377 HIF655377:HIK655377 HSB655377:HSG655377 IBX655377:ICC655377 ILT655377:ILY655377 IVP655377:IVU655377 JFL655377:JFQ655377 JPH655377:JPM655377 JZD655377:JZI655377 KIZ655377:KJE655377 KSV655377:KTA655377 LCR655377:LCW655377 LMN655377:LMS655377 LWJ655377:LWO655377 MGF655377:MGK655377 MQB655377:MQG655377 MZX655377:NAC655377 NJT655377:NJY655377 NTP655377:NTU655377 ODL655377:ODQ655377 ONH655377:ONM655377 OXD655377:OXI655377 PGZ655377:PHE655377 PQV655377:PRA655377 QAR655377:QAW655377 QKN655377:QKS655377 QUJ655377:QUO655377 REF655377:REK655377 ROB655377:ROG655377 RXX655377:RYC655377 SHT655377:SHY655377 SRP655377:SRU655377 TBL655377:TBQ655377 TLH655377:TLM655377 TVD655377:TVI655377 UEZ655377:UFE655377 UOV655377:UPA655377 UYR655377:UYW655377 VIN655377:VIS655377 VSJ655377:VSO655377 WCF655377:WCK655377 WMB655377:WMG655377 WVX655377:WWC655377 P720913:U720913 JL720913:JQ720913 TH720913:TM720913 ADD720913:ADI720913 AMZ720913:ANE720913 AWV720913:AXA720913 BGR720913:BGW720913 BQN720913:BQS720913 CAJ720913:CAO720913 CKF720913:CKK720913 CUB720913:CUG720913 DDX720913:DEC720913 DNT720913:DNY720913 DXP720913:DXU720913 EHL720913:EHQ720913 ERH720913:ERM720913 FBD720913:FBI720913 FKZ720913:FLE720913 FUV720913:FVA720913 GER720913:GEW720913 GON720913:GOS720913 GYJ720913:GYO720913 HIF720913:HIK720913 HSB720913:HSG720913 IBX720913:ICC720913 ILT720913:ILY720913 IVP720913:IVU720913 JFL720913:JFQ720913 JPH720913:JPM720913 JZD720913:JZI720913 KIZ720913:KJE720913 KSV720913:KTA720913 LCR720913:LCW720913 LMN720913:LMS720913 LWJ720913:LWO720913 MGF720913:MGK720913 MQB720913:MQG720913 MZX720913:NAC720913 NJT720913:NJY720913 NTP720913:NTU720913 ODL720913:ODQ720913 ONH720913:ONM720913 OXD720913:OXI720913 PGZ720913:PHE720913 PQV720913:PRA720913 QAR720913:QAW720913 QKN720913:QKS720913 QUJ720913:QUO720913 REF720913:REK720913 ROB720913:ROG720913 RXX720913:RYC720913 SHT720913:SHY720913 SRP720913:SRU720913 TBL720913:TBQ720913 TLH720913:TLM720913 TVD720913:TVI720913 UEZ720913:UFE720913 UOV720913:UPA720913 UYR720913:UYW720913 VIN720913:VIS720913 VSJ720913:VSO720913 WCF720913:WCK720913 WMB720913:WMG720913 WVX720913:WWC720913 P786449:U786449 JL786449:JQ786449 TH786449:TM786449 ADD786449:ADI786449 AMZ786449:ANE786449 AWV786449:AXA786449 BGR786449:BGW786449 BQN786449:BQS786449 CAJ786449:CAO786449 CKF786449:CKK786449 CUB786449:CUG786449 DDX786449:DEC786449 DNT786449:DNY786449 DXP786449:DXU786449 EHL786449:EHQ786449 ERH786449:ERM786449 FBD786449:FBI786449 FKZ786449:FLE786449 FUV786449:FVA786449 GER786449:GEW786449 GON786449:GOS786449 GYJ786449:GYO786449 HIF786449:HIK786449 HSB786449:HSG786449 IBX786449:ICC786449 ILT786449:ILY786449 IVP786449:IVU786449 JFL786449:JFQ786449 JPH786449:JPM786449 JZD786449:JZI786449 KIZ786449:KJE786449 KSV786449:KTA786449 LCR786449:LCW786449 LMN786449:LMS786449 LWJ786449:LWO786449 MGF786449:MGK786449 MQB786449:MQG786449 MZX786449:NAC786449 NJT786449:NJY786449 NTP786449:NTU786449 ODL786449:ODQ786449 ONH786449:ONM786449 OXD786449:OXI786449 PGZ786449:PHE786449 PQV786449:PRA786449 QAR786449:QAW786449 QKN786449:QKS786449 QUJ786449:QUO786449 REF786449:REK786449 ROB786449:ROG786449 RXX786449:RYC786449 SHT786449:SHY786449 SRP786449:SRU786449 TBL786449:TBQ786449 TLH786449:TLM786449 TVD786449:TVI786449 UEZ786449:UFE786449 UOV786449:UPA786449 UYR786449:UYW786449 VIN786449:VIS786449 VSJ786449:VSO786449 WCF786449:WCK786449 WMB786449:WMG786449 WVX786449:WWC786449 P851985:U851985 JL851985:JQ851985 TH851985:TM851985 ADD851985:ADI851985 AMZ851985:ANE851985 AWV851985:AXA851985 BGR851985:BGW851985 BQN851985:BQS851985 CAJ851985:CAO851985 CKF851985:CKK851985 CUB851985:CUG851985 DDX851985:DEC851985 DNT851985:DNY851985 DXP851985:DXU851985 EHL851985:EHQ851985 ERH851985:ERM851985 FBD851985:FBI851985 FKZ851985:FLE851985 FUV851985:FVA851985 GER851985:GEW851985 GON851985:GOS851985 GYJ851985:GYO851985 HIF851985:HIK851985 HSB851985:HSG851985 IBX851985:ICC851985 ILT851985:ILY851985 IVP851985:IVU851985 JFL851985:JFQ851985 JPH851985:JPM851985 JZD851985:JZI851985 KIZ851985:KJE851985 KSV851985:KTA851985 LCR851985:LCW851985 LMN851985:LMS851985 LWJ851985:LWO851985 MGF851985:MGK851985 MQB851985:MQG851985 MZX851985:NAC851985 NJT851985:NJY851985 NTP851985:NTU851985 ODL851985:ODQ851985 ONH851985:ONM851985 OXD851985:OXI851985 PGZ851985:PHE851985 PQV851985:PRA851985 QAR851985:QAW851985 QKN851985:QKS851985 QUJ851985:QUO851985 REF851985:REK851985 ROB851985:ROG851985 RXX851985:RYC851985 SHT851985:SHY851985 SRP851985:SRU851985 TBL851985:TBQ851985 TLH851985:TLM851985 TVD851985:TVI851985 UEZ851985:UFE851985 UOV851985:UPA851985 UYR851985:UYW851985 VIN851985:VIS851985 VSJ851985:VSO851985 WCF851985:WCK851985 WMB851985:WMG851985 WVX851985:WWC851985 P917521:U917521 JL917521:JQ917521 TH917521:TM917521 ADD917521:ADI917521 AMZ917521:ANE917521 AWV917521:AXA917521 BGR917521:BGW917521 BQN917521:BQS917521 CAJ917521:CAO917521 CKF917521:CKK917521 CUB917521:CUG917521 DDX917521:DEC917521 DNT917521:DNY917521 DXP917521:DXU917521 EHL917521:EHQ917521 ERH917521:ERM917521 FBD917521:FBI917521 FKZ917521:FLE917521 FUV917521:FVA917521 GER917521:GEW917521 GON917521:GOS917521 GYJ917521:GYO917521 HIF917521:HIK917521 HSB917521:HSG917521 IBX917521:ICC917521 ILT917521:ILY917521 IVP917521:IVU917521 JFL917521:JFQ917521 JPH917521:JPM917521 JZD917521:JZI917521 KIZ917521:KJE917521 KSV917521:KTA917521 LCR917521:LCW917521 LMN917521:LMS917521 LWJ917521:LWO917521 MGF917521:MGK917521 MQB917521:MQG917521 MZX917521:NAC917521 NJT917521:NJY917521 NTP917521:NTU917521 ODL917521:ODQ917521 ONH917521:ONM917521 OXD917521:OXI917521 PGZ917521:PHE917521 PQV917521:PRA917521 QAR917521:QAW917521 QKN917521:QKS917521 QUJ917521:QUO917521 REF917521:REK917521 ROB917521:ROG917521 RXX917521:RYC917521 SHT917521:SHY917521 SRP917521:SRU917521 TBL917521:TBQ917521 TLH917521:TLM917521 TVD917521:TVI917521 UEZ917521:UFE917521 UOV917521:UPA917521 UYR917521:UYW917521 VIN917521:VIS917521 VSJ917521:VSO917521 WCF917521:WCK917521 WMB917521:WMG917521 WVX917521:WWC917521 P983057:U983057 JL983057:JQ983057 TH983057:TM983057 ADD983057:ADI983057 AMZ983057:ANE983057 AWV983057:AXA983057 BGR983057:BGW983057 BQN983057:BQS983057 CAJ983057:CAO983057 CKF983057:CKK983057 CUB983057:CUG983057 DDX983057:DEC983057 DNT983057:DNY983057 DXP983057:DXU983057 EHL983057:EHQ983057 ERH983057:ERM983057 FBD983057:FBI983057 FKZ983057:FLE983057 FUV983057:FVA983057 GER983057:GEW983057 GON983057:GOS983057 GYJ983057:GYO983057 HIF983057:HIK983057 HSB983057:HSG983057 IBX983057:ICC983057 ILT983057:ILY983057 IVP983057:IVU983057 JFL983057:JFQ983057 JPH983057:JPM983057 JZD983057:JZI983057 KIZ983057:KJE983057 KSV983057:KTA983057 LCR983057:LCW983057 LMN983057:LMS983057 LWJ983057:LWO983057 MGF983057:MGK983057 MQB983057:MQG983057 MZX983057:NAC983057 NJT983057:NJY983057 NTP983057:NTU983057 ODL983057:ODQ983057 ONH983057:ONM983057 OXD983057:OXI983057 PGZ983057:PHE983057 PQV983057:PRA983057 QAR983057:QAW983057 QKN983057:QKS983057 QUJ983057:QUO983057 REF983057:REK983057 ROB983057:ROG983057 RXX983057:RYC983057 SHT983057:SHY983057 SRP983057:SRU983057 TBL983057:TBQ983057 TLH983057:TLM983057 TVD983057:TVI983057 UEZ983057:UFE983057 UOV983057:UPA983057 UYR983057:UYW983057 VIN983057:VIS983057 VSJ983057:VSO983057 WCF983057:WCK983057 WMB983057:WMG983057 WVX983057:WWC983057 I65553:N65553 JE65553:JJ65553 TA65553:TF65553 ACW65553:ADB65553 AMS65553:AMX65553 AWO65553:AWT65553 BGK65553:BGP65553 BQG65553:BQL65553 CAC65553:CAH65553 CJY65553:CKD65553 CTU65553:CTZ65553 DDQ65553:DDV65553 DNM65553:DNR65553 DXI65553:DXN65553 EHE65553:EHJ65553 ERA65553:ERF65553 FAW65553:FBB65553 FKS65553:FKX65553 FUO65553:FUT65553 GEK65553:GEP65553 GOG65553:GOL65553 GYC65553:GYH65553 HHY65553:HID65553 HRU65553:HRZ65553 IBQ65553:IBV65553 ILM65553:ILR65553 IVI65553:IVN65553 JFE65553:JFJ65553 JPA65553:JPF65553 JYW65553:JZB65553 KIS65553:KIX65553 KSO65553:KST65553 LCK65553:LCP65553 LMG65553:LML65553 LWC65553:LWH65553 MFY65553:MGD65553 MPU65553:MPZ65553 MZQ65553:MZV65553 NJM65553:NJR65553 NTI65553:NTN65553 ODE65553:ODJ65553 ONA65553:ONF65553 OWW65553:OXB65553 PGS65553:PGX65553 PQO65553:PQT65553 QAK65553:QAP65553 QKG65553:QKL65553 QUC65553:QUH65553 RDY65553:RED65553 RNU65553:RNZ65553 RXQ65553:RXV65553 SHM65553:SHR65553 SRI65553:SRN65553 TBE65553:TBJ65553 TLA65553:TLF65553 TUW65553:TVB65553 UES65553:UEX65553 UOO65553:UOT65553 UYK65553:UYP65553 VIG65553:VIL65553 VSC65553:VSH65553 WBY65553:WCD65553 WLU65553:WLZ65553 WVQ65553:WVV65553 I131089:N131089 JE131089:JJ131089 TA131089:TF131089 ACW131089:ADB131089 AMS131089:AMX131089 AWO131089:AWT131089 BGK131089:BGP131089 BQG131089:BQL131089 CAC131089:CAH131089 CJY131089:CKD131089 CTU131089:CTZ131089 DDQ131089:DDV131089 DNM131089:DNR131089 DXI131089:DXN131089 EHE131089:EHJ131089 ERA131089:ERF131089 FAW131089:FBB131089 FKS131089:FKX131089 FUO131089:FUT131089 GEK131089:GEP131089 GOG131089:GOL131089 GYC131089:GYH131089 HHY131089:HID131089 HRU131089:HRZ131089 IBQ131089:IBV131089 ILM131089:ILR131089 IVI131089:IVN131089 JFE131089:JFJ131089 JPA131089:JPF131089 JYW131089:JZB131089 KIS131089:KIX131089 KSO131089:KST131089 LCK131089:LCP131089 LMG131089:LML131089 LWC131089:LWH131089 MFY131089:MGD131089 MPU131089:MPZ131089 MZQ131089:MZV131089 NJM131089:NJR131089 NTI131089:NTN131089 ODE131089:ODJ131089 ONA131089:ONF131089 OWW131089:OXB131089 PGS131089:PGX131089 PQO131089:PQT131089 QAK131089:QAP131089 QKG131089:QKL131089 QUC131089:QUH131089 RDY131089:RED131089 RNU131089:RNZ131089 RXQ131089:RXV131089 SHM131089:SHR131089 SRI131089:SRN131089 TBE131089:TBJ131089 TLA131089:TLF131089 TUW131089:TVB131089 UES131089:UEX131089 UOO131089:UOT131089 UYK131089:UYP131089 VIG131089:VIL131089 VSC131089:VSH131089 WBY131089:WCD131089 WLU131089:WLZ131089 WVQ131089:WVV131089 I196625:N196625 JE196625:JJ196625 TA196625:TF196625 ACW196625:ADB196625 AMS196625:AMX196625 AWO196625:AWT196625 BGK196625:BGP196625 BQG196625:BQL196625 CAC196625:CAH196625 CJY196625:CKD196625 CTU196625:CTZ196625 DDQ196625:DDV196625 DNM196625:DNR196625 DXI196625:DXN196625 EHE196625:EHJ196625 ERA196625:ERF196625 FAW196625:FBB196625 FKS196625:FKX196625 FUO196625:FUT196625 GEK196625:GEP196625 GOG196625:GOL196625 GYC196625:GYH196625 HHY196625:HID196625 HRU196625:HRZ196625 IBQ196625:IBV196625 ILM196625:ILR196625 IVI196625:IVN196625 JFE196625:JFJ196625 JPA196625:JPF196625 JYW196625:JZB196625 KIS196625:KIX196625 KSO196625:KST196625 LCK196625:LCP196625 LMG196625:LML196625 LWC196625:LWH196625 MFY196625:MGD196625 MPU196625:MPZ196625 MZQ196625:MZV196625 NJM196625:NJR196625 NTI196625:NTN196625 ODE196625:ODJ196625 ONA196625:ONF196625 OWW196625:OXB196625 PGS196625:PGX196625 PQO196625:PQT196625 QAK196625:QAP196625 QKG196625:QKL196625 QUC196625:QUH196625 RDY196625:RED196625 RNU196625:RNZ196625 RXQ196625:RXV196625 SHM196625:SHR196625 SRI196625:SRN196625 TBE196625:TBJ196625 TLA196625:TLF196625 TUW196625:TVB196625 UES196625:UEX196625 UOO196625:UOT196625 UYK196625:UYP196625 VIG196625:VIL196625 VSC196625:VSH196625 WBY196625:WCD196625 WLU196625:WLZ196625 WVQ196625:WVV196625 I262161:N262161 JE262161:JJ262161 TA262161:TF262161 ACW262161:ADB262161 AMS262161:AMX262161 AWO262161:AWT262161 BGK262161:BGP262161 BQG262161:BQL262161 CAC262161:CAH262161 CJY262161:CKD262161 CTU262161:CTZ262161 DDQ262161:DDV262161 DNM262161:DNR262161 DXI262161:DXN262161 EHE262161:EHJ262161 ERA262161:ERF262161 FAW262161:FBB262161 FKS262161:FKX262161 FUO262161:FUT262161 GEK262161:GEP262161 GOG262161:GOL262161 GYC262161:GYH262161 HHY262161:HID262161 HRU262161:HRZ262161 IBQ262161:IBV262161 ILM262161:ILR262161 IVI262161:IVN262161 JFE262161:JFJ262161 JPA262161:JPF262161 JYW262161:JZB262161 KIS262161:KIX262161 KSO262161:KST262161 LCK262161:LCP262161 LMG262161:LML262161 LWC262161:LWH262161 MFY262161:MGD262161 MPU262161:MPZ262161 MZQ262161:MZV262161 NJM262161:NJR262161 NTI262161:NTN262161 ODE262161:ODJ262161 ONA262161:ONF262161 OWW262161:OXB262161 PGS262161:PGX262161 PQO262161:PQT262161 QAK262161:QAP262161 QKG262161:QKL262161 QUC262161:QUH262161 RDY262161:RED262161 RNU262161:RNZ262161 RXQ262161:RXV262161 SHM262161:SHR262161 SRI262161:SRN262161 TBE262161:TBJ262161 TLA262161:TLF262161 TUW262161:TVB262161 UES262161:UEX262161 UOO262161:UOT262161 UYK262161:UYP262161 VIG262161:VIL262161 VSC262161:VSH262161 WBY262161:WCD262161 WLU262161:WLZ262161 WVQ262161:WVV262161 I327697:N327697 JE327697:JJ327697 TA327697:TF327697 ACW327697:ADB327697 AMS327697:AMX327697 AWO327697:AWT327697 BGK327697:BGP327697 BQG327697:BQL327697 CAC327697:CAH327697 CJY327697:CKD327697 CTU327697:CTZ327697 DDQ327697:DDV327697 DNM327697:DNR327697 DXI327697:DXN327697 EHE327697:EHJ327697 ERA327697:ERF327697 FAW327697:FBB327697 FKS327697:FKX327697 FUO327697:FUT327697 GEK327697:GEP327697 GOG327697:GOL327697 GYC327697:GYH327697 HHY327697:HID327697 HRU327697:HRZ327697 IBQ327697:IBV327697 ILM327697:ILR327697 IVI327697:IVN327697 JFE327697:JFJ327697 JPA327697:JPF327697 JYW327697:JZB327697 KIS327697:KIX327697 KSO327697:KST327697 LCK327697:LCP327697 LMG327697:LML327697 LWC327697:LWH327697 MFY327697:MGD327697 MPU327697:MPZ327697 MZQ327697:MZV327697 NJM327697:NJR327697 NTI327697:NTN327697 ODE327697:ODJ327697 ONA327697:ONF327697 OWW327697:OXB327697 PGS327697:PGX327697 PQO327697:PQT327697 QAK327697:QAP327697 QKG327697:QKL327697 QUC327697:QUH327697 RDY327697:RED327697 RNU327697:RNZ327697 RXQ327697:RXV327697 SHM327697:SHR327697 SRI327697:SRN327697 TBE327697:TBJ327697 TLA327697:TLF327697 TUW327697:TVB327697 UES327697:UEX327697 UOO327697:UOT327697 UYK327697:UYP327697 VIG327697:VIL327697 VSC327697:VSH327697 WBY327697:WCD327697 WLU327697:WLZ327697 WVQ327697:WVV327697 I393233:N393233 JE393233:JJ393233 TA393233:TF393233 ACW393233:ADB393233 AMS393233:AMX393233 AWO393233:AWT393233 BGK393233:BGP393233 BQG393233:BQL393233 CAC393233:CAH393233 CJY393233:CKD393233 CTU393233:CTZ393233 DDQ393233:DDV393233 DNM393233:DNR393233 DXI393233:DXN393233 EHE393233:EHJ393233 ERA393233:ERF393233 FAW393233:FBB393233 FKS393233:FKX393233 FUO393233:FUT393233 GEK393233:GEP393233 GOG393233:GOL393233 GYC393233:GYH393233 HHY393233:HID393233 HRU393233:HRZ393233 IBQ393233:IBV393233 ILM393233:ILR393233 IVI393233:IVN393233 JFE393233:JFJ393233 JPA393233:JPF393233 JYW393233:JZB393233 KIS393233:KIX393233 KSO393233:KST393233 LCK393233:LCP393233 LMG393233:LML393233 LWC393233:LWH393233 MFY393233:MGD393233 MPU393233:MPZ393233 MZQ393233:MZV393233 NJM393233:NJR393233 NTI393233:NTN393233 ODE393233:ODJ393233 ONA393233:ONF393233 OWW393233:OXB393233 PGS393233:PGX393233 PQO393233:PQT393233 QAK393233:QAP393233 QKG393233:QKL393233 QUC393233:QUH393233 RDY393233:RED393233 RNU393233:RNZ393233 RXQ393233:RXV393233 SHM393233:SHR393233 SRI393233:SRN393233 TBE393233:TBJ393233 TLA393233:TLF393233 TUW393233:TVB393233 UES393233:UEX393233 UOO393233:UOT393233 UYK393233:UYP393233 VIG393233:VIL393233 VSC393233:VSH393233 WBY393233:WCD393233 WLU393233:WLZ393233 WVQ393233:WVV393233 I458769:N458769 JE458769:JJ458769 TA458769:TF458769 ACW458769:ADB458769 AMS458769:AMX458769 AWO458769:AWT458769 BGK458769:BGP458769 BQG458769:BQL458769 CAC458769:CAH458769 CJY458769:CKD458769 CTU458769:CTZ458769 DDQ458769:DDV458769 DNM458769:DNR458769 DXI458769:DXN458769 EHE458769:EHJ458769 ERA458769:ERF458769 FAW458769:FBB458769 FKS458769:FKX458769 FUO458769:FUT458769 GEK458769:GEP458769 GOG458769:GOL458769 GYC458769:GYH458769 HHY458769:HID458769 HRU458769:HRZ458769 IBQ458769:IBV458769 ILM458769:ILR458769 IVI458769:IVN458769 JFE458769:JFJ458769 JPA458769:JPF458769 JYW458769:JZB458769 KIS458769:KIX458769 KSO458769:KST458769 LCK458769:LCP458769 LMG458769:LML458769 LWC458769:LWH458769 MFY458769:MGD458769 MPU458769:MPZ458769 MZQ458769:MZV458769 NJM458769:NJR458769 NTI458769:NTN458769 ODE458769:ODJ458769 ONA458769:ONF458769 OWW458769:OXB458769 PGS458769:PGX458769 PQO458769:PQT458769 QAK458769:QAP458769 QKG458769:QKL458769 QUC458769:QUH458769 RDY458769:RED458769 RNU458769:RNZ458769 RXQ458769:RXV458769 SHM458769:SHR458769 SRI458769:SRN458769 TBE458769:TBJ458769 TLA458769:TLF458769 TUW458769:TVB458769 UES458769:UEX458769 UOO458769:UOT458769 UYK458769:UYP458769 VIG458769:VIL458769 VSC458769:VSH458769 WBY458769:WCD458769 WLU458769:WLZ458769 WVQ458769:WVV458769 I524305:N524305 JE524305:JJ524305 TA524305:TF524305 ACW524305:ADB524305 AMS524305:AMX524305 AWO524305:AWT524305 BGK524305:BGP524305 BQG524305:BQL524305 CAC524305:CAH524305 CJY524305:CKD524305 CTU524305:CTZ524305 DDQ524305:DDV524305 DNM524305:DNR524305 DXI524305:DXN524305 EHE524305:EHJ524305 ERA524305:ERF524305 FAW524305:FBB524305 FKS524305:FKX524305 FUO524305:FUT524305 GEK524305:GEP524305 GOG524305:GOL524305 GYC524305:GYH524305 HHY524305:HID524305 HRU524305:HRZ524305 IBQ524305:IBV524305 ILM524305:ILR524305 IVI524305:IVN524305 JFE524305:JFJ524305 JPA524305:JPF524305 JYW524305:JZB524305 KIS524305:KIX524305 KSO524305:KST524305 LCK524305:LCP524305 LMG524305:LML524305 LWC524305:LWH524305 MFY524305:MGD524305 MPU524305:MPZ524305 MZQ524305:MZV524305 NJM524305:NJR524305 NTI524305:NTN524305 ODE524305:ODJ524305 ONA524305:ONF524305 OWW524305:OXB524305 PGS524305:PGX524305 PQO524305:PQT524305 QAK524305:QAP524305 QKG524305:QKL524305 QUC524305:QUH524305 RDY524305:RED524305 RNU524305:RNZ524305 RXQ524305:RXV524305 SHM524305:SHR524305 SRI524305:SRN524305 TBE524305:TBJ524305 TLA524305:TLF524305 TUW524305:TVB524305 UES524305:UEX524305 UOO524305:UOT524305 UYK524305:UYP524305 VIG524305:VIL524305 VSC524305:VSH524305 WBY524305:WCD524305 WLU524305:WLZ524305 WVQ524305:WVV524305 I589841:N589841 JE589841:JJ589841 TA589841:TF589841 ACW589841:ADB589841 AMS589841:AMX589841 AWO589841:AWT589841 BGK589841:BGP589841 BQG589841:BQL589841 CAC589841:CAH589841 CJY589841:CKD589841 CTU589841:CTZ589841 DDQ589841:DDV589841 DNM589841:DNR589841 DXI589841:DXN589841 EHE589841:EHJ589841 ERA589841:ERF589841 FAW589841:FBB589841 FKS589841:FKX589841 FUO589841:FUT589841 GEK589841:GEP589841 GOG589841:GOL589841 GYC589841:GYH589841 HHY589841:HID589841 HRU589841:HRZ589841 IBQ589841:IBV589841 ILM589841:ILR589841 IVI589841:IVN589841 JFE589841:JFJ589841 JPA589841:JPF589841 JYW589841:JZB589841 KIS589841:KIX589841 KSO589841:KST589841 LCK589841:LCP589841 LMG589841:LML589841 LWC589841:LWH589841 MFY589841:MGD589841 MPU589841:MPZ589841 MZQ589841:MZV589841 NJM589841:NJR589841 NTI589841:NTN589841 ODE589841:ODJ589841 ONA589841:ONF589841 OWW589841:OXB589841 PGS589841:PGX589841 PQO589841:PQT589841 QAK589841:QAP589841 QKG589841:QKL589841 QUC589841:QUH589841 RDY589841:RED589841 RNU589841:RNZ589841 RXQ589841:RXV589841 SHM589841:SHR589841 SRI589841:SRN589841 TBE589841:TBJ589841 TLA589841:TLF589841 TUW589841:TVB589841 UES589841:UEX589841 UOO589841:UOT589841 UYK589841:UYP589841 VIG589841:VIL589841 VSC589841:VSH589841 WBY589841:WCD589841 WLU589841:WLZ589841 WVQ589841:WVV589841 I655377:N655377 JE655377:JJ655377 TA655377:TF655377 ACW655377:ADB655377 AMS655377:AMX655377 AWO655377:AWT655377 BGK655377:BGP655377 BQG655377:BQL655377 CAC655377:CAH655377 CJY655377:CKD655377 CTU655377:CTZ655377 DDQ655377:DDV655377 DNM655377:DNR655377 DXI655377:DXN655377 EHE655377:EHJ655377 ERA655377:ERF655377 FAW655377:FBB655377 FKS655377:FKX655377 FUO655377:FUT655377 GEK655377:GEP655377 GOG655377:GOL655377 GYC655377:GYH655377 HHY655377:HID655377 HRU655377:HRZ655377 IBQ655377:IBV655377 ILM655377:ILR655377 IVI655377:IVN655377 JFE655377:JFJ655377 JPA655377:JPF655377 JYW655377:JZB655377 KIS655377:KIX655377 KSO655377:KST655377 LCK655377:LCP655377 LMG655377:LML655377 LWC655377:LWH655377 MFY655377:MGD655377 MPU655377:MPZ655377 MZQ655377:MZV655377 NJM655377:NJR655377 NTI655377:NTN655377 ODE655377:ODJ655377 ONA655377:ONF655377 OWW655377:OXB655377 PGS655377:PGX655377 PQO655377:PQT655377 QAK655377:QAP655377 QKG655377:QKL655377 QUC655377:QUH655377 RDY655377:RED655377 RNU655377:RNZ655377 RXQ655377:RXV655377 SHM655377:SHR655377 SRI655377:SRN655377 TBE655377:TBJ655377 TLA655377:TLF655377 TUW655377:TVB655377 UES655377:UEX655377 UOO655377:UOT655377 UYK655377:UYP655377 VIG655377:VIL655377 VSC655377:VSH655377 WBY655377:WCD655377 WLU655377:WLZ655377 WVQ655377:WVV655377 I720913:N720913 JE720913:JJ720913 TA720913:TF720913 ACW720913:ADB720913 AMS720913:AMX720913 AWO720913:AWT720913 BGK720913:BGP720913 BQG720913:BQL720913 CAC720913:CAH720913 CJY720913:CKD720913 CTU720913:CTZ720913 DDQ720913:DDV720913 DNM720913:DNR720913 DXI720913:DXN720913 EHE720913:EHJ720913 ERA720913:ERF720913 FAW720913:FBB720913 FKS720913:FKX720913 FUO720913:FUT720913 GEK720913:GEP720913 GOG720913:GOL720913 GYC720913:GYH720913 HHY720913:HID720913 HRU720913:HRZ720913 IBQ720913:IBV720913 ILM720913:ILR720913 IVI720913:IVN720913 JFE720913:JFJ720913 JPA720913:JPF720913 JYW720913:JZB720913 KIS720913:KIX720913 KSO720913:KST720913 LCK720913:LCP720913 LMG720913:LML720913 LWC720913:LWH720913 MFY720913:MGD720913 MPU720913:MPZ720913 MZQ720913:MZV720913 NJM720913:NJR720913 NTI720913:NTN720913 ODE720913:ODJ720913 ONA720913:ONF720913 OWW720913:OXB720913 PGS720913:PGX720913 PQO720913:PQT720913 QAK720913:QAP720913 QKG720913:QKL720913 QUC720913:QUH720913 RDY720913:RED720913 RNU720913:RNZ720913 RXQ720913:RXV720913 SHM720913:SHR720913 SRI720913:SRN720913 TBE720913:TBJ720913 TLA720913:TLF720913 TUW720913:TVB720913 UES720913:UEX720913 UOO720913:UOT720913 UYK720913:UYP720913 VIG720913:VIL720913 VSC720913:VSH720913 WBY720913:WCD720913 WLU720913:WLZ720913 WVQ720913:WVV720913 I786449:N786449 JE786449:JJ786449 TA786449:TF786449 ACW786449:ADB786449 AMS786449:AMX786449 AWO786449:AWT786449 BGK786449:BGP786449 BQG786449:BQL786449 CAC786449:CAH786449 CJY786449:CKD786449 CTU786449:CTZ786449 DDQ786449:DDV786449 DNM786449:DNR786449 DXI786449:DXN786449 EHE786449:EHJ786449 ERA786449:ERF786449 FAW786449:FBB786449 FKS786449:FKX786449 FUO786449:FUT786449 GEK786449:GEP786449 GOG786449:GOL786449 GYC786449:GYH786449 HHY786449:HID786449 HRU786449:HRZ786449 IBQ786449:IBV786449 ILM786449:ILR786449 IVI786449:IVN786449 JFE786449:JFJ786449 JPA786449:JPF786449 JYW786449:JZB786449 KIS786449:KIX786449 KSO786449:KST786449 LCK786449:LCP786449 LMG786449:LML786449 LWC786449:LWH786449 MFY786449:MGD786449 MPU786449:MPZ786449 MZQ786449:MZV786449 NJM786449:NJR786449 NTI786449:NTN786449 ODE786449:ODJ786449 ONA786449:ONF786449 OWW786449:OXB786449 PGS786449:PGX786449 PQO786449:PQT786449 QAK786449:QAP786449 QKG786449:QKL786449 QUC786449:QUH786449 RDY786449:RED786449 RNU786449:RNZ786449 RXQ786449:RXV786449 SHM786449:SHR786449 SRI786449:SRN786449 TBE786449:TBJ786449 TLA786449:TLF786449 TUW786449:TVB786449 UES786449:UEX786449 UOO786449:UOT786449 UYK786449:UYP786449 VIG786449:VIL786449 VSC786449:VSH786449 WBY786449:WCD786449 WLU786449:WLZ786449 WVQ786449:WVV786449 I851985:N851985 JE851985:JJ851985 TA851985:TF851985 ACW851985:ADB851985 AMS851985:AMX851985 AWO851985:AWT851985 BGK851985:BGP851985 BQG851985:BQL851985 CAC851985:CAH851985 CJY851985:CKD851985 CTU851985:CTZ851985 DDQ851985:DDV851985 DNM851985:DNR851985 DXI851985:DXN851985 EHE851985:EHJ851985 ERA851985:ERF851985 FAW851985:FBB851985 FKS851985:FKX851985 FUO851985:FUT851985 GEK851985:GEP851985 GOG851985:GOL851985 GYC851985:GYH851985 HHY851985:HID851985 HRU851985:HRZ851985 IBQ851985:IBV851985 ILM851985:ILR851985 IVI851985:IVN851985 JFE851985:JFJ851985 JPA851985:JPF851985 JYW851985:JZB851985 KIS851985:KIX851985 KSO851985:KST851985 LCK851985:LCP851985 LMG851985:LML851985 LWC851985:LWH851985 MFY851985:MGD851985 MPU851985:MPZ851985 MZQ851985:MZV851985 NJM851985:NJR851985 NTI851985:NTN851985 ODE851985:ODJ851985 ONA851985:ONF851985 OWW851985:OXB851985 PGS851985:PGX851985 PQO851985:PQT851985 QAK851985:QAP851985 QKG851985:QKL851985 QUC851985:QUH851985 RDY851985:RED851985 RNU851985:RNZ851985 RXQ851985:RXV851985 SHM851985:SHR851985 SRI851985:SRN851985 TBE851985:TBJ851985 TLA851985:TLF851985 TUW851985:TVB851985 UES851985:UEX851985 UOO851985:UOT851985 UYK851985:UYP851985 VIG851985:VIL851985 VSC851985:VSH851985 WBY851985:WCD851985 WLU851985:WLZ851985 WVQ851985:WVV851985 I917521:N917521 JE917521:JJ917521 TA917521:TF917521 ACW917521:ADB917521 AMS917521:AMX917521 AWO917521:AWT917521 BGK917521:BGP917521 BQG917521:BQL917521 CAC917521:CAH917521 CJY917521:CKD917521 CTU917521:CTZ917521 DDQ917521:DDV917521 DNM917521:DNR917521 DXI917521:DXN917521 EHE917521:EHJ917521 ERA917521:ERF917521 FAW917521:FBB917521 FKS917521:FKX917521 FUO917521:FUT917521 GEK917521:GEP917521 GOG917521:GOL917521 GYC917521:GYH917521 HHY917521:HID917521 HRU917521:HRZ917521 IBQ917521:IBV917521 ILM917521:ILR917521 IVI917521:IVN917521 JFE917521:JFJ917521 JPA917521:JPF917521 JYW917521:JZB917521 KIS917521:KIX917521 KSO917521:KST917521 LCK917521:LCP917521 LMG917521:LML917521 LWC917521:LWH917521 MFY917521:MGD917521 MPU917521:MPZ917521 MZQ917521:MZV917521 NJM917521:NJR917521 NTI917521:NTN917521 ODE917521:ODJ917521 ONA917521:ONF917521 OWW917521:OXB917521 PGS917521:PGX917521 PQO917521:PQT917521 QAK917521:QAP917521 QKG917521:QKL917521 QUC917521:QUH917521 RDY917521:RED917521 RNU917521:RNZ917521 RXQ917521:RXV917521 SHM917521:SHR917521 SRI917521:SRN917521 TBE917521:TBJ917521 TLA917521:TLF917521 TUW917521:TVB917521 UES917521:UEX917521 UOO917521:UOT917521 UYK917521:UYP917521 VIG917521:VIL917521 VSC917521:VSH917521 WBY917521:WCD917521 WLU917521:WLZ917521 WVQ917521:WVV917521 I983057:N983057 JE983057:JJ983057 TA983057:TF983057 ACW983057:ADB983057 AMS983057:AMX983057 AWO983057:AWT983057 BGK983057:BGP983057 BQG983057:BQL983057 CAC983057:CAH983057 CJY983057:CKD983057 CTU983057:CTZ983057 DDQ983057:DDV983057 DNM983057:DNR983057 DXI983057:DXN983057 EHE983057:EHJ983057 ERA983057:ERF983057 FAW983057:FBB983057 FKS983057:FKX983057 FUO983057:FUT983057 GEK983057:GEP983057 GOG983057:GOL983057 GYC983057:GYH983057 HHY983057:HID983057 HRU983057:HRZ983057 IBQ983057:IBV983057 ILM983057:ILR983057 IVI983057:IVN983057 JFE983057:JFJ983057 JPA983057:JPF983057 JYW983057:JZB983057 KIS983057:KIX983057 KSO983057:KST983057 LCK983057:LCP983057 LMG983057:LML983057 LWC983057:LWH983057 MFY983057:MGD983057 MPU983057:MPZ983057 MZQ983057:MZV983057 NJM983057:NJR983057 NTI983057:NTN983057 ODE983057:ODJ983057 ONA983057:ONF983057 OWW983057:OXB983057 PGS983057:PGX983057 PQO983057:PQT983057 QAK983057:QAP983057 QKG983057:QKL983057 QUC983057:QUH983057 RDY983057:RED983057 RNU983057:RNZ983057 RXQ983057:RXV983057 SHM983057:SHR983057 SRI983057:SRN983057 TBE983057:TBJ983057 TLA983057:TLF983057 TUW983057:TVB983057 UES983057:UEX983057 UOO983057:UOT983057 UYK983057:UYP983057 VIG983057:VIL983057 VSC983057:VSH983057 WBY983057:WCD983057 WLU983057:WLZ983057 WVQ983057:WVV983057" xr:uid="{D03E5F09-DF4F-4C81-B8C7-782ED0B93774}">
      <formula1>I65553:AM65559&lt;&gt;"休"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J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AJ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AJ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AJ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AJ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AJ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AJ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AJ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AJ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AJ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AJ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AJ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AJ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AJ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AJ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 AC65553 JY65553 TU65553 ADQ65553 ANM65553 AXI65553 BHE65553 BRA65553 CAW65553 CKS65553 CUO65553 DEK65553 DOG65553 DYC65553 EHY65553 ERU65553 FBQ65553 FLM65553 FVI65553 GFE65553 GPA65553 GYW65553 HIS65553 HSO65553 ICK65553 IMG65553 IWC65553 JFY65553 JPU65553 JZQ65553 KJM65553 KTI65553 LDE65553 LNA65553 LWW65553 MGS65553 MQO65553 NAK65553 NKG65553 NUC65553 ODY65553 ONU65553 OXQ65553 PHM65553 PRI65553 QBE65553 QLA65553 QUW65553 RES65553 ROO65553 RYK65553 SIG65553 SSC65553 TBY65553 TLU65553 TVQ65553 UFM65553 UPI65553 UZE65553 VJA65553 VSW65553 WCS65553 WMO65553 WWK65553 AC131089 JY131089 TU131089 ADQ131089 ANM131089 AXI131089 BHE131089 BRA131089 CAW131089 CKS131089 CUO131089 DEK131089 DOG131089 DYC131089 EHY131089 ERU131089 FBQ131089 FLM131089 FVI131089 GFE131089 GPA131089 GYW131089 HIS131089 HSO131089 ICK131089 IMG131089 IWC131089 JFY131089 JPU131089 JZQ131089 KJM131089 KTI131089 LDE131089 LNA131089 LWW131089 MGS131089 MQO131089 NAK131089 NKG131089 NUC131089 ODY131089 ONU131089 OXQ131089 PHM131089 PRI131089 QBE131089 QLA131089 QUW131089 RES131089 ROO131089 RYK131089 SIG131089 SSC131089 TBY131089 TLU131089 TVQ131089 UFM131089 UPI131089 UZE131089 VJA131089 VSW131089 WCS131089 WMO131089 WWK131089 AC196625 JY196625 TU196625 ADQ196625 ANM196625 AXI196625 BHE196625 BRA196625 CAW196625 CKS196625 CUO196625 DEK196625 DOG196625 DYC196625 EHY196625 ERU196625 FBQ196625 FLM196625 FVI196625 GFE196625 GPA196625 GYW196625 HIS196625 HSO196625 ICK196625 IMG196625 IWC196625 JFY196625 JPU196625 JZQ196625 KJM196625 KTI196625 LDE196625 LNA196625 LWW196625 MGS196625 MQO196625 NAK196625 NKG196625 NUC196625 ODY196625 ONU196625 OXQ196625 PHM196625 PRI196625 QBE196625 QLA196625 QUW196625 RES196625 ROO196625 RYK196625 SIG196625 SSC196625 TBY196625 TLU196625 TVQ196625 UFM196625 UPI196625 UZE196625 VJA196625 VSW196625 WCS196625 WMO196625 WWK196625 AC262161 JY262161 TU262161 ADQ262161 ANM262161 AXI262161 BHE262161 BRA262161 CAW262161 CKS262161 CUO262161 DEK262161 DOG262161 DYC262161 EHY262161 ERU262161 FBQ262161 FLM262161 FVI262161 GFE262161 GPA262161 GYW262161 HIS262161 HSO262161 ICK262161 IMG262161 IWC262161 JFY262161 JPU262161 JZQ262161 KJM262161 KTI262161 LDE262161 LNA262161 LWW262161 MGS262161 MQO262161 NAK262161 NKG262161 NUC262161 ODY262161 ONU262161 OXQ262161 PHM262161 PRI262161 QBE262161 QLA262161 QUW262161 RES262161 ROO262161 RYK262161 SIG262161 SSC262161 TBY262161 TLU262161 TVQ262161 UFM262161 UPI262161 UZE262161 VJA262161 VSW262161 WCS262161 WMO262161 WWK262161 AC327697 JY327697 TU327697 ADQ327697 ANM327697 AXI327697 BHE327697 BRA327697 CAW327697 CKS327697 CUO327697 DEK327697 DOG327697 DYC327697 EHY327697 ERU327697 FBQ327697 FLM327697 FVI327697 GFE327697 GPA327697 GYW327697 HIS327697 HSO327697 ICK327697 IMG327697 IWC327697 JFY327697 JPU327697 JZQ327697 KJM327697 KTI327697 LDE327697 LNA327697 LWW327697 MGS327697 MQO327697 NAK327697 NKG327697 NUC327697 ODY327697 ONU327697 OXQ327697 PHM327697 PRI327697 QBE327697 QLA327697 QUW327697 RES327697 ROO327697 RYK327697 SIG327697 SSC327697 TBY327697 TLU327697 TVQ327697 UFM327697 UPI327697 UZE327697 VJA327697 VSW327697 WCS327697 WMO327697 WWK327697 AC393233 JY393233 TU393233 ADQ393233 ANM393233 AXI393233 BHE393233 BRA393233 CAW393233 CKS393233 CUO393233 DEK393233 DOG393233 DYC393233 EHY393233 ERU393233 FBQ393233 FLM393233 FVI393233 GFE393233 GPA393233 GYW393233 HIS393233 HSO393233 ICK393233 IMG393233 IWC393233 JFY393233 JPU393233 JZQ393233 KJM393233 KTI393233 LDE393233 LNA393233 LWW393233 MGS393233 MQO393233 NAK393233 NKG393233 NUC393233 ODY393233 ONU393233 OXQ393233 PHM393233 PRI393233 QBE393233 QLA393233 QUW393233 RES393233 ROO393233 RYK393233 SIG393233 SSC393233 TBY393233 TLU393233 TVQ393233 UFM393233 UPI393233 UZE393233 VJA393233 VSW393233 WCS393233 WMO393233 WWK393233 AC458769 JY458769 TU458769 ADQ458769 ANM458769 AXI458769 BHE458769 BRA458769 CAW458769 CKS458769 CUO458769 DEK458769 DOG458769 DYC458769 EHY458769 ERU458769 FBQ458769 FLM458769 FVI458769 GFE458769 GPA458769 GYW458769 HIS458769 HSO458769 ICK458769 IMG458769 IWC458769 JFY458769 JPU458769 JZQ458769 KJM458769 KTI458769 LDE458769 LNA458769 LWW458769 MGS458769 MQO458769 NAK458769 NKG458769 NUC458769 ODY458769 ONU458769 OXQ458769 PHM458769 PRI458769 QBE458769 QLA458769 QUW458769 RES458769 ROO458769 RYK458769 SIG458769 SSC458769 TBY458769 TLU458769 TVQ458769 UFM458769 UPI458769 UZE458769 VJA458769 VSW458769 WCS458769 WMO458769 WWK458769 AC524305 JY524305 TU524305 ADQ524305 ANM524305 AXI524305 BHE524305 BRA524305 CAW524305 CKS524305 CUO524305 DEK524305 DOG524305 DYC524305 EHY524305 ERU524305 FBQ524305 FLM524305 FVI524305 GFE524305 GPA524305 GYW524305 HIS524305 HSO524305 ICK524305 IMG524305 IWC524305 JFY524305 JPU524305 JZQ524305 KJM524305 KTI524305 LDE524305 LNA524305 LWW524305 MGS524305 MQO524305 NAK524305 NKG524305 NUC524305 ODY524305 ONU524305 OXQ524305 PHM524305 PRI524305 QBE524305 QLA524305 QUW524305 RES524305 ROO524305 RYK524305 SIG524305 SSC524305 TBY524305 TLU524305 TVQ524305 UFM524305 UPI524305 UZE524305 VJA524305 VSW524305 WCS524305 WMO524305 WWK524305 AC589841 JY589841 TU589841 ADQ589841 ANM589841 AXI589841 BHE589841 BRA589841 CAW589841 CKS589841 CUO589841 DEK589841 DOG589841 DYC589841 EHY589841 ERU589841 FBQ589841 FLM589841 FVI589841 GFE589841 GPA589841 GYW589841 HIS589841 HSO589841 ICK589841 IMG589841 IWC589841 JFY589841 JPU589841 JZQ589841 KJM589841 KTI589841 LDE589841 LNA589841 LWW589841 MGS589841 MQO589841 NAK589841 NKG589841 NUC589841 ODY589841 ONU589841 OXQ589841 PHM589841 PRI589841 QBE589841 QLA589841 QUW589841 RES589841 ROO589841 RYK589841 SIG589841 SSC589841 TBY589841 TLU589841 TVQ589841 UFM589841 UPI589841 UZE589841 VJA589841 VSW589841 WCS589841 WMO589841 WWK589841 AC655377 JY655377 TU655377 ADQ655377 ANM655377 AXI655377 BHE655377 BRA655377 CAW655377 CKS655377 CUO655377 DEK655377 DOG655377 DYC655377 EHY655377 ERU655377 FBQ655377 FLM655377 FVI655377 GFE655377 GPA655377 GYW655377 HIS655377 HSO655377 ICK655377 IMG655377 IWC655377 JFY655377 JPU655377 JZQ655377 KJM655377 KTI655377 LDE655377 LNA655377 LWW655377 MGS655377 MQO655377 NAK655377 NKG655377 NUC655377 ODY655377 ONU655377 OXQ655377 PHM655377 PRI655377 QBE655377 QLA655377 QUW655377 RES655377 ROO655377 RYK655377 SIG655377 SSC655377 TBY655377 TLU655377 TVQ655377 UFM655377 UPI655377 UZE655377 VJA655377 VSW655377 WCS655377 WMO655377 WWK655377 AC720913 JY720913 TU720913 ADQ720913 ANM720913 AXI720913 BHE720913 BRA720913 CAW720913 CKS720913 CUO720913 DEK720913 DOG720913 DYC720913 EHY720913 ERU720913 FBQ720913 FLM720913 FVI720913 GFE720913 GPA720913 GYW720913 HIS720913 HSO720913 ICK720913 IMG720913 IWC720913 JFY720913 JPU720913 JZQ720913 KJM720913 KTI720913 LDE720913 LNA720913 LWW720913 MGS720913 MQO720913 NAK720913 NKG720913 NUC720913 ODY720913 ONU720913 OXQ720913 PHM720913 PRI720913 QBE720913 QLA720913 QUW720913 RES720913 ROO720913 RYK720913 SIG720913 SSC720913 TBY720913 TLU720913 TVQ720913 UFM720913 UPI720913 UZE720913 VJA720913 VSW720913 WCS720913 WMO720913 WWK720913 AC786449 JY786449 TU786449 ADQ786449 ANM786449 AXI786449 BHE786449 BRA786449 CAW786449 CKS786449 CUO786449 DEK786449 DOG786449 DYC786449 EHY786449 ERU786449 FBQ786449 FLM786449 FVI786449 GFE786449 GPA786449 GYW786449 HIS786449 HSO786449 ICK786449 IMG786449 IWC786449 JFY786449 JPU786449 JZQ786449 KJM786449 KTI786449 LDE786449 LNA786449 LWW786449 MGS786449 MQO786449 NAK786449 NKG786449 NUC786449 ODY786449 ONU786449 OXQ786449 PHM786449 PRI786449 QBE786449 QLA786449 QUW786449 RES786449 ROO786449 RYK786449 SIG786449 SSC786449 TBY786449 TLU786449 TVQ786449 UFM786449 UPI786449 UZE786449 VJA786449 VSW786449 WCS786449 WMO786449 WWK786449 AC851985 JY851985 TU851985 ADQ851985 ANM851985 AXI851985 BHE851985 BRA851985 CAW851985 CKS851985 CUO851985 DEK851985 DOG851985 DYC851985 EHY851985 ERU851985 FBQ851985 FLM851985 FVI851985 GFE851985 GPA851985 GYW851985 HIS851985 HSO851985 ICK851985 IMG851985 IWC851985 JFY851985 JPU851985 JZQ851985 KJM851985 KTI851985 LDE851985 LNA851985 LWW851985 MGS851985 MQO851985 NAK851985 NKG851985 NUC851985 ODY851985 ONU851985 OXQ851985 PHM851985 PRI851985 QBE851985 QLA851985 QUW851985 RES851985 ROO851985 RYK851985 SIG851985 SSC851985 TBY851985 TLU851985 TVQ851985 UFM851985 UPI851985 UZE851985 VJA851985 VSW851985 WCS851985 WMO851985 WWK851985 AC917521 JY917521 TU917521 ADQ917521 ANM917521 AXI917521 BHE917521 BRA917521 CAW917521 CKS917521 CUO917521 DEK917521 DOG917521 DYC917521 EHY917521 ERU917521 FBQ917521 FLM917521 FVI917521 GFE917521 GPA917521 GYW917521 HIS917521 HSO917521 ICK917521 IMG917521 IWC917521 JFY917521 JPU917521 JZQ917521 KJM917521 KTI917521 LDE917521 LNA917521 LWW917521 MGS917521 MQO917521 NAK917521 NKG917521 NUC917521 ODY917521 ONU917521 OXQ917521 PHM917521 PRI917521 QBE917521 QLA917521 QUW917521 RES917521 ROO917521 RYK917521 SIG917521 SSC917521 TBY917521 TLU917521 TVQ917521 UFM917521 UPI917521 UZE917521 VJA917521 VSW917521 WCS917521 WMO917521 WWK917521 AC983057 JY983057 TU983057 ADQ983057 ANM983057 AXI983057 BHE983057 BRA983057 CAW983057 CKS983057 CUO983057 DEK983057 DOG983057 DYC983057 EHY983057 ERU983057 FBQ983057 FLM983057 FVI983057 GFE983057 GPA983057 GYW983057 HIS983057 HSO983057 ICK983057 IMG983057 IWC983057 JFY983057 JPU983057 JZQ983057 KJM983057 KTI983057 LDE983057 LNA983057 LWW983057 MGS983057 MQO983057 NAK983057 NKG983057 NUC983057 ODY983057 ONU983057 OXQ983057 PHM983057 PRI983057 QBE983057 QLA983057 QUW983057 RES983057 ROO983057 RYK983057 SIG983057 SSC983057 TBY983057 TLU983057 TVQ983057 UFM983057 UPI983057 UZE983057 VJA983057 VSW983057 WCS983057 WMO983057 WWK98305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xr:uid="{62F625C3-225D-428A-A935-BD04A2ADF610}">
      <formula1>H65553:AK65559&lt;&gt;"休"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D17:AL18 JZ17:KH18 TV17:UD18 ADR17:ADZ18 ANN17:ANV18 AXJ17:AXR18 BHF17:BHN18 BRB17:BRJ18 CAX17:CBF18 CKT17:CLB18 CUP17:CUX18 DEL17:DET18 DOH17:DOP18 DYD17:DYL18 EHZ17:EIH18 ERV17:ESD18 FBR17:FBZ18 FLN17:FLV18 FVJ17:FVR18 GFF17:GFN18 GPB17:GPJ18 GYX17:GZF18 HIT17:HJB18 HSP17:HSX18 ICL17:ICT18 IMH17:IMP18 IWD17:IWL18 JFZ17:JGH18 JPV17:JQD18 JZR17:JZZ18 KJN17:KJV18 KTJ17:KTR18 LDF17:LDN18 LNB17:LNJ18 LWX17:LXF18 MGT17:MHB18 MQP17:MQX18 NAL17:NAT18 NKH17:NKP18 NUD17:NUL18 ODZ17:OEH18 ONV17:OOD18 OXR17:OXZ18 PHN17:PHV18 PRJ17:PRR18 QBF17:QBN18 QLB17:QLJ18 QUX17:QVF18 RET17:RFB18 ROP17:ROX18 RYL17:RYT18 SIH17:SIP18 SSD17:SSL18 TBZ17:TCH18 TLV17:TMD18 TVR17:TVZ18 UFN17:UFV18 UPJ17:UPR18 UZF17:UZN18 VJB17:VJJ18 VSX17:VTF18 WCT17:WDB18 WMP17:WMX18 WWL17:WWT18 AD65554:AL65554 JZ65554:KH65554 TV65554:UD65554 ADR65554:ADZ65554 ANN65554:ANV65554 AXJ65554:AXR65554 BHF65554:BHN65554 BRB65554:BRJ65554 CAX65554:CBF65554 CKT65554:CLB65554 CUP65554:CUX65554 DEL65554:DET65554 DOH65554:DOP65554 DYD65554:DYL65554 EHZ65554:EIH65554 ERV65554:ESD65554 FBR65554:FBZ65554 FLN65554:FLV65554 FVJ65554:FVR65554 GFF65554:GFN65554 GPB65554:GPJ65554 GYX65554:GZF65554 HIT65554:HJB65554 HSP65554:HSX65554 ICL65554:ICT65554 IMH65554:IMP65554 IWD65554:IWL65554 JFZ65554:JGH65554 JPV65554:JQD65554 JZR65554:JZZ65554 KJN65554:KJV65554 KTJ65554:KTR65554 LDF65554:LDN65554 LNB65554:LNJ65554 LWX65554:LXF65554 MGT65554:MHB65554 MQP65554:MQX65554 NAL65554:NAT65554 NKH65554:NKP65554 NUD65554:NUL65554 ODZ65554:OEH65554 ONV65554:OOD65554 OXR65554:OXZ65554 PHN65554:PHV65554 PRJ65554:PRR65554 QBF65554:QBN65554 QLB65554:QLJ65554 QUX65554:QVF65554 RET65554:RFB65554 ROP65554:ROX65554 RYL65554:RYT65554 SIH65554:SIP65554 SSD65554:SSL65554 TBZ65554:TCH65554 TLV65554:TMD65554 TVR65554:TVZ65554 UFN65554:UFV65554 UPJ65554:UPR65554 UZF65554:UZN65554 VJB65554:VJJ65554 VSX65554:VTF65554 WCT65554:WDB65554 WMP65554:WMX65554 WWL65554:WWT65554 AD131090:AL131090 JZ131090:KH131090 TV131090:UD131090 ADR131090:ADZ131090 ANN131090:ANV131090 AXJ131090:AXR131090 BHF131090:BHN131090 BRB131090:BRJ131090 CAX131090:CBF131090 CKT131090:CLB131090 CUP131090:CUX131090 DEL131090:DET131090 DOH131090:DOP131090 DYD131090:DYL131090 EHZ131090:EIH131090 ERV131090:ESD131090 FBR131090:FBZ131090 FLN131090:FLV131090 FVJ131090:FVR131090 GFF131090:GFN131090 GPB131090:GPJ131090 GYX131090:GZF131090 HIT131090:HJB131090 HSP131090:HSX131090 ICL131090:ICT131090 IMH131090:IMP131090 IWD131090:IWL131090 JFZ131090:JGH131090 JPV131090:JQD131090 JZR131090:JZZ131090 KJN131090:KJV131090 KTJ131090:KTR131090 LDF131090:LDN131090 LNB131090:LNJ131090 LWX131090:LXF131090 MGT131090:MHB131090 MQP131090:MQX131090 NAL131090:NAT131090 NKH131090:NKP131090 NUD131090:NUL131090 ODZ131090:OEH131090 ONV131090:OOD131090 OXR131090:OXZ131090 PHN131090:PHV131090 PRJ131090:PRR131090 QBF131090:QBN131090 QLB131090:QLJ131090 QUX131090:QVF131090 RET131090:RFB131090 ROP131090:ROX131090 RYL131090:RYT131090 SIH131090:SIP131090 SSD131090:SSL131090 TBZ131090:TCH131090 TLV131090:TMD131090 TVR131090:TVZ131090 UFN131090:UFV131090 UPJ131090:UPR131090 UZF131090:UZN131090 VJB131090:VJJ131090 VSX131090:VTF131090 WCT131090:WDB131090 WMP131090:WMX131090 WWL131090:WWT131090 AD196626:AL196626 JZ196626:KH196626 TV196626:UD196626 ADR196626:ADZ196626 ANN196626:ANV196626 AXJ196626:AXR196626 BHF196626:BHN196626 BRB196626:BRJ196626 CAX196626:CBF196626 CKT196626:CLB196626 CUP196626:CUX196626 DEL196626:DET196626 DOH196626:DOP196626 DYD196626:DYL196626 EHZ196626:EIH196626 ERV196626:ESD196626 FBR196626:FBZ196626 FLN196626:FLV196626 FVJ196626:FVR196626 GFF196626:GFN196626 GPB196626:GPJ196626 GYX196626:GZF196626 HIT196626:HJB196626 HSP196626:HSX196626 ICL196626:ICT196626 IMH196626:IMP196626 IWD196626:IWL196626 JFZ196626:JGH196626 JPV196626:JQD196626 JZR196626:JZZ196626 KJN196626:KJV196626 KTJ196626:KTR196626 LDF196626:LDN196626 LNB196626:LNJ196626 LWX196626:LXF196626 MGT196626:MHB196626 MQP196626:MQX196626 NAL196626:NAT196626 NKH196626:NKP196626 NUD196626:NUL196626 ODZ196626:OEH196626 ONV196626:OOD196626 OXR196626:OXZ196626 PHN196626:PHV196626 PRJ196626:PRR196626 QBF196626:QBN196626 QLB196626:QLJ196626 QUX196626:QVF196626 RET196626:RFB196626 ROP196626:ROX196626 RYL196626:RYT196626 SIH196626:SIP196626 SSD196626:SSL196626 TBZ196626:TCH196626 TLV196626:TMD196626 TVR196626:TVZ196626 UFN196626:UFV196626 UPJ196626:UPR196626 UZF196626:UZN196626 VJB196626:VJJ196626 VSX196626:VTF196626 WCT196626:WDB196626 WMP196626:WMX196626 WWL196626:WWT196626 AD262162:AL262162 JZ262162:KH262162 TV262162:UD262162 ADR262162:ADZ262162 ANN262162:ANV262162 AXJ262162:AXR262162 BHF262162:BHN262162 BRB262162:BRJ262162 CAX262162:CBF262162 CKT262162:CLB262162 CUP262162:CUX262162 DEL262162:DET262162 DOH262162:DOP262162 DYD262162:DYL262162 EHZ262162:EIH262162 ERV262162:ESD262162 FBR262162:FBZ262162 FLN262162:FLV262162 FVJ262162:FVR262162 GFF262162:GFN262162 GPB262162:GPJ262162 GYX262162:GZF262162 HIT262162:HJB262162 HSP262162:HSX262162 ICL262162:ICT262162 IMH262162:IMP262162 IWD262162:IWL262162 JFZ262162:JGH262162 JPV262162:JQD262162 JZR262162:JZZ262162 KJN262162:KJV262162 KTJ262162:KTR262162 LDF262162:LDN262162 LNB262162:LNJ262162 LWX262162:LXF262162 MGT262162:MHB262162 MQP262162:MQX262162 NAL262162:NAT262162 NKH262162:NKP262162 NUD262162:NUL262162 ODZ262162:OEH262162 ONV262162:OOD262162 OXR262162:OXZ262162 PHN262162:PHV262162 PRJ262162:PRR262162 QBF262162:QBN262162 QLB262162:QLJ262162 QUX262162:QVF262162 RET262162:RFB262162 ROP262162:ROX262162 RYL262162:RYT262162 SIH262162:SIP262162 SSD262162:SSL262162 TBZ262162:TCH262162 TLV262162:TMD262162 TVR262162:TVZ262162 UFN262162:UFV262162 UPJ262162:UPR262162 UZF262162:UZN262162 VJB262162:VJJ262162 VSX262162:VTF262162 WCT262162:WDB262162 WMP262162:WMX262162 WWL262162:WWT262162 AD327698:AL327698 JZ327698:KH327698 TV327698:UD327698 ADR327698:ADZ327698 ANN327698:ANV327698 AXJ327698:AXR327698 BHF327698:BHN327698 BRB327698:BRJ327698 CAX327698:CBF327698 CKT327698:CLB327698 CUP327698:CUX327698 DEL327698:DET327698 DOH327698:DOP327698 DYD327698:DYL327698 EHZ327698:EIH327698 ERV327698:ESD327698 FBR327698:FBZ327698 FLN327698:FLV327698 FVJ327698:FVR327698 GFF327698:GFN327698 GPB327698:GPJ327698 GYX327698:GZF327698 HIT327698:HJB327698 HSP327698:HSX327698 ICL327698:ICT327698 IMH327698:IMP327698 IWD327698:IWL327698 JFZ327698:JGH327698 JPV327698:JQD327698 JZR327698:JZZ327698 KJN327698:KJV327698 KTJ327698:KTR327698 LDF327698:LDN327698 LNB327698:LNJ327698 LWX327698:LXF327698 MGT327698:MHB327698 MQP327698:MQX327698 NAL327698:NAT327698 NKH327698:NKP327698 NUD327698:NUL327698 ODZ327698:OEH327698 ONV327698:OOD327698 OXR327698:OXZ327698 PHN327698:PHV327698 PRJ327698:PRR327698 QBF327698:QBN327698 QLB327698:QLJ327698 QUX327698:QVF327698 RET327698:RFB327698 ROP327698:ROX327698 RYL327698:RYT327698 SIH327698:SIP327698 SSD327698:SSL327698 TBZ327698:TCH327698 TLV327698:TMD327698 TVR327698:TVZ327698 UFN327698:UFV327698 UPJ327698:UPR327698 UZF327698:UZN327698 VJB327698:VJJ327698 VSX327698:VTF327698 WCT327698:WDB327698 WMP327698:WMX327698 WWL327698:WWT327698 AD393234:AL393234 JZ393234:KH393234 TV393234:UD393234 ADR393234:ADZ393234 ANN393234:ANV393234 AXJ393234:AXR393234 BHF393234:BHN393234 BRB393234:BRJ393234 CAX393234:CBF393234 CKT393234:CLB393234 CUP393234:CUX393234 DEL393234:DET393234 DOH393234:DOP393234 DYD393234:DYL393234 EHZ393234:EIH393234 ERV393234:ESD393234 FBR393234:FBZ393234 FLN393234:FLV393234 FVJ393234:FVR393234 GFF393234:GFN393234 GPB393234:GPJ393234 GYX393234:GZF393234 HIT393234:HJB393234 HSP393234:HSX393234 ICL393234:ICT393234 IMH393234:IMP393234 IWD393234:IWL393234 JFZ393234:JGH393234 JPV393234:JQD393234 JZR393234:JZZ393234 KJN393234:KJV393234 KTJ393234:KTR393234 LDF393234:LDN393234 LNB393234:LNJ393234 LWX393234:LXF393234 MGT393234:MHB393234 MQP393234:MQX393234 NAL393234:NAT393234 NKH393234:NKP393234 NUD393234:NUL393234 ODZ393234:OEH393234 ONV393234:OOD393234 OXR393234:OXZ393234 PHN393234:PHV393234 PRJ393234:PRR393234 QBF393234:QBN393234 QLB393234:QLJ393234 QUX393234:QVF393234 RET393234:RFB393234 ROP393234:ROX393234 RYL393234:RYT393234 SIH393234:SIP393234 SSD393234:SSL393234 TBZ393234:TCH393234 TLV393234:TMD393234 TVR393234:TVZ393234 UFN393234:UFV393234 UPJ393234:UPR393234 UZF393234:UZN393234 VJB393234:VJJ393234 VSX393234:VTF393234 WCT393234:WDB393234 WMP393234:WMX393234 WWL393234:WWT393234 AD458770:AL458770 JZ458770:KH458770 TV458770:UD458770 ADR458770:ADZ458770 ANN458770:ANV458770 AXJ458770:AXR458770 BHF458770:BHN458770 BRB458770:BRJ458770 CAX458770:CBF458770 CKT458770:CLB458770 CUP458770:CUX458770 DEL458770:DET458770 DOH458770:DOP458770 DYD458770:DYL458770 EHZ458770:EIH458770 ERV458770:ESD458770 FBR458770:FBZ458770 FLN458770:FLV458770 FVJ458770:FVR458770 GFF458770:GFN458770 GPB458770:GPJ458770 GYX458770:GZF458770 HIT458770:HJB458770 HSP458770:HSX458770 ICL458770:ICT458770 IMH458770:IMP458770 IWD458770:IWL458770 JFZ458770:JGH458770 JPV458770:JQD458770 JZR458770:JZZ458770 KJN458770:KJV458770 KTJ458770:KTR458770 LDF458770:LDN458770 LNB458770:LNJ458770 LWX458770:LXF458770 MGT458770:MHB458770 MQP458770:MQX458770 NAL458770:NAT458770 NKH458770:NKP458770 NUD458770:NUL458770 ODZ458770:OEH458770 ONV458770:OOD458770 OXR458770:OXZ458770 PHN458770:PHV458770 PRJ458770:PRR458770 QBF458770:QBN458770 QLB458770:QLJ458770 QUX458770:QVF458770 RET458770:RFB458770 ROP458770:ROX458770 RYL458770:RYT458770 SIH458770:SIP458770 SSD458770:SSL458770 TBZ458770:TCH458770 TLV458770:TMD458770 TVR458770:TVZ458770 UFN458770:UFV458770 UPJ458770:UPR458770 UZF458770:UZN458770 VJB458770:VJJ458770 VSX458770:VTF458770 WCT458770:WDB458770 WMP458770:WMX458770 WWL458770:WWT458770 AD524306:AL524306 JZ524306:KH524306 TV524306:UD524306 ADR524306:ADZ524306 ANN524306:ANV524306 AXJ524306:AXR524306 BHF524306:BHN524306 BRB524306:BRJ524306 CAX524306:CBF524306 CKT524306:CLB524306 CUP524306:CUX524306 DEL524306:DET524306 DOH524306:DOP524306 DYD524306:DYL524306 EHZ524306:EIH524306 ERV524306:ESD524306 FBR524306:FBZ524306 FLN524306:FLV524306 FVJ524306:FVR524306 GFF524306:GFN524306 GPB524306:GPJ524306 GYX524306:GZF524306 HIT524306:HJB524306 HSP524306:HSX524306 ICL524306:ICT524306 IMH524306:IMP524306 IWD524306:IWL524306 JFZ524306:JGH524306 JPV524306:JQD524306 JZR524306:JZZ524306 KJN524306:KJV524306 KTJ524306:KTR524306 LDF524306:LDN524306 LNB524306:LNJ524306 LWX524306:LXF524306 MGT524306:MHB524306 MQP524306:MQX524306 NAL524306:NAT524306 NKH524306:NKP524306 NUD524306:NUL524306 ODZ524306:OEH524306 ONV524306:OOD524306 OXR524306:OXZ524306 PHN524306:PHV524306 PRJ524306:PRR524306 QBF524306:QBN524306 QLB524306:QLJ524306 QUX524306:QVF524306 RET524306:RFB524306 ROP524306:ROX524306 RYL524306:RYT524306 SIH524306:SIP524306 SSD524306:SSL524306 TBZ524306:TCH524306 TLV524306:TMD524306 TVR524306:TVZ524306 UFN524306:UFV524306 UPJ524306:UPR524306 UZF524306:UZN524306 VJB524306:VJJ524306 VSX524306:VTF524306 WCT524306:WDB524306 WMP524306:WMX524306 WWL524306:WWT524306 AD589842:AL589842 JZ589842:KH589842 TV589842:UD589842 ADR589842:ADZ589842 ANN589842:ANV589842 AXJ589842:AXR589842 BHF589842:BHN589842 BRB589842:BRJ589842 CAX589842:CBF589842 CKT589842:CLB589842 CUP589842:CUX589842 DEL589842:DET589842 DOH589842:DOP589842 DYD589842:DYL589842 EHZ589842:EIH589842 ERV589842:ESD589842 FBR589842:FBZ589842 FLN589842:FLV589842 FVJ589842:FVR589842 GFF589842:GFN589842 GPB589842:GPJ589842 GYX589842:GZF589842 HIT589842:HJB589842 HSP589842:HSX589842 ICL589842:ICT589842 IMH589842:IMP589842 IWD589842:IWL589842 JFZ589842:JGH589842 JPV589842:JQD589842 JZR589842:JZZ589842 KJN589842:KJV589842 KTJ589842:KTR589842 LDF589842:LDN589842 LNB589842:LNJ589842 LWX589842:LXF589842 MGT589842:MHB589842 MQP589842:MQX589842 NAL589842:NAT589842 NKH589842:NKP589842 NUD589842:NUL589842 ODZ589842:OEH589842 ONV589842:OOD589842 OXR589842:OXZ589842 PHN589842:PHV589842 PRJ589842:PRR589842 QBF589842:QBN589842 QLB589842:QLJ589842 QUX589842:QVF589842 RET589842:RFB589842 ROP589842:ROX589842 RYL589842:RYT589842 SIH589842:SIP589842 SSD589842:SSL589842 TBZ589842:TCH589842 TLV589842:TMD589842 TVR589842:TVZ589842 UFN589842:UFV589842 UPJ589842:UPR589842 UZF589842:UZN589842 VJB589842:VJJ589842 VSX589842:VTF589842 WCT589842:WDB589842 WMP589842:WMX589842 WWL589842:WWT589842 AD655378:AL655378 JZ655378:KH655378 TV655378:UD655378 ADR655378:ADZ655378 ANN655378:ANV655378 AXJ655378:AXR655378 BHF655378:BHN655378 BRB655378:BRJ655378 CAX655378:CBF655378 CKT655378:CLB655378 CUP655378:CUX655378 DEL655378:DET655378 DOH655378:DOP655378 DYD655378:DYL655378 EHZ655378:EIH655378 ERV655378:ESD655378 FBR655378:FBZ655378 FLN655378:FLV655378 FVJ655378:FVR655378 GFF655378:GFN655378 GPB655378:GPJ655378 GYX655378:GZF655378 HIT655378:HJB655378 HSP655378:HSX655378 ICL655378:ICT655378 IMH655378:IMP655378 IWD655378:IWL655378 JFZ655378:JGH655378 JPV655378:JQD655378 JZR655378:JZZ655378 KJN655378:KJV655378 KTJ655378:KTR655378 LDF655378:LDN655378 LNB655378:LNJ655378 LWX655378:LXF655378 MGT655378:MHB655378 MQP655378:MQX655378 NAL655378:NAT655378 NKH655378:NKP655378 NUD655378:NUL655378 ODZ655378:OEH655378 ONV655378:OOD655378 OXR655378:OXZ655378 PHN655378:PHV655378 PRJ655378:PRR655378 QBF655378:QBN655378 QLB655378:QLJ655378 QUX655378:QVF655378 RET655378:RFB655378 ROP655378:ROX655378 RYL655378:RYT655378 SIH655378:SIP655378 SSD655378:SSL655378 TBZ655378:TCH655378 TLV655378:TMD655378 TVR655378:TVZ655378 UFN655378:UFV655378 UPJ655378:UPR655378 UZF655378:UZN655378 VJB655378:VJJ655378 VSX655378:VTF655378 WCT655378:WDB655378 WMP655378:WMX655378 WWL655378:WWT655378 AD720914:AL720914 JZ720914:KH720914 TV720914:UD720914 ADR720914:ADZ720914 ANN720914:ANV720914 AXJ720914:AXR720914 BHF720914:BHN720914 BRB720914:BRJ720914 CAX720914:CBF720914 CKT720914:CLB720914 CUP720914:CUX720914 DEL720914:DET720914 DOH720914:DOP720914 DYD720914:DYL720914 EHZ720914:EIH720914 ERV720914:ESD720914 FBR720914:FBZ720914 FLN720914:FLV720914 FVJ720914:FVR720914 GFF720914:GFN720914 GPB720914:GPJ720914 GYX720914:GZF720914 HIT720914:HJB720914 HSP720914:HSX720914 ICL720914:ICT720914 IMH720914:IMP720914 IWD720914:IWL720914 JFZ720914:JGH720914 JPV720914:JQD720914 JZR720914:JZZ720914 KJN720914:KJV720914 KTJ720914:KTR720914 LDF720914:LDN720914 LNB720914:LNJ720914 LWX720914:LXF720914 MGT720914:MHB720914 MQP720914:MQX720914 NAL720914:NAT720914 NKH720914:NKP720914 NUD720914:NUL720914 ODZ720914:OEH720914 ONV720914:OOD720914 OXR720914:OXZ720914 PHN720914:PHV720914 PRJ720914:PRR720914 QBF720914:QBN720914 QLB720914:QLJ720914 QUX720914:QVF720914 RET720914:RFB720914 ROP720914:ROX720914 RYL720914:RYT720914 SIH720914:SIP720914 SSD720914:SSL720914 TBZ720914:TCH720914 TLV720914:TMD720914 TVR720914:TVZ720914 UFN720914:UFV720914 UPJ720914:UPR720914 UZF720914:UZN720914 VJB720914:VJJ720914 VSX720914:VTF720914 WCT720914:WDB720914 WMP720914:WMX720914 WWL720914:WWT720914 AD786450:AL786450 JZ786450:KH786450 TV786450:UD786450 ADR786450:ADZ786450 ANN786450:ANV786450 AXJ786450:AXR786450 BHF786450:BHN786450 BRB786450:BRJ786450 CAX786450:CBF786450 CKT786450:CLB786450 CUP786450:CUX786450 DEL786450:DET786450 DOH786450:DOP786450 DYD786450:DYL786450 EHZ786450:EIH786450 ERV786450:ESD786450 FBR786450:FBZ786450 FLN786450:FLV786450 FVJ786450:FVR786450 GFF786450:GFN786450 GPB786450:GPJ786450 GYX786450:GZF786450 HIT786450:HJB786450 HSP786450:HSX786450 ICL786450:ICT786450 IMH786450:IMP786450 IWD786450:IWL786450 JFZ786450:JGH786450 JPV786450:JQD786450 JZR786450:JZZ786450 KJN786450:KJV786450 KTJ786450:KTR786450 LDF786450:LDN786450 LNB786450:LNJ786450 LWX786450:LXF786450 MGT786450:MHB786450 MQP786450:MQX786450 NAL786450:NAT786450 NKH786450:NKP786450 NUD786450:NUL786450 ODZ786450:OEH786450 ONV786450:OOD786450 OXR786450:OXZ786450 PHN786450:PHV786450 PRJ786450:PRR786450 QBF786450:QBN786450 QLB786450:QLJ786450 QUX786450:QVF786450 RET786450:RFB786450 ROP786450:ROX786450 RYL786450:RYT786450 SIH786450:SIP786450 SSD786450:SSL786450 TBZ786450:TCH786450 TLV786450:TMD786450 TVR786450:TVZ786450 UFN786450:UFV786450 UPJ786450:UPR786450 UZF786450:UZN786450 VJB786450:VJJ786450 VSX786450:VTF786450 WCT786450:WDB786450 WMP786450:WMX786450 WWL786450:WWT786450 AD851986:AL851986 JZ851986:KH851986 TV851986:UD851986 ADR851986:ADZ851986 ANN851986:ANV851986 AXJ851986:AXR851986 BHF851986:BHN851986 BRB851986:BRJ851986 CAX851986:CBF851986 CKT851986:CLB851986 CUP851986:CUX851986 DEL851986:DET851986 DOH851986:DOP851986 DYD851986:DYL851986 EHZ851986:EIH851986 ERV851986:ESD851986 FBR851986:FBZ851986 FLN851986:FLV851986 FVJ851986:FVR851986 GFF851986:GFN851986 GPB851986:GPJ851986 GYX851986:GZF851986 HIT851986:HJB851986 HSP851986:HSX851986 ICL851986:ICT851986 IMH851986:IMP851986 IWD851986:IWL851986 JFZ851986:JGH851986 JPV851986:JQD851986 JZR851986:JZZ851986 KJN851986:KJV851986 KTJ851986:KTR851986 LDF851986:LDN851986 LNB851986:LNJ851986 LWX851986:LXF851986 MGT851986:MHB851986 MQP851986:MQX851986 NAL851986:NAT851986 NKH851986:NKP851986 NUD851986:NUL851986 ODZ851986:OEH851986 ONV851986:OOD851986 OXR851986:OXZ851986 PHN851986:PHV851986 PRJ851986:PRR851986 QBF851986:QBN851986 QLB851986:QLJ851986 QUX851986:QVF851986 RET851986:RFB851986 ROP851986:ROX851986 RYL851986:RYT851986 SIH851986:SIP851986 SSD851986:SSL851986 TBZ851986:TCH851986 TLV851986:TMD851986 TVR851986:TVZ851986 UFN851986:UFV851986 UPJ851986:UPR851986 UZF851986:UZN851986 VJB851986:VJJ851986 VSX851986:VTF851986 WCT851986:WDB851986 WMP851986:WMX851986 WWL851986:WWT851986 AD917522:AL917522 JZ917522:KH917522 TV917522:UD917522 ADR917522:ADZ917522 ANN917522:ANV917522 AXJ917522:AXR917522 BHF917522:BHN917522 BRB917522:BRJ917522 CAX917522:CBF917522 CKT917522:CLB917522 CUP917522:CUX917522 DEL917522:DET917522 DOH917522:DOP917522 DYD917522:DYL917522 EHZ917522:EIH917522 ERV917522:ESD917522 FBR917522:FBZ917522 FLN917522:FLV917522 FVJ917522:FVR917522 GFF917522:GFN917522 GPB917522:GPJ917522 GYX917522:GZF917522 HIT917522:HJB917522 HSP917522:HSX917522 ICL917522:ICT917522 IMH917522:IMP917522 IWD917522:IWL917522 JFZ917522:JGH917522 JPV917522:JQD917522 JZR917522:JZZ917522 KJN917522:KJV917522 KTJ917522:KTR917522 LDF917522:LDN917522 LNB917522:LNJ917522 LWX917522:LXF917522 MGT917522:MHB917522 MQP917522:MQX917522 NAL917522:NAT917522 NKH917522:NKP917522 NUD917522:NUL917522 ODZ917522:OEH917522 ONV917522:OOD917522 OXR917522:OXZ917522 PHN917522:PHV917522 PRJ917522:PRR917522 QBF917522:QBN917522 QLB917522:QLJ917522 QUX917522:QVF917522 RET917522:RFB917522 ROP917522:ROX917522 RYL917522:RYT917522 SIH917522:SIP917522 SSD917522:SSL917522 TBZ917522:TCH917522 TLV917522:TMD917522 TVR917522:TVZ917522 UFN917522:UFV917522 UPJ917522:UPR917522 UZF917522:UZN917522 VJB917522:VJJ917522 VSX917522:VTF917522 WCT917522:WDB917522 WMP917522:WMX917522 WWL917522:WWT917522 AD983058:AL983058 JZ983058:KH983058 TV983058:UD983058 ADR983058:ADZ983058 ANN983058:ANV983058 AXJ983058:AXR983058 BHF983058:BHN983058 BRB983058:BRJ983058 CAX983058:CBF983058 CKT983058:CLB983058 CUP983058:CUX983058 DEL983058:DET983058 DOH983058:DOP983058 DYD983058:DYL983058 EHZ983058:EIH983058 ERV983058:ESD983058 FBR983058:FBZ983058 FLN983058:FLV983058 FVJ983058:FVR983058 GFF983058:GFN983058 GPB983058:GPJ983058 GYX983058:GZF983058 HIT983058:HJB983058 HSP983058:HSX983058 ICL983058:ICT983058 IMH983058:IMP983058 IWD983058:IWL983058 JFZ983058:JGH983058 JPV983058:JQD983058 JZR983058:JZZ983058 KJN983058:KJV983058 KTJ983058:KTR983058 LDF983058:LDN983058 LNB983058:LNJ983058 LWX983058:LXF983058 MGT983058:MHB983058 MQP983058:MQX983058 NAL983058:NAT983058 NKH983058:NKP983058 NUD983058:NUL983058 ODZ983058:OEH983058 ONV983058:OOD983058 OXR983058:OXZ983058 PHN983058:PHV983058 PRJ983058:PRR983058 QBF983058:QBN983058 QLB983058:QLJ983058 QUX983058:QVF983058 RET983058:RFB983058 ROP983058:ROX983058 RYL983058:RYT983058 SIH983058:SIP983058 SSD983058:SSL983058 TBZ983058:TCH983058 TLV983058:TMD983058 TVR983058:TVZ983058 UFN983058:UFV983058 UPJ983058:UPR983058 UZF983058:UZN983058 VJB983058:VJJ983058 VSX983058:VTF983058 WCT983058:WDB983058 WMP983058:WMX983058 WWL983058:WWT983058 W17:AB18 JS17:JX18 TO17:TT18 ADK17:ADP18 ANG17:ANL18 AXC17:AXH18 BGY17:BHD18 BQU17:BQZ18 CAQ17:CAV18 CKM17:CKR18 CUI17:CUN18 DEE17:DEJ18 DOA17:DOF18 DXW17:DYB18 EHS17:EHX18 ERO17:ERT18 FBK17:FBP18 FLG17:FLL18 FVC17:FVH18 GEY17:GFD18 GOU17:GOZ18 GYQ17:GYV18 HIM17:HIR18 HSI17:HSN18 ICE17:ICJ18 IMA17:IMF18 IVW17:IWB18 JFS17:JFX18 JPO17:JPT18 JZK17:JZP18 KJG17:KJL18 KTC17:KTH18 LCY17:LDD18 LMU17:LMZ18 LWQ17:LWV18 MGM17:MGR18 MQI17:MQN18 NAE17:NAJ18 NKA17:NKF18 NTW17:NUB18 ODS17:ODX18 ONO17:ONT18 OXK17:OXP18 PHG17:PHL18 PRC17:PRH18 QAY17:QBD18 QKU17:QKZ18 QUQ17:QUV18 REM17:RER18 ROI17:RON18 RYE17:RYJ18 SIA17:SIF18 SRW17:SSB18 TBS17:TBX18 TLO17:TLT18 TVK17:TVP18 UFG17:UFL18 UPC17:UPH18 UYY17:UZD18 VIU17:VIZ18 VSQ17:VSV18 WCM17:WCR18 WMI17:WMN18 WWE17:WWJ18 W65554:AB65554 JS65554:JX65554 TO65554:TT65554 ADK65554:ADP65554 ANG65554:ANL65554 AXC65554:AXH65554 BGY65554:BHD65554 BQU65554:BQZ65554 CAQ65554:CAV65554 CKM65554:CKR65554 CUI65554:CUN65554 DEE65554:DEJ65554 DOA65554:DOF65554 DXW65554:DYB65554 EHS65554:EHX65554 ERO65554:ERT65554 FBK65554:FBP65554 FLG65554:FLL65554 FVC65554:FVH65554 GEY65554:GFD65554 GOU65554:GOZ65554 GYQ65554:GYV65554 HIM65554:HIR65554 HSI65554:HSN65554 ICE65554:ICJ65554 IMA65554:IMF65554 IVW65554:IWB65554 JFS65554:JFX65554 JPO65554:JPT65554 JZK65554:JZP65554 KJG65554:KJL65554 KTC65554:KTH65554 LCY65554:LDD65554 LMU65554:LMZ65554 LWQ65554:LWV65554 MGM65554:MGR65554 MQI65554:MQN65554 NAE65554:NAJ65554 NKA65554:NKF65554 NTW65554:NUB65554 ODS65554:ODX65554 ONO65554:ONT65554 OXK65554:OXP65554 PHG65554:PHL65554 PRC65554:PRH65554 QAY65554:QBD65554 QKU65554:QKZ65554 QUQ65554:QUV65554 REM65554:RER65554 ROI65554:RON65554 RYE65554:RYJ65554 SIA65554:SIF65554 SRW65554:SSB65554 TBS65554:TBX65554 TLO65554:TLT65554 TVK65554:TVP65554 UFG65554:UFL65554 UPC65554:UPH65554 UYY65554:UZD65554 VIU65554:VIZ65554 VSQ65554:VSV65554 WCM65554:WCR65554 WMI65554:WMN65554 WWE65554:WWJ65554 W131090:AB131090 JS131090:JX131090 TO131090:TT131090 ADK131090:ADP131090 ANG131090:ANL131090 AXC131090:AXH131090 BGY131090:BHD131090 BQU131090:BQZ131090 CAQ131090:CAV131090 CKM131090:CKR131090 CUI131090:CUN131090 DEE131090:DEJ131090 DOA131090:DOF131090 DXW131090:DYB131090 EHS131090:EHX131090 ERO131090:ERT131090 FBK131090:FBP131090 FLG131090:FLL131090 FVC131090:FVH131090 GEY131090:GFD131090 GOU131090:GOZ131090 GYQ131090:GYV131090 HIM131090:HIR131090 HSI131090:HSN131090 ICE131090:ICJ131090 IMA131090:IMF131090 IVW131090:IWB131090 JFS131090:JFX131090 JPO131090:JPT131090 JZK131090:JZP131090 KJG131090:KJL131090 KTC131090:KTH131090 LCY131090:LDD131090 LMU131090:LMZ131090 LWQ131090:LWV131090 MGM131090:MGR131090 MQI131090:MQN131090 NAE131090:NAJ131090 NKA131090:NKF131090 NTW131090:NUB131090 ODS131090:ODX131090 ONO131090:ONT131090 OXK131090:OXP131090 PHG131090:PHL131090 PRC131090:PRH131090 QAY131090:QBD131090 QKU131090:QKZ131090 QUQ131090:QUV131090 REM131090:RER131090 ROI131090:RON131090 RYE131090:RYJ131090 SIA131090:SIF131090 SRW131090:SSB131090 TBS131090:TBX131090 TLO131090:TLT131090 TVK131090:TVP131090 UFG131090:UFL131090 UPC131090:UPH131090 UYY131090:UZD131090 VIU131090:VIZ131090 VSQ131090:VSV131090 WCM131090:WCR131090 WMI131090:WMN131090 WWE131090:WWJ131090 W196626:AB196626 JS196626:JX196626 TO196626:TT196626 ADK196626:ADP196626 ANG196626:ANL196626 AXC196626:AXH196626 BGY196626:BHD196626 BQU196626:BQZ196626 CAQ196626:CAV196626 CKM196626:CKR196626 CUI196626:CUN196626 DEE196626:DEJ196626 DOA196626:DOF196626 DXW196626:DYB196626 EHS196626:EHX196626 ERO196626:ERT196626 FBK196626:FBP196626 FLG196626:FLL196626 FVC196626:FVH196626 GEY196626:GFD196626 GOU196626:GOZ196626 GYQ196626:GYV196626 HIM196626:HIR196626 HSI196626:HSN196626 ICE196626:ICJ196626 IMA196626:IMF196626 IVW196626:IWB196626 JFS196626:JFX196626 JPO196626:JPT196626 JZK196626:JZP196626 KJG196626:KJL196626 KTC196626:KTH196626 LCY196626:LDD196626 LMU196626:LMZ196626 LWQ196626:LWV196626 MGM196626:MGR196626 MQI196626:MQN196626 NAE196626:NAJ196626 NKA196626:NKF196626 NTW196626:NUB196626 ODS196626:ODX196626 ONO196626:ONT196626 OXK196626:OXP196626 PHG196626:PHL196626 PRC196626:PRH196626 QAY196626:QBD196626 QKU196626:QKZ196626 QUQ196626:QUV196626 REM196626:RER196626 ROI196626:RON196626 RYE196626:RYJ196626 SIA196626:SIF196626 SRW196626:SSB196626 TBS196626:TBX196626 TLO196626:TLT196626 TVK196626:TVP196626 UFG196626:UFL196626 UPC196626:UPH196626 UYY196626:UZD196626 VIU196626:VIZ196626 VSQ196626:VSV196626 WCM196626:WCR196626 WMI196626:WMN196626 WWE196626:WWJ196626 W262162:AB262162 JS262162:JX262162 TO262162:TT262162 ADK262162:ADP262162 ANG262162:ANL262162 AXC262162:AXH262162 BGY262162:BHD262162 BQU262162:BQZ262162 CAQ262162:CAV262162 CKM262162:CKR262162 CUI262162:CUN262162 DEE262162:DEJ262162 DOA262162:DOF262162 DXW262162:DYB262162 EHS262162:EHX262162 ERO262162:ERT262162 FBK262162:FBP262162 FLG262162:FLL262162 FVC262162:FVH262162 GEY262162:GFD262162 GOU262162:GOZ262162 GYQ262162:GYV262162 HIM262162:HIR262162 HSI262162:HSN262162 ICE262162:ICJ262162 IMA262162:IMF262162 IVW262162:IWB262162 JFS262162:JFX262162 JPO262162:JPT262162 JZK262162:JZP262162 KJG262162:KJL262162 KTC262162:KTH262162 LCY262162:LDD262162 LMU262162:LMZ262162 LWQ262162:LWV262162 MGM262162:MGR262162 MQI262162:MQN262162 NAE262162:NAJ262162 NKA262162:NKF262162 NTW262162:NUB262162 ODS262162:ODX262162 ONO262162:ONT262162 OXK262162:OXP262162 PHG262162:PHL262162 PRC262162:PRH262162 QAY262162:QBD262162 QKU262162:QKZ262162 QUQ262162:QUV262162 REM262162:RER262162 ROI262162:RON262162 RYE262162:RYJ262162 SIA262162:SIF262162 SRW262162:SSB262162 TBS262162:TBX262162 TLO262162:TLT262162 TVK262162:TVP262162 UFG262162:UFL262162 UPC262162:UPH262162 UYY262162:UZD262162 VIU262162:VIZ262162 VSQ262162:VSV262162 WCM262162:WCR262162 WMI262162:WMN262162 WWE262162:WWJ262162 W327698:AB327698 JS327698:JX327698 TO327698:TT327698 ADK327698:ADP327698 ANG327698:ANL327698 AXC327698:AXH327698 BGY327698:BHD327698 BQU327698:BQZ327698 CAQ327698:CAV327698 CKM327698:CKR327698 CUI327698:CUN327698 DEE327698:DEJ327698 DOA327698:DOF327698 DXW327698:DYB327698 EHS327698:EHX327698 ERO327698:ERT327698 FBK327698:FBP327698 FLG327698:FLL327698 FVC327698:FVH327698 GEY327698:GFD327698 GOU327698:GOZ327698 GYQ327698:GYV327698 HIM327698:HIR327698 HSI327698:HSN327698 ICE327698:ICJ327698 IMA327698:IMF327698 IVW327698:IWB327698 JFS327698:JFX327698 JPO327698:JPT327698 JZK327698:JZP327698 KJG327698:KJL327698 KTC327698:KTH327698 LCY327698:LDD327698 LMU327698:LMZ327698 LWQ327698:LWV327698 MGM327698:MGR327698 MQI327698:MQN327698 NAE327698:NAJ327698 NKA327698:NKF327698 NTW327698:NUB327698 ODS327698:ODX327698 ONO327698:ONT327698 OXK327698:OXP327698 PHG327698:PHL327698 PRC327698:PRH327698 QAY327698:QBD327698 QKU327698:QKZ327698 QUQ327698:QUV327698 REM327698:RER327698 ROI327698:RON327698 RYE327698:RYJ327698 SIA327698:SIF327698 SRW327698:SSB327698 TBS327698:TBX327698 TLO327698:TLT327698 TVK327698:TVP327698 UFG327698:UFL327698 UPC327698:UPH327698 UYY327698:UZD327698 VIU327698:VIZ327698 VSQ327698:VSV327698 WCM327698:WCR327698 WMI327698:WMN327698 WWE327698:WWJ327698 W393234:AB393234 JS393234:JX393234 TO393234:TT393234 ADK393234:ADP393234 ANG393234:ANL393234 AXC393234:AXH393234 BGY393234:BHD393234 BQU393234:BQZ393234 CAQ393234:CAV393234 CKM393234:CKR393234 CUI393234:CUN393234 DEE393234:DEJ393234 DOA393234:DOF393234 DXW393234:DYB393234 EHS393234:EHX393234 ERO393234:ERT393234 FBK393234:FBP393234 FLG393234:FLL393234 FVC393234:FVH393234 GEY393234:GFD393234 GOU393234:GOZ393234 GYQ393234:GYV393234 HIM393234:HIR393234 HSI393234:HSN393234 ICE393234:ICJ393234 IMA393234:IMF393234 IVW393234:IWB393234 JFS393234:JFX393234 JPO393234:JPT393234 JZK393234:JZP393234 KJG393234:KJL393234 KTC393234:KTH393234 LCY393234:LDD393234 LMU393234:LMZ393234 LWQ393234:LWV393234 MGM393234:MGR393234 MQI393234:MQN393234 NAE393234:NAJ393234 NKA393234:NKF393234 NTW393234:NUB393234 ODS393234:ODX393234 ONO393234:ONT393234 OXK393234:OXP393234 PHG393234:PHL393234 PRC393234:PRH393234 QAY393234:QBD393234 QKU393234:QKZ393234 QUQ393234:QUV393234 REM393234:RER393234 ROI393234:RON393234 RYE393234:RYJ393234 SIA393234:SIF393234 SRW393234:SSB393234 TBS393234:TBX393234 TLO393234:TLT393234 TVK393234:TVP393234 UFG393234:UFL393234 UPC393234:UPH393234 UYY393234:UZD393234 VIU393234:VIZ393234 VSQ393234:VSV393234 WCM393234:WCR393234 WMI393234:WMN393234 WWE393234:WWJ393234 W458770:AB458770 JS458770:JX458770 TO458770:TT458770 ADK458770:ADP458770 ANG458770:ANL458770 AXC458770:AXH458770 BGY458770:BHD458770 BQU458770:BQZ458770 CAQ458770:CAV458770 CKM458770:CKR458770 CUI458770:CUN458770 DEE458770:DEJ458770 DOA458770:DOF458770 DXW458770:DYB458770 EHS458770:EHX458770 ERO458770:ERT458770 FBK458770:FBP458770 FLG458770:FLL458770 FVC458770:FVH458770 GEY458770:GFD458770 GOU458770:GOZ458770 GYQ458770:GYV458770 HIM458770:HIR458770 HSI458770:HSN458770 ICE458770:ICJ458770 IMA458770:IMF458770 IVW458770:IWB458770 JFS458770:JFX458770 JPO458770:JPT458770 JZK458770:JZP458770 KJG458770:KJL458770 KTC458770:KTH458770 LCY458770:LDD458770 LMU458770:LMZ458770 LWQ458770:LWV458770 MGM458770:MGR458770 MQI458770:MQN458770 NAE458770:NAJ458770 NKA458770:NKF458770 NTW458770:NUB458770 ODS458770:ODX458770 ONO458770:ONT458770 OXK458770:OXP458770 PHG458770:PHL458770 PRC458770:PRH458770 QAY458770:QBD458770 QKU458770:QKZ458770 QUQ458770:QUV458770 REM458770:RER458770 ROI458770:RON458770 RYE458770:RYJ458770 SIA458770:SIF458770 SRW458770:SSB458770 TBS458770:TBX458770 TLO458770:TLT458770 TVK458770:TVP458770 UFG458770:UFL458770 UPC458770:UPH458770 UYY458770:UZD458770 VIU458770:VIZ458770 VSQ458770:VSV458770 WCM458770:WCR458770 WMI458770:WMN458770 WWE458770:WWJ458770 W524306:AB524306 JS524306:JX524306 TO524306:TT524306 ADK524306:ADP524306 ANG524306:ANL524306 AXC524306:AXH524306 BGY524306:BHD524306 BQU524306:BQZ524306 CAQ524306:CAV524306 CKM524306:CKR524306 CUI524306:CUN524306 DEE524306:DEJ524306 DOA524306:DOF524306 DXW524306:DYB524306 EHS524306:EHX524306 ERO524306:ERT524306 FBK524306:FBP524306 FLG524306:FLL524306 FVC524306:FVH524306 GEY524306:GFD524306 GOU524306:GOZ524306 GYQ524306:GYV524306 HIM524306:HIR524306 HSI524306:HSN524306 ICE524306:ICJ524306 IMA524306:IMF524306 IVW524306:IWB524306 JFS524306:JFX524306 JPO524306:JPT524306 JZK524306:JZP524306 KJG524306:KJL524306 KTC524306:KTH524306 LCY524306:LDD524306 LMU524306:LMZ524306 LWQ524306:LWV524306 MGM524306:MGR524306 MQI524306:MQN524306 NAE524306:NAJ524306 NKA524306:NKF524306 NTW524306:NUB524306 ODS524306:ODX524306 ONO524306:ONT524306 OXK524306:OXP524306 PHG524306:PHL524306 PRC524306:PRH524306 QAY524306:QBD524306 QKU524306:QKZ524306 QUQ524306:QUV524306 REM524306:RER524306 ROI524306:RON524306 RYE524306:RYJ524306 SIA524306:SIF524306 SRW524306:SSB524306 TBS524306:TBX524306 TLO524306:TLT524306 TVK524306:TVP524306 UFG524306:UFL524306 UPC524306:UPH524306 UYY524306:UZD524306 VIU524306:VIZ524306 VSQ524306:VSV524306 WCM524306:WCR524306 WMI524306:WMN524306 WWE524306:WWJ524306 W589842:AB589842 JS589842:JX589842 TO589842:TT589842 ADK589842:ADP589842 ANG589842:ANL589842 AXC589842:AXH589842 BGY589842:BHD589842 BQU589842:BQZ589842 CAQ589842:CAV589842 CKM589842:CKR589842 CUI589842:CUN589842 DEE589842:DEJ589842 DOA589842:DOF589842 DXW589842:DYB589842 EHS589842:EHX589842 ERO589842:ERT589842 FBK589842:FBP589842 FLG589842:FLL589842 FVC589842:FVH589842 GEY589842:GFD589842 GOU589842:GOZ589842 GYQ589842:GYV589842 HIM589842:HIR589842 HSI589842:HSN589842 ICE589842:ICJ589842 IMA589842:IMF589842 IVW589842:IWB589842 JFS589842:JFX589842 JPO589842:JPT589842 JZK589842:JZP589842 KJG589842:KJL589842 KTC589842:KTH589842 LCY589842:LDD589842 LMU589842:LMZ589842 LWQ589842:LWV589842 MGM589842:MGR589842 MQI589842:MQN589842 NAE589842:NAJ589842 NKA589842:NKF589842 NTW589842:NUB589842 ODS589842:ODX589842 ONO589842:ONT589842 OXK589842:OXP589842 PHG589842:PHL589842 PRC589842:PRH589842 QAY589842:QBD589842 QKU589842:QKZ589842 QUQ589842:QUV589842 REM589842:RER589842 ROI589842:RON589842 RYE589842:RYJ589842 SIA589842:SIF589842 SRW589842:SSB589842 TBS589842:TBX589842 TLO589842:TLT589842 TVK589842:TVP589842 UFG589842:UFL589842 UPC589842:UPH589842 UYY589842:UZD589842 VIU589842:VIZ589842 VSQ589842:VSV589842 WCM589842:WCR589842 WMI589842:WMN589842 WWE589842:WWJ589842 W655378:AB655378 JS655378:JX655378 TO655378:TT655378 ADK655378:ADP655378 ANG655378:ANL655378 AXC655378:AXH655378 BGY655378:BHD655378 BQU655378:BQZ655378 CAQ655378:CAV655378 CKM655378:CKR655378 CUI655378:CUN655378 DEE655378:DEJ655378 DOA655378:DOF655378 DXW655378:DYB655378 EHS655378:EHX655378 ERO655378:ERT655378 FBK655378:FBP655378 FLG655378:FLL655378 FVC655378:FVH655378 GEY655378:GFD655378 GOU655378:GOZ655378 GYQ655378:GYV655378 HIM655378:HIR655378 HSI655378:HSN655378 ICE655378:ICJ655378 IMA655378:IMF655378 IVW655378:IWB655378 JFS655378:JFX655378 JPO655378:JPT655378 JZK655378:JZP655378 KJG655378:KJL655378 KTC655378:KTH655378 LCY655378:LDD655378 LMU655378:LMZ655378 LWQ655378:LWV655378 MGM655378:MGR655378 MQI655378:MQN655378 NAE655378:NAJ655378 NKA655378:NKF655378 NTW655378:NUB655378 ODS655378:ODX655378 ONO655378:ONT655378 OXK655378:OXP655378 PHG655378:PHL655378 PRC655378:PRH655378 QAY655378:QBD655378 QKU655378:QKZ655378 QUQ655378:QUV655378 REM655378:RER655378 ROI655378:RON655378 RYE655378:RYJ655378 SIA655378:SIF655378 SRW655378:SSB655378 TBS655378:TBX655378 TLO655378:TLT655378 TVK655378:TVP655378 UFG655378:UFL655378 UPC655378:UPH655378 UYY655378:UZD655378 VIU655378:VIZ655378 VSQ655378:VSV655378 WCM655378:WCR655378 WMI655378:WMN655378 WWE655378:WWJ655378 W720914:AB720914 JS720914:JX720914 TO720914:TT720914 ADK720914:ADP720914 ANG720914:ANL720914 AXC720914:AXH720914 BGY720914:BHD720914 BQU720914:BQZ720914 CAQ720914:CAV720914 CKM720914:CKR720914 CUI720914:CUN720914 DEE720914:DEJ720914 DOA720914:DOF720914 DXW720914:DYB720914 EHS720914:EHX720914 ERO720914:ERT720914 FBK720914:FBP720914 FLG720914:FLL720914 FVC720914:FVH720914 GEY720914:GFD720914 GOU720914:GOZ720914 GYQ720914:GYV720914 HIM720914:HIR720914 HSI720914:HSN720914 ICE720914:ICJ720914 IMA720914:IMF720914 IVW720914:IWB720914 JFS720914:JFX720914 JPO720914:JPT720914 JZK720914:JZP720914 KJG720914:KJL720914 KTC720914:KTH720914 LCY720914:LDD720914 LMU720914:LMZ720914 LWQ720914:LWV720914 MGM720914:MGR720914 MQI720914:MQN720914 NAE720914:NAJ720914 NKA720914:NKF720914 NTW720914:NUB720914 ODS720914:ODX720914 ONO720914:ONT720914 OXK720914:OXP720914 PHG720914:PHL720914 PRC720914:PRH720914 QAY720914:QBD720914 QKU720914:QKZ720914 QUQ720914:QUV720914 REM720914:RER720914 ROI720914:RON720914 RYE720914:RYJ720914 SIA720914:SIF720914 SRW720914:SSB720914 TBS720914:TBX720914 TLO720914:TLT720914 TVK720914:TVP720914 UFG720914:UFL720914 UPC720914:UPH720914 UYY720914:UZD720914 VIU720914:VIZ720914 VSQ720914:VSV720914 WCM720914:WCR720914 WMI720914:WMN720914 WWE720914:WWJ720914 W786450:AB786450 JS786450:JX786450 TO786450:TT786450 ADK786450:ADP786450 ANG786450:ANL786450 AXC786450:AXH786450 BGY786450:BHD786450 BQU786450:BQZ786450 CAQ786450:CAV786450 CKM786450:CKR786450 CUI786450:CUN786450 DEE786450:DEJ786450 DOA786450:DOF786450 DXW786450:DYB786450 EHS786450:EHX786450 ERO786450:ERT786450 FBK786450:FBP786450 FLG786450:FLL786450 FVC786450:FVH786450 GEY786450:GFD786450 GOU786450:GOZ786450 GYQ786450:GYV786450 HIM786450:HIR786450 HSI786450:HSN786450 ICE786450:ICJ786450 IMA786450:IMF786450 IVW786450:IWB786450 JFS786450:JFX786450 JPO786450:JPT786450 JZK786450:JZP786450 KJG786450:KJL786450 KTC786450:KTH786450 LCY786450:LDD786450 LMU786450:LMZ786450 LWQ786450:LWV786450 MGM786450:MGR786450 MQI786450:MQN786450 NAE786450:NAJ786450 NKA786450:NKF786450 NTW786450:NUB786450 ODS786450:ODX786450 ONO786450:ONT786450 OXK786450:OXP786450 PHG786450:PHL786450 PRC786450:PRH786450 QAY786450:QBD786450 QKU786450:QKZ786450 QUQ786450:QUV786450 REM786450:RER786450 ROI786450:RON786450 RYE786450:RYJ786450 SIA786450:SIF786450 SRW786450:SSB786450 TBS786450:TBX786450 TLO786450:TLT786450 TVK786450:TVP786450 UFG786450:UFL786450 UPC786450:UPH786450 UYY786450:UZD786450 VIU786450:VIZ786450 VSQ786450:VSV786450 WCM786450:WCR786450 WMI786450:WMN786450 WWE786450:WWJ786450 W851986:AB851986 JS851986:JX851986 TO851986:TT851986 ADK851986:ADP851986 ANG851986:ANL851986 AXC851986:AXH851986 BGY851986:BHD851986 BQU851986:BQZ851986 CAQ851986:CAV851986 CKM851986:CKR851986 CUI851986:CUN851986 DEE851986:DEJ851986 DOA851986:DOF851986 DXW851986:DYB851986 EHS851986:EHX851986 ERO851986:ERT851986 FBK851986:FBP851986 FLG851986:FLL851986 FVC851986:FVH851986 GEY851986:GFD851986 GOU851986:GOZ851986 GYQ851986:GYV851986 HIM851986:HIR851986 HSI851986:HSN851986 ICE851986:ICJ851986 IMA851986:IMF851986 IVW851986:IWB851986 JFS851986:JFX851986 JPO851986:JPT851986 JZK851986:JZP851986 KJG851986:KJL851986 KTC851986:KTH851986 LCY851986:LDD851986 LMU851986:LMZ851986 LWQ851986:LWV851986 MGM851986:MGR851986 MQI851986:MQN851986 NAE851986:NAJ851986 NKA851986:NKF851986 NTW851986:NUB851986 ODS851986:ODX851986 ONO851986:ONT851986 OXK851986:OXP851986 PHG851986:PHL851986 PRC851986:PRH851986 QAY851986:QBD851986 QKU851986:QKZ851986 QUQ851986:QUV851986 REM851986:RER851986 ROI851986:RON851986 RYE851986:RYJ851986 SIA851986:SIF851986 SRW851986:SSB851986 TBS851986:TBX851986 TLO851986:TLT851986 TVK851986:TVP851986 UFG851986:UFL851986 UPC851986:UPH851986 UYY851986:UZD851986 VIU851986:VIZ851986 VSQ851986:VSV851986 WCM851986:WCR851986 WMI851986:WMN851986 WWE851986:WWJ851986 W917522:AB917522 JS917522:JX917522 TO917522:TT917522 ADK917522:ADP917522 ANG917522:ANL917522 AXC917522:AXH917522 BGY917522:BHD917522 BQU917522:BQZ917522 CAQ917522:CAV917522 CKM917522:CKR917522 CUI917522:CUN917522 DEE917522:DEJ917522 DOA917522:DOF917522 DXW917522:DYB917522 EHS917522:EHX917522 ERO917522:ERT917522 FBK917522:FBP917522 FLG917522:FLL917522 FVC917522:FVH917522 GEY917522:GFD917522 GOU917522:GOZ917522 GYQ917522:GYV917522 HIM917522:HIR917522 HSI917522:HSN917522 ICE917522:ICJ917522 IMA917522:IMF917522 IVW917522:IWB917522 JFS917522:JFX917522 JPO917522:JPT917522 JZK917522:JZP917522 KJG917522:KJL917522 KTC917522:KTH917522 LCY917522:LDD917522 LMU917522:LMZ917522 LWQ917522:LWV917522 MGM917522:MGR917522 MQI917522:MQN917522 NAE917522:NAJ917522 NKA917522:NKF917522 NTW917522:NUB917522 ODS917522:ODX917522 ONO917522:ONT917522 OXK917522:OXP917522 PHG917522:PHL917522 PRC917522:PRH917522 QAY917522:QBD917522 QKU917522:QKZ917522 QUQ917522:QUV917522 REM917522:RER917522 ROI917522:RON917522 RYE917522:RYJ917522 SIA917522:SIF917522 SRW917522:SSB917522 TBS917522:TBX917522 TLO917522:TLT917522 TVK917522:TVP917522 UFG917522:UFL917522 UPC917522:UPH917522 UYY917522:UZD917522 VIU917522:VIZ917522 VSQ917522:VSV917522 WCM917522:WCR917522 WMI917522:WMN917522 WWE917522:WWJ917522 W983058:AB983058 JS983058:JX983058 TO983058:TT983058 ADK983058:ADP983058 ANG983058:ANL983058 AXC983058:AXH983058 BGY983058:BHD983058 BQU983058:BQZ983058 CAQ983058:CAV983058 CKM983058:CKR983058 CUI983058:CUN983058 DEE983058:DEJ983058 DOA983058:DOF983058 DXW983058:DYB983058 EHS983058:EHX983058 ERO983058:ERT983058 FBK983058:FBP983058 FLG983058:FLL983058 FVC983058:FVH983058 GEY983058:GFD983058 GOU983058:GOZ983058 GYQ983058:GYV983058 HIM983058:HIR983058 HSI983058:HSN983058 ICE983058:ICJ983058 IMA983058:IMF983058 IVW983058:IWB983058 JFS983058:JFX983058 JPO983058:JPT983058 JZK983058:JZP983058 KJG983058:KJL983058 KTC983058:KTH983058 LCY983058:LDD983058 LMU983058:LMZ983058 LWQ983058:LWV983058 MGM983058:MGR983058 MQI983058:MQN983058 NAE983058:NAJ983058 NKA983058:NKF983058 NTW983058:NUB983058 ODS983058:ODX983058 ONO983058:ONT983058 OXK983058:OXP983058 PHG983058:PHL983058 PRC983058:PRH983058 QAY983058:QBD983058 QKU983058:QKZ983058 QUQ983058:QUV983058 REM983058:RER983058 ROI983058:RON983058 RYE983058:RYJ983058 SIA983058:SIF983058 SRW983058:SSB983058 TBS983058:TBX983058 TLO983058:TLT983058 TVK983058:TVP983058 UFG983058:UFL983058 UPC983058:UPH983058 UYY983058:UZD983058 VIU983058:VIZ983058 VSQ983058:VSV983058 WCM983058:WCR983058 WMI983058:WMN983058 WWE983058:WWJ983058 P17:U18 JL17:JQ18 TH17:TM18 ADD17:ADI18 AMZ17:ANE18 AWV17:AXA18 BGR17:BGW18 BQN17:BQS18 CAJ17:CAO18 CKF17:CKK18 CUB17:CUG18 DDX17:DEC18 DNT17:DNY18 DXP17:DXU18 EHL17:EHQ18 ERH17:ERM18 FBD17:FBI18 FKZ17:FLE18 FUV17:FVA18 GER17:GEW18 GON17:GOS18 GYJ17:GYO18 HIF17:HIK18 HSB17:HSG18 IBX17:ICC18 ILT17:ILY18 IVP17:IVU18 JFL17:JFQ18 JPH17:JPM18 JZD17:JZI18 KIZ17:KJE18 KSV17:KTA18 LCR17:LCW18 LMN17:LMS18 LWJ17:LWO18 MGF17:MGK18 MQB17:MQG18 MZX17:NAC18 NJT17:NJY18 NTP17:NTU18 ODL17:ODQ18 ONH17:ONM18 OXD17:OXI18 PGZ17:PHE18 PQV17:PRA18 QAR17:QAW18 QKN17:QKS18 QUJ17:QUO18 REF17:REK18 ROB17:ROG18 RXX17:RYC18 SHT17:SHY18 SRP17:SRU18 TBL17:TBQ18 TLH17:TLM18 TVD17:TVI18 UEZ17:UFE18 UOV17:UPA18 UYR17:UYW18 VIN17:VIS18 VSJ17:VSO18 WCF17:WCK18 WMB17:WMG18 WVX17:WWC18 P65554:U65554 JL65554:JQ65554 TH65554:TM65554 ADD65554:ADI65554 AMZ65554:ANE65554 AWV65554:AXA65554 BGR65554:BGW65554 BQN65554:BQS65554 CAJ65554:CAO65554 CKF65554:CKK65554 CUB65554:CUG65554 DDX65554:DEC65554 DNT65554:DNY65554 DXP65554:DXU65554 EHL65554:EHQ65554 ERH65554:ERM65554 FBD65554:FBI65554 FKZ65554:FLE65554 FUV65554:FVA65554 GER65554:GEW65554 GON65554:GOS65554 GYJ65554:GYO65554 HIF65554:HIK65554 HSB65554:HSG65554 IBX65554:ICC65554 ILT65554:ILY65554 IVP65554:IVU65554 JFL65554:JFQ65554 JPH65554:JPM65554 JZD65554:JZI65554 KIZ65554:KJE65554 KSV65554:KTA65554 LCR65554:LCW65554 LMN65554:LMS65554 LWJ65554:LWO65554 MGF65554:MGK65554 MQB65554:MQG65554 MZX65554:NAC65554 NJT65554:NJY65554 NTP65554:NTU65554 ODL65554:ODQ65554 ONH65554:ONM65554 OXD65554:OXI65554 PGZ65554:PHE65554 PQV65554:PRA65554 QAR65554:QAW65554 QKN65554:QKS65554 QUJ65554:QUO65554 REF65554:REK65554 ROB65554:ROG65554 RXX65554:RYC65554 SHT65554:SHY65554 SRP65554:SRU65554 TBL65554:TBQ65554 TLH65554:TLM65554 TVD65554:TVI65554 UEZ65554:UFE65554 UOV65554:UPA65554 UYR65554:UYW65554 VIN65554:VIS65554 VSJ65554:VSO65554 WCF65554:WCK65554 WMB65554:WMG65554 WVX65554:WWC65554 P131090:U131090 JL131090:JQ131090 TH131090:TM131090 ADD131090:ADI131090 AMZ131090:ANE131090 AWV131090:AXA131090 BGR131090:BGW131090 BQN131090:BQS131090 CAJ131090:CAO131090 CKF131090:CKK131090 CUB131090:CUG131090 DDX131090:DEC131090 DNT131090:DNY131090 DXP131090:DXU131090 EHL131090:EHQ131090 ERH131090:ERM131090 FBD131090:FBI131090 FKZ131090:FLE131090 FUV131090:FVA131090 GER131090:GEW131090 GON131090:GOS131090 GYJ131090:GYO131090 HIF131090:HIK131090 HSB131090:HSG131090 IBX131090:ICC131090 ILT131090:ILY131090 IVP131090:IVU131090 JFL131090:JFQ131090 JPH131090:JPM131090 JZD131090:JZI131090 KIZ131090:KJE131090 KSV131090:KTA131090 LCR131090:LCW131090 LMN131090:LMS131090 LWJ131090:LWO131090 MGF131090:MGK131090 MQB131090:MQG131090 MZX131090:NAC131090 NJT131090:NJY131090 NTP131090:NTU131090 ODL131090:ODQ131090 ONH131090:ONM131090 OXD131090:OXI131090 PGZ131090:PHE131090 PQV131090:PRA131090 QAR131090:QAW131090 QKN131090:QKS131090 QUJ131090:QUO131090 REF131090:REK131090 ROB131090:ROG131090 RXX131090:RYC131090 SHT131090:SHY131090 SRP131090:SRU131090 TBL131090:TBQ131090 TLH131090:TLM131090 TVD131090:TVI131090 UEZ131090:UFE131090 UOV131090:UPA131090 UYR131090:UYW131090 VIN131090:VIS131090 VSJ131090:VSO131090 WCF131090:WCK131090 WMB131090:WMG131090 WVX131090:WWC131090 P196626:U196626 JL196626:JQ196626 TH196626:TM196626 ADD196626:ADI196626 AMZ196626:ANE196626 AWV196626:AXA196626 BGR196626:BGW196626 BQN196626:BQS196626 CAJ196626:CAO196626 CKF196626:CKK196626 CUB196626:CUG196626 DDX196626:DEC196626 DNT196626:DNY196626 DXP196626:DXU196626 EHL196626:EHQ196626 ERH196626:ERM196626 FBD196626:FBI196626 FKZ196626:FLE196626 FUV196626:FVA196626 GER196626:GEW196626 GON196626:GOS196626 GYJ196626:GYO196626 HIF196626:HIK196626 HSB196626:HSG196626 IBX196626:ICC196626 ILT196626:ILY196626 IVP196626:IVU196626 JFL196626:JFQ196626 JPH196626:JPM196626 JZD196626:JZI196626 KIZ196626:KJE196626 KSV196626:KTA196626 LCR196626:LCW196626 LMN196626:LMS196626 LWJ196626:LWO196626 MGF196626:MGK196626 MQB196626:MQG196626 MZX196626:NAC196626 NJT196626:NJY196626 NTP196626:NTU196626 ODL196626:ODQ196626 ONH196626:ONM196626 OXD196626:OXI196626 PGZ196626:PHE196626 PQV196626:PRA196626 QAR196626:QAW196626 QKN196626:QKS196626 QUJ196626:QUO196626 REF196626:REK196626 ROB196626:ROG196626 RXX196626:RYC196626 SHT196626:SHY196626 SRP196626:SRU196626 TBL196626:TBQ196626 TLH196626:TLM196626 TVD196626:TVI196626 UEZ196626:UFE196626 UOV196626:UPA196626 UYR196626:UYW196626 VIN196626:VIS196626 VSJ196626:VSO196626 WCF196626:WCK196626 WMB196626:WMG196626 WVX196626:WWC196626 P262162:U262162 JL262162:JQ262162 TH262162:TM262162 ADD262162:ADI262162 AMZ262162:ANE262162 AWV262162:AXA262162 BGR262162:BGW262162 BQN262162:BQS262162 CAJ262162:CAO262162 CKF262162:CKK262162 CUB262162:CUG262162 DDX262162:DEC262162 DNT262162:DNY262162 DXP262162:DXU262162 EHL262162:EHQ262162 ERH262162:ERM262162 FBD262162:FBI262162 FKZ262162:FLE262162 FUV262162:FVA262162 GER262162:GEW262162 GON262162:GOS262162 GYJ262162:GYO262162 HIF262162:HIK262162 HSB262162:HSG262162 IBX262162:ICC262162 ILT262162:ILY262162 IVP262162:IVU262162 JFL262162:JFQ262162 JPH262162:JPM262162 JZD262162:JZI262162 KIZ262162:KJE262162 KSV262162:KTA262162 LCR262162:LCW262162 LMN262162:LMS262162 LWJ262162:LWO262162 MGF262162:MGK262162 MQB262162:MQG262162 MZX262162:NAC262162 NJT262162:NJY262162 NTP262162:NTU262162 ODL262162:ODQ262162 ONH262162:ONM262162 OXD262162:OXI262162 PGZ262162:PHE262162 PQV262162:PRA262162 QAR262162:QAW262162 QKN262162:QKS262162 QUJ262162:QUO262162 REF262162:REK262162 ROB262162:ROG262162 RXX262162:RYC262162 SHT262162:SHY262162 SRP262162:SRU262162 TBL262162:TBQ262162 TLH262162:TLM262162 TVD262162:TVI262162 UEZ262162:UFE262162 UOV262162:UPA262162 UYR262162:UYW262162 VIN262162:VIS262162 VSJ262162:VSO262162 WCF262162:WCK262162 WMB262162:WMG262162 WVX262162:WWC262162 P327698:U327698 JL327698:JQ327698 TH327698:TM327698 ADD327698:ADI327698 AMZ327698:ANE327698 AWV327698:AXA327698 BGR327698:BGW327698 BQN327698:BQS327698 CAJ327698:CAO327698 CKF327698:CKK327698 CUB327698:CUG327698 DDX327698:DEC327698 DNT327698:DNY327698 DXP327698:DXU327698 EHL327698:EHQ327698 ERH327698:ERM327698 FBD327698:FBI327698 FKZ327698:FLE327698 FUV327698:FVA327698 GER327698:GEW327698 GON327698:GOS327698 GYJ327698:GYO327698 HIF327698:HIK327698 HSB327698:HSG327698 IBX327698:ICC327698 ILT327698:ILY327698 IVP327698:IVU327698 JFL327698:JFQ327698 JPH327698:JPM327698 JZD327698:JZI327698 KIZ327698:KJE327698 KSV327698:KTA327698 LCR327698:LCW327698 LMN327698:LMS327698 LWJ327698:LWO327698 MGF327698:MGK327698 MQB327698:MQG327698 MZX327698:NAC327698 NJT327698:NJY327698 NTP327698:NTU327698 ODL327698:ODQ327698 ONH327698:ONM327698 OXD327698:OXI327698 PGZ327698:PHE327698 PQV327698:PRA327698 QAR327698:QAW327698 QKN327698:QKS327698 QUJ327698:QUO327698 REF327698:REK327698 ROB327698:ROG327698 RXX327698:RYC327698 SHT327698:SHY327698 SRP327698:SRU327698 TBL327698:TBQ327698 TLH327698:TLM327698 TVD327698:TVI327698 UEZ327698:UFE327698 UOV327698:UPA327698 UYR327698:UYW327698 VIN327698:VIS327698 VSJ327698:VSO327698 WCF327698:WCK327698 WMB327698:WMG327698 WVX327698:WWC327698 P393234:U393234 JL393234:JQ393234 TH393234:TM393234 ADD393234:ADI393234 AMZ393234:ANE393234 AWV393234:AXA393234 BGR393234:BGW393234 BQN393234:BQS393234 CAJ393234:CAO393234 CKF393234:CKK393234 CUB393234:CUG393234 DDX393234:DEC393234 DNT393234:DNY393234 DXP393234:DXU393234 EHL393234:EHQ393234 ERH393234:ERM393234 FBD393234:FBI393234 FKZ393234:FLE393234 FUV393234:FVA393234 GER393234:GEW393234 GON393234:GOS393234 GYJ393234:GYO393234 HIF393234:HIK393234 HSB393234:HSG393234 IBX393234:ICC393234 ILT393234:ILY393234 IVP393234:IVU393234 JFL393234:JFQ393234 JPH393234:JPM393234 JZD393234:JZI393234 KIZ393234:KJE393234 KSV393234:KTA393234 LCR393234:LCW393234 LMN393234:LMS393234 LWJ393234:LWO393234 MGF393234:MGK393234 MQB393234:MQG393234 MZX393234:NAC393234 NJT393234:NJY393234 NTP393234:NTU393234 ODL393234:ODQ393234 ONH393234:ONM393234 OXD393234:OXI393234 PGZ393234:PHE393234 PQV393234:PRA393234 QAR393234:QAW393234 QKN393234:QKS393234 QUJ393234:QUO393234 REF393234:REK393234 ROB393234:ROG393234 RXX393234:RYC393234 SHT393234:SHY393234 SRP393234:SRU393234 TBL393234:TBQ393234 TLH393234:TLM393234 TVD393234:TVI393234 UEZ393234:UFE393234 UOV393234:UPA393234 UYR393234:UYW393234 VIN393234:VIS393234 VSJ393234:VSO393234 WCF393234:WCK393234 WMB393234:WMG393234 WVX393234:WWC393234 P458770:U458770 JL458770:JQ458770 TH458770:TM458770 ADD458770:ADI458770 AMZ458770:ANE458770 AWV458770:AXA458770 BGR458770:BGW458770 BQN458770:BQS458770 CAJ458770:CAO458770 CKF458770:CKK458770 CUB458770:CUG458770 DDX458770:DEC458770 DNT458770:DNY458770 DXP458770:DXU458770 EHL458770:EHQ458770 ERH458770:ERM458770 FBD458770:FBI458770 FKZ458770:FLE458770 FUV458770:FVA458770 GER458770:GEW458770 GON458770:GOS458770 GYJ458770:GYO458770 HIF458770:HIK458770 HSB458770:HSG458770 IBX458770:ICC458770 ILT458770:ILY458770 IVP458770:IVU458770 JFL458770:JFQ458770 JPH458770:JPM458770 JZD458770:JZI458770 KIZ458770:KJE458770 KSV458770:KTA458770 LCR458770:LCW458770 LMN458770:LMS458770 LWJ458770:LWO458770 MGF458770:MGK458770 MQB458770:MQG458770 MZX458770:NAC458770 NJT458770:NJY458770 NTP458770:NTU458770 ODL458770:ODQ458770 ONH458770:ONM458770 OXD458770:OXI458770 PGZ458770:PHE458770 PQV458770:PRA458770 QAR458770:QAW458770 QKN458770:QKS458770 QUJ458770:QUO458770 REF458770:REK458770 ROB458770:ROG458770 RXX458770:RYC458770 SHT458770:SHY458770 SRP458770:SRU458770 TBL458770:TBQ458770 TLH458770:TLM458770 TVD458770:TVI458770 UEZ458770:UFE458770 UOV458770:UPA458770 UYR458770:UYW458770 VIN458770:VIS458770 VSJ458770:VSO458770 WCF458770:WCK458770 WMB458770:WMG458770 WVX458770:WWC458770 P524306:U524306 JL524306:JQ524306 TH524306:TM524306 ADD524306:ADI524306 AMZ524306:ANE524306 AWV524306:AXA524306 BGR524306:BGW524306 BQN524306:BQS524306 CAJ524306:CAO524306 CKF524306:CKK524306 CUB524306:CUG524306 DDX524306:DEC524306 DNT524306:DNY524306 DXP524306:DXU524306 EHL524306:EHQ524306 ERH524306:ERM524306 FBD524306:FBI524306 FKZ524306:FLE524306 FUV524306:FVA524306 GER524306:GEW524306 GON524306:GOS524306 GYJ524306:GYO524306 HIF524306:HIK524306 HSB524306:HSG524306 IBX524306:ICC524306 ILT524306:ILY524306 IVP524306:IVU524306 JFL524306:JFQ524306 JPH524306:JPM524306 JZD524306:JZI524306 KIZ524306:KJE524306 KSV524306:KTA524306 LCR524306:LCW524306 LMN524306:LMS524306 LWJ524306:LWO524306 MGF524306:MGK524306 MQB524306:MQG524306 MZX524306:NAC524306 NJT524306:NJY524306 NTP524306:NTU524306 ODL524306:ODQ524306 ONH524306:ONM524306 OXD524306:OXI524306 PGZ524306:PHE524306 PQV524306:PRA524306 QAR524306:QAW524306 QKN524306:QKS524306 QUJ524306:QUO524306 REF524306:REK524306 ROB524306:ROG524306 RXX524306:RYC524306 SHT524306:SHY524306 SRP524306:SRU524306 TBL524306:TBQ524306 TLH524306:TLM524306 TVD524306:TVI524306 UEZ524306:UFE524306 UOV524306:UPA524306 UYR524306:UYW524306 VIN524306:VIS524306 VSJ524306:VSO524306 WCF524306:WCK524306 WMB524306:WMG524306 WVX524306:WWC524306 P589842:U589842 JL589842:JQ589842 TH589842:TM589842 ADD589842:ADI589842 AMZ589842:ANE589842 AWV589842:AXA589842 BGR589842:BGW589842 BQN589842:BQS589842 CAJ589842:CAO589842 CKF589842:CKK589842 CUB589842:CUG589842 DDX589842:DEC589842 DNT589842:DNY589842 DXP589842:DXU589842 EHL589842:EHQ589842 ERH589842:ERM589842 FBD589842:FBI589842 FKZ589842:FLE589842 FUV589842:FVA589842 GER589842:GEW589842 GON589842:GOS589842 GYJ589842:GYO589842 HIF589842:HIK589842 HSB589842:HSG589842 IBX589842:ICC589842 ILT589842:ILY589842 IVP589842:IVU589842 JFL589842:JFQ589842 JPH589842:JPM589842 JZD589842:JZI589842 KIZ589842:KJE589842 KSV589842:KTA589842 LCR589842:LCW589842 LMN589842:LMS589842 LWJ589842:LWO589842 MGF589842:MGK589842 MQB589842:MQG589842 MZX589842:NAC589842 NJT589842:NJY589842 NTP589842:NTU589842 ODL589842:ODQ589842 ONH589842:ONM589842 OXD589842:OXI589842 PGZ589842:PHE589842 PQV589842:PRA589842 QAR589842:QAW589842 QKN589842:QKS589842 QUJ589842:QUO589842 REF589842:REK589842 ROB589842:ROG589842 RXX589842:RYC589842 SHT589842:SHY589842 SRP589842:SRU589842 TBL589842:TBQ589842 TLH589842:TLM589842 TVD589842:TVI589842 UEZ589842:UFE589842 UOV589842:UPA589842 UYR589842:UYW589842 VIN589842:VIS589842 VSJ589842:VSO589842 WCF589842:WCK589842 WMB589842:WMG589842 WVX589842:WWC589842 P655378:U655378 JL655378:JQ655378 TH655378:TM655378 ADD655378:ADI655378 AMZ655378:ANE655378 AWV655378:AXA655378 BGR655378:BGW655378 BQN655378:BQS655378 CAJ655378:CAO655378 CKF655378:CKK655378 CUB655378:CUG655378 DDX655378:DEC655378 DNT655378:DNY655378 DXP655378:DXU655378 EHL655378:EHQ655378 ERH655378:ERM655378 FBD655378:FBI655378 FKZ655378:FLE655378 FUV655378:FVA655378 GER655378:GEW655378 GON655378:GOS655378 GYJ655378:GYO655378 HIF655378:HIK655378 HSB655378:HSG655378 IBX655378:ICC655378 ILT655378:ILY655378 IVP655378:IVU655378 JFL655378:JFQ655378 JPH655378:JPM655378 JZD655378:JZI655378 KIZ655378:KJE655378 KSV655378:KTA655378 LCR655378:LCW655378 LMN655378:LMS655378 LWJ655378:LWO655378 MGF655378:MGK655378 MQB655378:MQG655378 MZX655378:NAC655378 NJT655378:NJY655378 NTP655378:NTU655378 ODL655378:ODQ655378 ONH655378:ONM655378 OXD655378:OXI655378 PGZ655378:PHE655378 PQV655378:PRA655378 QAR655378:QAW655378 QKN655378:QKS655378 QUJ655378:QUO655378 REF655378:REK655378 ROB655378:ROG655378 RXX655378:RYC655378 SHT655378:SHY655378 SRP655378:SRU655378 TBL655378:TBQ655378 TLH655378:TLM655378 TVD655378:TVI655378 UEZ655378:UFE655378 UOV655378:UPA655378 UYR655378:UYW655378 VIN655378:VIS655378 VSJ655378:VSO655378 WCF655378:WCK655378 WMB655378:WMG655378 WVX655378:WWC655378 P720914:U720914 JL720914:JQ720914 TH720914:TM720914 ADD720914:ADI720914 AMZ720914:ANE720914 AWV720914:AXA720914 BGR720914:BGW720914 BQN720914:BQS720914 CAJ720914:CAO720914 CKF720914:CKK720914 CUB720914:CUG720914 DDX720914:DEC720914 DNT720914:DNY720914 DXP720914:DXU720914 EHL720914:EHQ720914 ERH720914:ERM720914 FBD720914:FBI720914 FKZ720914:FLE720914 FUV720914:FVA720914 GER720914:GEW720914 GON720914:GOS720914 GYJ720914:GYO720914 HIF720914:HIK720914 HSB720914:HSG720914 IBX720914:ICC720914 ILT720914:ILY720914 IVP720914:IVU720914 JFL720914:JFQ720914 JPH720914:JPM720914 JZD720914:JZI720914 KIZ720914:KJE720914 KSV720914:KTA720914 LCR720914:LCW720914 LMN720914:LMS720914 LWJ720914:LWO720914 MGF720914:MGK720914 MQB720914:MQG720914 MZX720914:NAC720914 NJT720914:NJY720914 NTP720914:NTU720914 ODL720914:ODQ720914 ONH720914:ONM720914 OXD720914:OXI720914 PGZ720914:PHE720914 PQV720914:PRA720914 QAR720914:QAW720914 QKN720914:QKS720914 QUJ720914:QUO720914 REF720914:REK720914 ROB720914:ROG720914 RXX720914:RYC720914 SHT720914:SHY720914 SRP720914:SRU720914 TBL720914:TBQ720914 TLH720914:TLM720914 TVD720914:TVI720914 UEZ720914:UFE720914 UOV720914:UPA720914 UYR720914:UYW720914 VIN720914:VIS720914 VSJ720914:VSO720914 WCF720914:WCK720914 WMB720914:WMG720914 WVX720914:WWC720914 P786450:U786450 JL786450:JQ786450 TH786450:TM786450 ADD786450:ADI786450 AMZ786450:ANE786450 AWV786450:AXA786450 BGR786450:BGW786450 BQN786450:BQS786450 CAJ786450:CAO786450 CKF786450:CKK786450 CUB786450:CUG786450 DDX786450:DEC786450 DNT786450:DNY786450 DXP786450:DXU786450 EHL786450:EHQ786450 ERH786450:ERM786450 FBD786450:FBI786450 FKZ786450:FLE786450 FUV786450:FVA786450 GER786450:GEW786450 GON786450:GOS786450 GYJ786450:GYO786450 HIF786450:HIK786450 HSB786450:HSG786450 IBX786450:ICC786450 ILT786450:ILY786450 IVP786450:IVU786450 JFL786450:JFQ786450 JPH786450:JPM786450 JZD786450:JZI786450 KIZ786450:KJE786450 KSV786450:KTA786450 LCR786450:LCW786450 LMN786450:LMS786450 LWJ786450:LWO786450 MGF786450:MGK786450 MQB786450:MQG786450 MZX786450:NAC786450 NJT786450:NJY786450 NTP786450:NTU786450 ODL786450:ODQ786450 ONH786450:ONM786450 OXD786450:OXI786450 PGZ786450:PHE786450 PQV786450:PRA786450 QAR786450:QAW786450 QKN786450:QKS786450 QUJ786450:QUO786450 REF786450:REK786450 ROB786450:ROG786450 RXX786450:RYC786450 SHT786450:SHY786450 SRP786450:SRU786450 TBL786450:TBQ786450 TLH786450:TLM786450 TVD786450:TVI786450 UEZ786450:UFE786450 UOV786450:UPA786450 UYR786450:UYW786450 VIN786450:VIS786450 VSJ786450:VSO786450 WCF786450:WCK786450 WMB786450:WMG786450 WVX786450:WWC786450 P851986:U851986 JL851986:JQ851986 TH851986:TM851986 ADD851986:ADI851986 AMZ851986:ANE851986 AWV851986:AXA851986 BGR851986:BGW851986 BQN851986:BQS851986 CAJ851986:CAO851986 CKF851986:CKK851986 CUB851986:CUG851986 DDX851986:DEC851986 DNT851986:DNY851986 DXP851986:DXU851986 EHL851986:EHQ851986 ERH851986:ERM851986 FBD851986:FBI851986 FKZ851986:FLE851986 FUV851986:FVA851986 GER851986:GEW851986 GON851986:GOS851986 GYJ851986:GYO851986 HIF851986:HIK851986 HSB851986:HSG851986 IBX851986:ICC851986 ILT851986:ILY851986 IVP851986:IVU851986 JFL851986:JFQ851986 JPH851986:JPM851986 JZD851986:JZI851986 KIZ851986:KJE851986 KSV851986:KTA851986 LCR851986:LCW851986 LMN851986:LMS851986 LWJ851986:LWO851986 MGF851986:MGK851986 MQB851986:MQG851986 MZX851986:NAC851986 NJT851986:NJY851986 NTP851986:NTU851986 ODL851986:ODQ851986 ONH851986:ONM851986 OXD851986:OXI851986 PGZ851986:PHE851986 PQV851986:PRA851986 QAR851986:QAW851986 QKN851986:QKS851986 QUJ851986:QUO851986 REF851986:REK851986 ROB851986:ROG851986 RXX851986:RYC851986 SHT851986:SHY851986 SRP851986:SRU851986 TBL851986:TBQ851986 TLH851986:TLM851986 TVD851986:TVI851986 UEZ851986:UFE851986 UOV851986:UPA851986 UYR851986:UYW851986 VIN851986:VIS851986 VSJ851986:VSO851986 WCF851986:WCK851986 WMB851986:WMG851986 WVX851986:WWC851986 P917522:U917522 JL917522:JQ917522 TH917522:TM917522 ADD917522:ADI917522 AMZ917522:ANE917522 AWV917522:AXA917522 BGR917522:BGW917522 BQN917522:BQS917522 CAJ917522:CAO917522 CKF917522:CKK917522 CUB917522:CUG917522 DDX917522:DEC917522 DNT917522:DNY917522 DXP917522:DXU917522 EHL917522:EHQ917522 ERH917522:ERM917522 FBD917522:FBI917522 FKZ917522:FLE917522 FUV917522:FVA917522 GER917522:GEW917522 GON917522:GOS917522 GYJ917522:GYO917522 HIF917522:HIK917522 HSB917522:HSG917522 IBX917522:ICC917522 ILT917522:ILY917522 IVP917522:IVU917522 JFL917522:JFQ917522 JPH917522:JPM917522 JZD917522:JZI917522 KIZ917522:KJE917522 KSV917522:KTA917522 LCR917522:LCW917522 LMN917522:LMS917522 LWJ917522:LWO917522 MGF917522:MGK917522 MQB917522:MQG917522 MZX917522:NAC917522 NJT917522:NJY917522 NTP917522:NTU917522 ODL917522:ODQ917522 ONH917522:ONM917522 OXD917522:OXI917522 PGZ917522:PHE917522 PQV917522:PRA917522 QAR917522:QAW917522 QKN917522:QKS917522 QUJ917522:QUO917522 REF917522:REK917522 ROB917522:ROG917522 RXX917522:RYC917522 SHT917522:SHY917522 SRP917522:SRU917522 TBL917522:TBQ917522 TLH917522:TLM917522 TVD917522:TVI917522 UEZ917522:UFE917522 UOV917522:UPA917522 UYR917522:UYW917522 VIN917522:VIS917522 VSJ917522:VSO917522 WCF917522:WCK917522 WMB917522:WMG917522 WVX917522:WWC917522 P983058:U983058 JL983058:JQ983058 TH983058:TM983058 ADD983058:ADI983058 AMZ983058:ANE983058 AWV983058:AXA983058 BGR983058:BGW983058 BQN983058:BQS983058 CAJ983058:CAO983058 CKF983058:CKK983058 CUB983058:CUG983058 DDX983058:DEC983058 DNT983058:DNY983058 DXP983058:DXU983058 EHL983058:EHQ983058 ERH983058:ERM983058 FBD983058:FBI983058 FKZ983058:FLE983058 FUV983058:FVA983058 GER983058:GEW983058 GON983058:GOS983058 GYJ983058:GYO983058 HIF983058:HIK983058 HSB983058:HSG983058 IBX983058:ICC983058 ILT983058:ILY983058 IVP983058:IVU983058 JFL983058:JFQ983058 JPH983058:JPM983058 JZD983058:JZI983058 KIZ983058:KJE983058 KSV983058:KTA983058 LCR983058:LCW983058 LMN983058:LMS983058 LWJ983058:LWO983058 MGF983058:MGK983058 MQB983058:MQG983058 MZX983058:NAC983058 NJT983058:NJY983058 NTP983058:NTU983058 ODL983058:ODQ983058 ONH983058:ONM983058 OXD983058:OXI983058 PGZ983058:PHE983058 PQV983058:PRA983058 QAR983058:QAW983058 QKN983058:QKS983058 QUJ983058:QUO983058 REF983058:REK983058 ROB983058:ROG983058 RXX983058:RYC983058 SHT983058:SHY983058 SRP983058:SRU983058 TBL983058:TBQ983058 TLH983058:TLM983058 TVD983058:TVI983058 UEZ983058:UFE983058 UOV983058:UPA983058 UYR983058:UYW983058 VIN983058:VIS983058 VSJ983058:VSO983058 WCF983058:WCK983058 WMB983058:WMG983058 WVX983058:WWC983058 I17:N18 JE17:JJ18 TA17:TF18 ACW17:ADB18 AMS17:AMX18 AWO17:AWT18 BGK17:BGP18 BQG17:BQL18 CAC17:CAH18 CJY17:CKD18 CTU17:CTZ18 DDQ17:DDV18 DNM17:DNR18 DXI17:DXN18 EHE17:EHJ18 ERA17:ERF18 FAW17:FBB18 FKS17:FKX18 FUO17:FUT18 GEK17:GEP18 GOG17:GOL18 GYC17:GYH18 HHY17:HID18 HRU17:HRZ18 IBQ17:IBV18 ILM17:ILR18 IVI17:IVN18 JFE17:JFJ18 JPA17:JPF18 JYW17:JZB18 KIS17:KIX18 KSO17:KST18 LCK17:LCP18 LMG17:LML18 LWC17:LWH18 MFY17:MGD18 MPU17:MPZ18 MZQ17:MZV18 NJM17:NJR18 NTI17:NTN18 ODE17:ODJ18 ONA17:ONF18 OWW17:OXB18 PGS17:PGX18 PQO17:PQT18 QAK17:QAP18 QKG17:QKL18 QUC17:QUH18 RDY17:RED18 RNU17:RNZ18 RXQ17:RXV18 SHM17:SHR18 SRI17:SRN18 TBE17:TBJ18 TLA17:TLF18 TUW17:TVB18 UES17:UEX18 UOO17:UOT18 UYK17:UYP18 VIG17:VIL18 VSC17:VSH18 WBY17:WCD18 WLU17:WLZ18 WVQ17:WVV18 I65554:N65554 JE65554:JJ65554 TA65554:TF65554 ACW65554:ADB65554 AMS65554:AMX65554 AWO65554:AWT65554 BGK65554:BGP65554 BQG65554:BQL65554 CAC65554:CAH65554 CJY65554:CKD65554 CTU65554:CTZ65554 DDQ65554:DDV65554 DNM65554:DNR65554 DXI65554:DXN65554 EHE65554:EHJ65554 ERA65554:ERF65554 FAW65554:FBB65554 FKS65554:FKX65554 FUO65554:FUT65554 GEK65554:GEP65554 GOG65554:GOL65554 GYC65554:GYH65554 HHY65554:HID65554 HRU65554:HRZ65554 IBQ65554:IBV65554 ILM65554:ILR65554 IVI65554:IVN65554 JFE65554:JFJ65554 JPA65554:JPF65554 JYW65554:JZB65554 KIS65554:KIX65554 KSO65554:KST65554 LCK65554:LCP65554 LMG65554:LML65554 LWC65554:LWH65554 MFY65554:MGD65554 MPU65554:MPZ65554 MZQ65554:MZV65554 NJM65554:NJR65554 NTI65554:NTN65554 ODE65554:ODJ65554 ONA65554:ONF65554 OWW65554:OXB65554 PGS65554:PGX65554 PQO65554:PQT65554 QAK65554:QAP65554 QKG65554:QKL65554 QUC65554:QUH65554 RDY65554:RED65554 RNU65554:RNZ65554 RXQ65554:RXV65554 SHM65554:SHR65554 SRI65554:SRN65554 TBE65554:TBJ65554 TLA65554:TLF65554 TUW65554:TVB65554 UES65554:UEX65554 UOO65554:UOT65554 UYK65554:UYP65554 VIG65554:VIL65554 VSC65554:VSH65554 WBY65554:WCD65554 WLU65554:WLZ65554 WVQ65554:WVV65554 I131090:N131090 JE131090:JJ131090 TA131090:TF131090 ACW131090:ADB131090 AMS131090:AMX131090 AWO131090:AWT131090 BGK131090:BGP131090 BQG131090:BQL131090 CAC131090:CAH131090 CJY131090:CKD131090 CTU131090:CTZ131090 DDQ131090:DDV131090 DNM131090:DNR131090 DXI131090:DXN131090 EHE131090:EHJ131090 ERA131090:ERF131090 FAW131090:FBB131090 FKS131090:FKX131090 FUO131090:FUT131090 GEK131090:GEP131090 GOG131090:GOL131090 GYC131090:GYH131090 HHY131090:HID131090 HRU131090:HRZ131090 IBQ131090:IBV131090 ILM131090:ILR131090 IVI131090:IVN131090 JFE131090:JFJ131090 JPA131090:JPF131090 JYW131090:JZB131090 KIS131090:KIX131090 KSO131090:KST131090 LCK131090:LCP131090 LMG131090:LML131090 LWC131090:LWH131090 MFY131090:MGD131090 MPU131090:MPZ131090 MZQ131090:MZV131090 NJM131090:NJR131090 NTI131090:NTN131090 ODE131090:ODJ131090 ONA131090:ONF131090 OWW131090:OXB131090 PGS131090:PGX131090 PQO131090:PQT131090 QAK131090:QAP131090 QKG131090:QKL131090 QUC131090:QUH131090 RDY131090:RED131090 RNU131090:RNZ131090 RXQ131090:RXV131090 SHM131090:SHR131090 SRI131090:SRN131090 TBE131090:TBJ131090 TLA131090:TLF131090 TUW131090:TVB131090 UES131090:UEX131090 UOO131090:UOT131090 UYK131090:UYP131090 VIG131090:VIL131090 VSC131090:VSH131090 WBY131090:WCD131090 WLU131090:WLZ131090 WVQ131090:WVV131090 I196626:N196626 JE196626:JJ196626 TA196626:TF196626 ACW196626:ADB196626 AMS196626:AMX196626 AWO196626:AWT196626 BGK196626:BGP196626 BQG196626:BQL196626 CAC196626:CAH196626 CJY196626:CKD196626 CTU196626:CTZ196626 DDQ196626:DDV196626 DNM196626:DNR196626 DXI196626:DXN196626 EHE196626:EHJ196626 ERA196626:ERF196626 FAW196626:FBB196626 FKS196626:FKX196626 FUO196626:FUT196626 GEK196626:GEP196626 GOG196626:GOL196626 GYC196626:GYH196626 HHY196626:HID196626 HRU196626:HRZ196626 IBQ196626:IBV196626 ILM196626:ILR196626 IVI196626:IVN196626 JFE196626:JFJ196626 JPA196626:JPF196626 JYW196626:JZB196626 KIS196626:KIX196626 KSO196626:KST196626 LCK196626:LCP196626 LMG196626:LML196626 LWC196626:LWH196626 MFY196626:MGD196626 MPU196626:MPZ196626 MZQ196626:MZV196626 NJM196626:NJR196626 NTI196626:NTN196626 ODE196626:ODJ196626 ONA196626:ONF196626 OWW196626:OXB196626 PGS196626:PGX196626 PQO196626:PQT196626 QAK196626:QAP196626 QKG196626:QKL196626 QUC196626:QUH196626 RDY196626:RED196626 RNU196626:RNZ196626 RXQ196626:RXV196626 SHM196626:SHR196626 SRI196626:SRN196626 TBE196626:TBJ196626 TLA196626:TLF196626 TUW196626:TVB196626 UES196626:UEX196626 UOO196626:UOT196626 UYK196626:UYP196626 VIG196626:VIL196626 VSC196626:VSH196626 WBY196626:WCD196626 WLU196626:WLZ196626 WVQ196626:WVV196626 I262162:N262162 JE262162:JJ262162 TA262162:TF262162 ACW262162:ADB262162 AMS262162:AMX262162 AWO262162:AWT262162 BGK262162:BGP262162 BQG262162:BQL262162 CAC262162:CAH262162 CJY262162:CKD262162 CTU262162:CTZ262162 DDQ262162:DDV262162 DNM262162:DNR262162 DXI262162:DXN262162 EHE262162:EHJ262162 ERA262162:ERF262162 FAW262162:FBB262162 FKS262162:FKX262162 FUO262162:FUT262162 GEK262162:GEP262162 GOG262162:GOL262162 GYC262162:GYH262162 HHY262162:HID262162 HRU262162:HRZ262162 IBQ262162:IBV262162 ILM262162:ILR262162 IVI262162:IVN262162 JFE262162:JFJ262162 JPA262162:JPF262162 JYW262162:JZB262162 KIS262162:KIX262162 KSO262162:KST262162 LCK262162:LCP262162 LMG262162:LML262162 LWC262162:LWH262162 MFY262162:MGD262162 MPU262162:MPZ262162 MZQ262162:MZV262162 NJM262162:NJR262162 NTI262162:NTN262162 ODE262162:ODJ262162 ONA262162:ONF262162 OWW262162:OXB262162 PGS262162:PGX262162 PQO262162:PQT262162 QAK262162:QAP262162 QKG262162:QKL262162 QUC262162:QUH262162 RDY262162:RED262162 RNU262162:RNZ262162 RXQ262162:RXV262162 SHM262162:SHR262162 SRI262162:SRN262162 TBE262162:TBJ262162 TLA262162:TLF262162 TUW262162:TVB262162 UES262162:UEX262162 UOO262162:UOT262162 UYK262162:UYP262162 VIG262162:VIL262162 VSC262162:VSH262162 WBY262162:WCD262162 WLU262162:WLZ262162 WVQ262162:WVV262162 I327698:N327698 JE327698:JJ327698 TA327698:TF327698 ACW327698:ADB327698 AMS327698:AMX327698 AWO327698:AWT327698 BGK327698:BGP327698 BQG327698:BQL327698 CAC327698:CAH327698 CJY327698:CKD327698 CTU327698:CTZ327698 DDQ327698:DDV327698 DNM327698:DNR327698 DXI327698:DXN327698 EHE327698:EHJ327698 ERA327698:ERF327698 FAW327698:FBB327698 FKS327698:FKX327698 FUO327698:FUT327698 GEK327698:GEP327698 GOG327698:GOL327698 GYC327698:GYH327698 HHY327698:HID327698 HRU327698:HRZ327698 IBQ327698:IBV327698 ILM327698:ILR327698 IVI327698:IVN327698 JFE327698:JFJ327698 JPA327698:JPF327698 JYW327698:JZB327698 KIS327698:KIX327698 KSO327698:KST327698 LCK327698:LCP327698 LMG327698:LML327698 LWC327698:LWH327698 MFY327698:MGD327698 MPU327698:MPZ327698 MZQ327698:MZV327698 NJM327698:NJR327698 NTI327698:NTN327698 ODE327698:ODJ327698 ONA327698:ONF327698 OWW327698:OXB327698 PGS327698:PGX327698 PQO327698:PQT327698 QAK327698:QAP327698 QKG327698:QKL327698 QUC327698:QUH327698 RDY327698:RED327698 RNU327698:RNZ327698 RXQ327698:RXV327698 SHM327698:SHR327698 SRI327698:SRN327698 TBE327698:TBJ327698 TLA327698:TLF327698 TUW327698:TVB327698 UES327698:UEX327698 UOO327698:UOT327698 UYK327698:UYP327698 VIG327698:VIL327698 VSC327698:VSH327698 WBY327698:WCD327698 WLU327698:WLZ327698 WVQ327698:WVV327698 I393234:N393234 JE393234:JJ393234 TA393234:TF393234 ACW393234:ADB393234 AMS393234:AMX393234 AWO393234:AWT393234 BGK393234:BGP393234 BQG393234:BQL393234 CAC393234:CAH393234 CJY393234:CKD393234 CTU393234:CTZ393234 DDQ393234:DDV393234 DNM393234:DNR393234 DXI393234:DXN393234 EHE393234:EHJ393234 ERA393234:ERF393234 FAW393234:FBB393234 FKS393234:FKX393234 FUO393234:FUT393234 GEK393234:GEP393234 GOG393234:GOL393234 GYC393234:GYH393234 HHY393234:HID393234 HRU393234:HRZ393234 IBQ393234:IBV393234 ILM393234:ILR393234 IVI393234:IVN393234 JFE393234:JFJ393234 JPA393234:JPF393234 JYW393234:JZB393234 KIS393234:KIX393234 KSO393234:KST393234 LCK393234:LCP393234 LMG393234:LML393234 LWC393234:LWH393234 MFY393234:MGD393234 MPU393234:MPZ393234 MZQ393234:MZV393234 NJM393234:NJR393234 NTI393234:NTN393234 ODE393234:ODJ393234 ONA393234:ONF393234 OWW393234:OXB393234 PGS393234:PGX393234 PQO393234:PQT393234 QAK393234:QAP393234 QKG393234:QKL393234 QUC393234:QUH393234 RDY393234:RED393234 RNU393234:RNZ393234 RXQ393234:RXV393234 SHM393234:SHR393234 SRI393234:SRN393234 TBE393234:TBJ393234 TLA393234:TLF393234 TUW393234:TVB393234 UES393234:UEX393234 UOO393234:UOT393234 UYK393234:UYP393234 VIG393234:VIL393234 VSC393234:VSH393234 WBY393234:WCD393234 WLU393234:WLZ393234 WVQ393234:WVV393234 I458770:N458770 JE458770:JJ458770 TA458770:TF458770 ACW458770:ADB458770 AMS458770:AMX458770 AWO458770:AWT458770 BGK458770:BGP458770 BQG458770:BQL458770 CAC458770:CAH458770 CJY458770:CKD458770 CTU458770:CTZ458770 DDQ458770:DDV458770 DNM458770:DNR458770 DXI458770:DXN458770 EHE458770:EHJ458770 ERA458770:ERF458770 FAW458770:FBB458770 FKS458770:FKX458770 FUO458770:FUT458770 GEK458770:GEP458770 GOG458770:GOL458770 GYC458770:GYH458770 HHY458770:HID458770 HRU458770:HRZ458770 IBQ458770:IBV458770 ILM458770:ILR458770 IVI458770:IVN458770 JFE458770:JFJ458770 JPA458770:JPF458770 JYW458770:JZB458770 KIS458770:KIX458770 KSO458770:KST458770 LCK458770:LCP458770 LMG458770:LML458770 LWC458770:LWH458770 MFY458770:MGD458770 MPU458770:MPZ458770 MZQ458770:MZV458770 NJM458770:NJR458770 NTI458770:NTN458770 ODE458770:ODJ458770 ONA458770:ONF458770 OWW458770:OXB458770 PGS458770:PGX458770 PQO458770:PQT458770 QAK458770:QAP458770 QKG458770:QKL458770 QUC458770:QUH458770 RDY458770:RED458770 RNU458770:RNZ458770 RXQ458770:RXV458770 SHM458770:SHR458770 SRI458770:SRN458770 TBE458770:TBJ458770 TLA458770:TLF458770 TUW458770:TVB458770 UES458770:UEX458770 UOO458770:UOT458770 UYK458770:UYP458770 VIG458770:VIL458770 VSC458770:VSH458770 WBY458770:WCD458770 WLU458770:WLZ458770 WVQ458770:WVV458770 I524306:N524306 JE524306:JJ524306 TA524306:TF524306 ACW524306:ADB524306 AMS524306:AMX524306 AWO524306:AWT524306 BGK524306:BGP524306 BQG524306:BQL524306 CAC524306:CAH524306 CJY524306:CKD524306 CTU524306:CTZ524306 DDQ524306:DDV524306 DNM524306:DNR524306 DXI524306:DXN524306 EHE524306:EHJ524306 ERA524306:ERF524306 FAW524306:FBB524306 FKS524306:FKX524306 FUO524306:FUT524306 GEK524306:GEP524306 GOG524306:GOL524306 GYC524306:GYH524306 HHY524306:HID524306 HRU524306:HRZ524306 IBQ524306:IBV524306 ILM524306:ILR524306 IVI524306:IVN524306 JFE524306:JFJ524306 JPA524306:JPF524306 JYW524306:JZB524306 KIS524306:KIX524306 KSO524306:KST524306 LCK524306:LCP524306 LMG524306:LML524306 LWC524306:LWH524306 MFY524306:MGD524306 MPU524306:MPZ524306 MZQ524306:MZV524306 NJM524306:NJR524306 NTI524306:NTN524306 ODE524306:ODJ524306 ONA524306:ONF524306 OWW524306:OXB524306 PGS524306:PGX524306 PQO524306:PQT524306 QAK524306:QAP524306 QKG524306:QKL524306 QUC524306:QUH524306 RDY524306:RED524306 RNU524306:RNZ524306 RXQ524306:RXV524306 SHM524306:SHR524306 SRI524306:SRN524306 TBE524306:TBJ524306 TLA524306:TLF524306 TUW524306:TVB524306 UES524306:UEX524306 UOO524306:UOT524306 UYK524306:UYP524306 VIG524306:VIL524306 VSC524306:VSH524306 WBY524306:WCD524306 WLU524306:WLZ524306 WVQ524306:WVV524306 I589842:N589842 JE589842:JJ589842 TA589842:TF589842 ACW589842:ADB589842 AMS589842:AMX589842 AWO589842:AWT589842 BGK589842:BGP589842 BQG589842:BQL589842 CAC589842:CAH589842 CJY589842:CKD589842 CTU589842:CTZ589842 DDQ589842:DDV589842 DNM589842:DNR589842 DXI589842:DXN589842 EHE589842:EHJ589842 ERA589842:ERF589842 FAW589842:FBB589842 FKS589842:FKX589842 FUO589842:FUT589842 GEK589842:GEP589842 GOG589842:GOL589842 GYC589842:GYH589842 HHY589842:HID589842 HRU589842:HRZ589842 IBQ589842:IBV589842 ILM589842:ILR589842 IVI589842:IVN589842 JFE589842:JFJ589842 JPA589842:JPF589842 JYW589842:JZB589842 KIS589842:KIX589842 KSO589842:KST589842 LCK589842:LCP589842 LMG589842:LML589842 LWC589842:LWH589842 MFY589842:MGD589842 MPU589842:MPZ589842 MZQ589842:MZV589842 NJM589842:NJR589842 NTI589842:NTN589842 ODE589842:ODJ589842 ONA589842:ONF589842 OWW589842:OXB589842 PGS589842:PGX589842 PQO589842:PQT589842 QAK589842:QAP589842 QKG589842:QKL589842 QUC589842:QUH589842 RDY589842:RED589842 RNU589842:RNZ589842 RXQ589842:RXV589842 SHM589842:SHR589842 SRI589842:SRN589842 TBE589842:TBJ589842 TLA589842:TLF589842 TUW589842:TVB589842 UES589842:UEX589842 UOO589842:UOT589842 UYK589842:UYP589842 VIG589842:VIL589842 VSC589842:VSH589842 WBY589842:WCD589842 WLU589842:WLZ589842 WVQ589842:WVV589842 I655378:N655378 JE655378:JJ655378 TA655378:TF655378 ACW655378:ADB655378 AMS655378:AMX655378 AWO655378:AWT655378 BGK655378:BGP655378 BQG655378:BQL655378 CAC655378:CAH655378 CJY655378:CKD655378 CTU655378:CTZ655378 DDQ655378:DDV655378 DNM655378:DNR655378 DXI655378:DXN655378 EHE655378:EHJ655378 ERA655378:ERF655378 FAW655378:FBB655378 FKS655378:FKX655378 FUO655378:FUT655378 GEK655378:GEP655378 GOG655378:GOL655378 GYC655378:GYH655378 HHY655378:HID655378 HRU655378:HRZ655378 IBQ655378:IBV655378 ILM655378:ILR655378 IVI655378:IVN655378 JFE655378:JFJ655378 JPA655378:JPF655378 JYW655378:JZB655378 KIS655378:KIX655378 KSO655378:KST655378 LCK655378:LCP655378 LMG655378:LML655378 LWC655378:LWH655378 MFY655378:MGD655378 MPU655378:MPZ655378 MZQ655378:MZV655378 NJM655378:NJR655378 NTI655378:NTN655378 ODE655378:ODJ655378 ONA655378:ONF655378 OWW655378:OXB655378 PGS655378:PGX655378 PQO655378:PQT655378 QAK655378:QAP655378 QKG655378:QKL655378 QUC655378:QUH655378 RDY655378:RED655378 RNU655378:RNZ655378 RXQ655378:RXV655378 SHM655378:SHR655378 SRI655378:SRN655378 TBE655378:TBJ655378 TLA655378:TLF655378 TUW655378:TVB655378 UES655378:UEX655378 UOO655378:UOT655378 UYK655378:UYP655378 VIG655378:VIL655378 VSC655378:VSH655378 WBY655378:WCD655378 WLU655378:WLZ655378 WVQ655378:WVV655378 I720914:N720914 JE720914:JJ720914 TA720914:TF720914 ACW720914:ADB720914 AMS720914:AMX720914 AWO720914:AWT720914 BGK720914:BGP720914 BQG720914:BQL720914 CAC720914:CAH720914 CJY720914:CKD720914 CTU720914:CTZ720914 DDQ720914:DDV720914 DNM720914:DNR720914 DXI720914:DXN720914 EHE720914:EHJ720914 ERA720914:ERF720914 FAW720914:FBB720914 FKS720914:FKX720914 FUO720914:FUT720914 GEK720914:GEP720914 GOG720914:GOL720914 GYC720914:GYH720914 HHY720914:HID720914 HRU720914:HRZ720914 IBQ720914:IBV720914 ILM720914:ILR720914 IVI720914:IVN720914 JFE720914:JFJ720914 JPA720914:JPF720914 JYW720914:JZB720914 KIS720914:KIX720914 KSO720914:KST720914 LCK720914:LCP720914 LMG720914:LML720914 LWC720914:LWH720914 MFY720914:MGD720914 MPU720914:MPZ720914 MZQ720914:MZV720914 NJM720914:NJR720914 NTI720914:NTN720914 ODE720914:ODJ720914 ONA720914:ONF720914 OWW720914:OXB720914 PGS720914:PGX720914 PQO720914:PQT720914 QAK720914:QAP720914 QKG720914:QKL720914 QUC720914:QUH720914 RDY720914:RED720914 RNU720914:RNZ720914 RXQ720914:RXV720914 SHM720914:SHR720914 SRI720914:SRN720914 TBE720914:TBJ720914 TLA720914:TLF720914 TUW720914:TVB720914 UES720914:UEX720914 UOO720914:UOT720914 UYK720914:UYP720914 VIG720914:VIL720914 VSC720914:VSH720914 WBY720914:WCD720914 WLU720914:WLZ720914 WVQ720914:WVV720914 I786450:N786450 JE786450:JJ786450 TA786450:TF786450 ACW786450:ADB786450 AMS786450:AMX786450 AWO786450:AWT786450 BGK786450:BGP786450 BQG786450:BQL786450 CAC786450:CAH786450 CJY786450:CKD786450 CTU786450:CTZ786450 DDQ786450:DDV786450 DNM786450:DNR786450 DXI786450:DXN786450 EHE786450:EHJ786450 ERA786450:ERF786450 FAW786450:FBB786450 FKS786450:FKX786450 FUO786450:FUT786450 GEK786450:GEP786450 GOG786450:GOL786450 GYC786450:GYH786450 HHY786450:HID786450 HRU786450:HRZ786450 IBQ786450:IBV786450 ILM786450:ILR786450 IVI786450:IVN786450 JFE786450:JFJ786450 JPA786450:JPF786450 JYW786450:JZB786450 KIS786450:KIX786450 KSO786450:KST786450 LCK786450:LCP786450 LMG786450:LML786450 LWC786450:LWH786450 MFY786450:MGD786450 MPU786450:MPZ786450 MZQ786450:MZV786450 NJM786450:NJR786450 NTI786450:NTN786450 ODE786450:ODJ786450 ONA786450:ONF786450 OWW786450:OXB786450 PGS786450:PGX786450 PQO786450:PQT786450 QAK786450:QAP786450 QKG786450:QKL786450 QUC786450:QUH786450 RDY786450:RED786450 RNU786450:RNZ786450 RXQ786450:RXV786450 SHM786450:SHR786450 SRI786450:SRN786450 TBE786450:TBJ786450 TLA786450:TLF786450 TUW786450:TVB786450 UES786450:UEX786450 UOO786450:UOT786450 UYK786450:UYP786450 VIG786450:VIL786450 VSC786450:VSH786450 WBY786450:WCD786450 WLU786450:WLZ786450 WVQ786450:WVV786450 I851986:N851986 JE851986:JJ851986 TA851986:TF851986 ACW851986:ADB851986 AMS851986:AMX851986 AWO851986:AWT851986 BGK851986:BGP851986 BQG851986:BQL851986 CAC851986:CAH851986 CJY851986:CKD851986 CTU851986:CTZ851986 DDQ851986:DDV851986 DNM851986:DNR851986 DXI851986:DXN851986 EHE851986:EHJ851986 ERA851986:ERF851986 FAW851986:FBB851986 FKS851986:FKX851986 FUO851986:FUT851986 GEK851986:GEP851986 GOG851986:GOL851986 GYC851986:GYH851986 HHY851986:HID851986 HRU851986:HRZ851986 IBQ851986:IBV851986 ILM851986:ILR851986 IVI851986:IVN851986 JFE851986:JFJ851986 JPA851986:JPF851986 JYW851986:JZB851986 KIS851986:KIX851986 KSO851986:KST851986 LCK851986:LCP851986 LMG851986:LML851986 LWC851986:LWH851986 MFY851986:MGD851986 MPU851986:MPZ851986 MZQ851986:MZV851986 NJM851986:NJR851986 NTI851986:NTN851986 ODE851986:ODJ851986 ONA851986:ONF851986 OWW851986:OXB851986 PGS851986:PGX851986 PQO851986:PQT851986 QAK851986:QAP851986 QKG851986:QKL851986 QUC851986:QUH851986 RDY851986:RED851986 RNU851986:RNZ851986 RXQ851986:RXV851986 SHM851986:SHR851986 SRI851986:SRN851986 TBE851986:TBJ851986 TLA851986:TLF851986 TUW851986:TVB851986 UES851986:UEX851986 UOO851986:UOT851986 UYK851986:UYP851986 VIG851986:VIL851986 VSC851986:VSH851986 WBY851986:WCD851986 WLU851986:WLZ851986 WVQ851986:WVV851986 I917522:N917522 JE917522:JJ917522 TA917522:TF917522 ACW917522:ADB917522 AMS917522:AMX917522 AWO917522:AWT917522 BGK917522:BGP917522 BQG917522:BQL917522 CAC917522:CAH917522 CJY917522:CKD917522 CTU917522:CTZ917522 DDQ917522:DDV917522 DNM917522:DNR917522 DXI917522:DXN917522 EHE917522:EHJ917522 ERA917522:ERF917522 FAW917522:FBB917522 FKS917522:FKX917522 FUO917522:FUT917522 GEK917522:GEP917522 GOG917522:GOL917522 GYC917522:GYH917522 HHY917522:HID917522 HRU917522:HRZ917522 IBQ917522:IBV917522 ILM917522:ILR917522 IVI917522:IVN917522 JFE917522:JFJ917522 JPA917522:JPF917522 JYW917522:JZB917522 KIS917522:KIX917522 KSO917522:KST917522 LCK917522:LCP917522 LMG917522:LML917522 LWC917522:LWH917522 MFY917522:MGD917522 MPU917522:MPZ917522 MZQ917522:MZV917522 NJM917522:NJR917522 NTI917522:NTN917522 ODE917522:ODJ917522 ONA917522:ONF917522 OWW917522:OXB917522 PGS917522:PGX917522 PQO917522:PQT917522 QAK917522:QAP917522 QKG917522:QKL917522 QUC917522:QUH917522 RDY917522:RED917522 RNU917522:RNZ917522 RXQ917522:RXV917522 SHM917522:SHR917522 SRI917522:SRN917522 TBE917522:TBJ917522 TLA917522:TLF917522 TUW917522:TVB917522 UES917522:UEX917522 UOO917522:UOT917522 UYK917522:UYP917522 VIG917522:VIL917522 VSC917522:VSH917522 WBY917522:WCD917522 WLU917522:WLZ917522 WVQ917522:WVV917522 I983058:N983058 JE983058:JJ983058 TA983058:TF983058 ACW983058:ADB983058 AMS983058:AMX983058 AWO983058:AWT983058 BGK983058:BGP983058 BQG983058:BQL983058 CAC983058:CAH983058 CJY983058:CKD983058 CTU983058:CTZ983058 DDQ983058:DDV983058 DNM983058:DNR983058 DXI983058:DXN983058 EHE983058:EHJ983058 ERA983058:ERF983058 FAW983058:FBB983058 FKS983058:FKX983058 FUO983058:FUT983058 GEK983058:GEP983058 GOG983058:GOL983058 GYC983058:GYH983058 HHY983058:HID983058 HRU983058:HRZ983058 IBQ983058:IBV983058 ILM983058:ILR983058 IVI983058:IVN983058 JFE983058:JFJ983058 JPA983058:JPF983058 JYW983058:JZB983058 KIS983058:KIX983058 KSO983058:KST983058 LCK983058:LCP983058 LMG983058:LML983058 LWC983058:LWH983058 MFY983058:MGD983058 MPU983058:MPZ983058 MZQ983058:MZV983058 NJM983058:NJR983058 NTI983058:NTN983058 ODE983058:ODJ983058 ONA983058:ONF983058 OWW983058:OXB983058 PGS983058:PGX983058 PQO983058:PQT983058 QAK983058:QAP983058 QKG983058:QKL983058 QUC983058:QUH983058 RDY983058:RED983058 RNU983058:RNZ983058 RXQ983058:RXV983058 SHM983058:SHR983058 SRI983058:SRN983058 TBE983058:TBJ983058 TLA983058:TLF983058 TUW983058:TVB983058 UES983058:UEX983058 UOO983058:UOT983058 UYK983058:UYP983058 VIG983058:VIL983058 VSC983058:VSH983058 WBY983058:WCD983058 WLU983058:WLZ983058 WVQ983058:WVV983058 P9:U9 I9:N9 AK9:AL9 W9:AB9 AD9:AI9" xr:uid="{662B9329-A0CF-4A21-B7D2-31A05BED13BF}">
      <formula1>I9:AM14&lt;&gt;"休"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SZ8:UD11 ACV8:ADZ11 AMR8:ANV11 AWN8:AXR11 BGJ8:BHN11 BQF8:BRJ11 CAB8:CBF11 CJX8:CLB11 CTT8:CUX11 DDP8:DET11 DNL8:DOP11 DXH8:DYL11 EHD8:EIH11 EQZ8:ESD11 FAV8:FBZ11 FKR8:FLV11 FUN8:FVR11 GEJ8:GFN11 GOF8:GPJ11 GYB8:GZF11 HHX8:HJB11 HRT8:HSX11 IBP8:ICT11 ILL8:IMP11 IVH8:IWL11 JFD8:JGH11 JOZ8:JQD11 JYV8:JZZ11 KIR8:KJV11 KSN8:KTR11 LCJ8:LDN11 LMF8:LNJ11 LWB8:LXF11 MFX8:MHB11 MPT8:MQX11 MZP8:NAT11 NJL8:NKP11 NTH8:NUL11 ODD8:OEH11 OMZ8:OOD11 OWV8:OXZ11 PGR8:PHV11 PQN8:PRR11 QAJ8:QBN11 QKF8:QLJ11 QUB8:QVF11 RDX8:RFB11 RNT8:ROX11 RXP8:RYT11 SHL8:SIP11 SRH8:SSL11 TBD8:TCH11 TKZ8:TMD11 TUV8:TVZ11 UER8:UFV11 UON8:UPR11 UYJ8:UZN11 VIF8:VJJ11 VSB8:VTF11 WBX8:WDB11 WLT8:WMX11 WVP8:WWT11 JD8:KH11 H10:AL11 H8:AL8" xr:uid="{35984A32-3A56-4878-81AA-A7B83967E06E}">
      <formula1>H8:AK20&lt;&gt;"休"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D14:AI16 JZ14:KE16 TV14:UA16 ADR14:ADW16 ANN14:ANS16 AXJ14:AXO16 BHF14:BHK16 BRB14:BRG16 CAX14:CBC16 CKT14:CKY16 CUP14:CUU16 DEL14:DEQ16 DOH14:DOM16 DYD14:DYI16 EHZ14:EIE16 ERV14:ESA16 FBR14:FBW16 FLN14:FLS16 FVJ14:FVO16 GFF14:GFK16 GPB14:GPG16 GYX14:GZC16 HIT14:HIY16 HSP14:HSU16 ICL14:ICQ16 IMH14:IMM16 IWD14:IWI16 JFZ14:JGE16 JPV14:JQA16 JZR14:JZW16 KJN14:KJS16 KTJ14:KTO16 LDF14:LDK16 LNB14:LNG16 LWX14:LXC16 MGT14:MGY16 MQP14:MQU16 NAL14:NAQ16 NKH14:NKM16 NUD14:NUI16 ODZ14:OEE16 ONV14:OOA16 OXR14:OXW16 PHN14:PHS16 PRJ14:PRO16 QBF14:QBK16 QLB14:QLG16 QUX14:QVC16 RET14:REY16 ROP14:ROU16 RYL14:RYQ16 SIH14:SIM16 SSD14:SSI16 TBZ14:TCE16 TLV14:TMA16 TVR14:TVW16 UFN14:UFS16 UPJ14:UPO16 UZF14:UZK16 VJB14:VJG16 VSX14:VTC16 WCT14:WCY16 WMP14:WMU16 WWL14:WWQ16 AK14:AL16 KG14:KH16 UC14:UD16 ADY14:ADZ16 ANU14:ANV16 AXQ14:AXR16 BHM14:BHN16 BRI14:BRJ16 CBE14:CBF16 CLA14:CLB16 CUW14:CUX16 DES14:DET16 DOO14:DOP16 DYK14:DYL16 EIG14:EIH16 ESC14:ESD16 FBY14:FBZ16 FLU14:FLV16 FVQ14:FVR16 GFM14:GFN16 GPI14:GPJ16 GZE14:GZF16 HJA14:HJB16 HSW14:HSX16 ICS14:ICT16 IMO14:IMP16 IWK14:IWL16 JGG14:JGH16 JQC14:JQD16 JZY14:JZZ16 KJU14:KJV16 KTQ14:KTR16 LDM14:LDN16 LNI14:LNJ16 LXE14:LXF16 MHA14:MHB16 MQW14:MQX16 NAS14:NAT16 NKO14:NKP16 NUK14:NUL16 OEG14:OEH16 OOC14:OOD16 OXY14:OXZ16 PHU14:PHV16 PRQ14:PRR16 QBM14:QBN16 QLI14:QLJ16 QVE14:QVF16 RFA14:RFB16 ROW14:ROX16 RYS14:RYT16 SIO14:SIP16 SSK14:SSL16 TCG14:TCH16 TMC14:TMD16 TVY14:TVZ16 UFU14:UFV16 UPQ14:UPR16 UZM14:UZN16 VJI14:VJJ16 VTE14:VTF16 WDA14:WDB16 WMW14:WMX16 WWS14:WWT16 W14:AB16 JS14:JX16 TO14:TT16 ADK14:ADP16 ANG14:ANL16 AXC14:AXH16 BGY14:BHD16 BQU14:BQZ16 CAQ14:CAV16 CKM14:CKR16 CUI14:CUN16 DEE14:DEJ16 DOA14:DOF16 DXW14:DYB16 EHS14:EHX16 ERO14:ERT16 FBK14:FBP16 FLG14:FLL16 FVC14:FVH16 GEY14:GFD16 GOU14:GOZ16 GYQ14:GYV16 HIM14:HIR16 HSI14:HSN16 ICE14:ICJ16 IMA14:IMF16 IVW14:IWB16 JFS14:JFX16 JPO14:JPT16 JZK14:JZP16 KJG14:KJL16 KTC14:KTH16 LCY14:LDD16 LMU14:LMZ16 LWQ14:LWV16 MGM14:MGR16 MQI14:MQN16 NAE14:NAJ16 NKA14:NKF16 NTW14:NUB16 ODS14:ODX16 ONO14:ONT16 OXK14:OXP16 PHG14:PHL16 PRC14:PRH16 QAY14:QBD16 QKU14:QKZ16 QUQ14:QUV16 REM14:RER16 ROI14:RON16 RYE14:RYJ16 SIA14:SIF16 SRW14:SSB16 TBS14:TBX16 TLO14:TLT16 TVK14:TVP16 UFG14:UFL16 UPC14:UPH16 UYY14:UZD16 VIU14:VIZ16 VSQ14:VSV16 WCM14:WCR16 WMI14:WMN16 WWE14:WWJ16 P14:U16 JL14:JQ16 TH14:TM16 ADD14:ADI16 AMZ14:ANE16 AWV14:AXA16 BGR14:BGW16 BQN14:BQS16 CAJ14:CAO16 CKF14:CKK16 CUB14:CUG16 DDX14:DEC16 DNT14:DNY16 DXP14:DXU16 EHL14:EHQ16 ERH14:ERM16 FBD14:FBI16 FKZ14:FLE16 FUV14:FVA16 GER14:GEW16 GON14:GOS16 GYJ14:GYO16 HIF14:HIK16 HSB14:HSG16 IBX14:ICC16 ILT14:ILY16 IVP14:IVU16 JFL14:JFQ16 JPH14:JPM16 JZD14:JZI16 KIZ14:KJE16 KSV14:KTA16 LCR14:LCW16 LMN14:LMS16 LWJ14:LWO16 MGF14:MGK16 MQB14:MQG16 MZX14:NAC16 NJT14:NJY16 NTP14:NTU16 ODL14:ODQ16 ONH14:ONM16 OXD14:OXI16 PGZ14:PHE16 PQV14:PRA16 QAR14:QAW16 QKN14:QKS16 QUJ14:QUO16 REF14:REK16 ROB14:ROG16 RXX14:RYC16 SHT14:SHY16 SRP14:SRU16 TBL14:TBQ16 TLH14:TLM16 TVD14:TVI16 UEZ14:UFE16 UOV14:UPA16 UYR14:UYW16 VIN14:VIS16 VSJ14:VSO16 WCF14:WCK16 WMB14:WMG16 WVX14:WWC16 I14:N16 JE14:JJ16 TA14:TF16 ACW14:ADB16 AMS14:AMX16 AWO14:AWT16 BGK14:BGP16 BQG14:BQL16 CAC14:CAH16 CJY14:CKD16 CTU14:CTZ16 DDQ14:DDV16 DNM14:DNR16 DXI14:DXN16 EHE14:EHJ16 ERA14:ERF16 FAW14:FBB16 FKS14:FKX16 FUO14:FUT16 GEK14:GEP16 GOG14:GOL16 GYC14:GYH16 HHY14:HID16 HRU14:HRZ16 IBQ14:IBV16 ILM14:ILR16 IVI14:IVN16 JFE14:JFJ16 JPA14:JPF16 JYW14:JZB16 KIS14:KIX16 KSO14:KST16 LCK14:LCP16 LMG14:LML16 LWC14:LWH16 MFY14:MGD16 MPU14:MPZ16 MZQ14:MZV16 NJM14:NJR16 NTI14:NTN16 ODE14:ODJ16 ONA14:ONF16 OWW14:OXB16 PGS14:PGX16 PQO14:PQT16 QAK14:QAP16 QKG14:QKL16 QUC14:QUH16 RDY14:RED16 RNU14:RNZ16 RXQ14:RXV16 SHM14:SHR16 SRI14:SRN16 TBE14:TBJ16 TLA14:TLF16 TUW14:TVB16 UES14:UEX16 UOO14:UOT16 UYK14:UYP16 VIG14:VIL16 VSC14:VSH16 WBY14:WCD16 WLU14:WLZ16 WVQ14:WVV16" xr:uid="{3B115E69-5C5C-48BA-AD9F-C85CB3C45FC1}">
      <formula1>I14:AM23&lt;&gt;"休"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P13:WWT13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H19:AL19" xr:uid="{4E1F303A-1B2C-442B-A720-EAB392168E56}">
      <formula1>H13:AK23&lt;&gt;"休"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P12:WWT12 H12:AL12 JD12:KH12 SZ12:UD12 ACV12:ADZ12 AMR12:ANV12 AWN12:AXR12 BGJ12:BHN12 BQF12:BRJ12 CAB12:CBF12 CJX12:CLB12 CTT12:CUX12 DDP12:DET12 DNL12:DOP12 DXH12:DYL12 EHD12:EIH12 EQZ12:ESD12 FAV12:FBZ12 FKR12:FLV12 FUN12:FVR12 GEJ12:GFN12 GOF12:GPJ12 GYB12:GZF12 HHX12:HJB12 HRT12:HSX12 IBP12:ICT12 ILL12:IMP12 IVH12:IWL12 JFD12:JGH12 JOZ12:JQD12 JYV12:JZZ12 KIR12:KJV12 KSN12:KTR12 LCJ12:LDN12 LMF12:LNJ12 LWB12:LXF12 MFX12:MHB12 MPT12:MQX12 MZP12:NAT12 NJL12:NKP12 NTH12:NUL12 ODD12:OEH12 OMZ12:OOD12 OWV12:OXZ12 PGR12:PHV12 PQN12:PRR12 QAJ12:QBN12 QKF12:QLJ12 QUB12:QVF12 RDX12:RFB12 RNT12:ROX12 RXP12:RYT12 SHL12:SIP12 SRH12:SSL12 TBD12:TCH12 TKZ12:TMD12 TUV12:TVZ12 UER12:UFV12 UON12:UPR12 UYJ12:UZN12 VIF12:VJJ12 VSB12:VTF12 WBX12:WDB12 WLT12:WMX12" xr:uid="{4BA757D9-B451-44BC-871D-2EE9B94C4E38}">
      <formula1>H12:AK23&lt;&gt;"休"</formula1>
    </dataValidation>
  </dataValidations>
  <pageMargins left="0.78740157480314965" right="0.39370078740157483" top="0.55118110236220474" bottom="0.23622047244094491" header="0.31496062992125984" footer="0.35433070866141736"/>
  <pageSetup paperSize="9" scale="8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BD994-53B5-4374-9002-7EE6595A26A7}">
  <sheetPr>
    <tabColor theme="5" tint="0.39997558519241921"/>
    <pageSetUpPr fitToPage="1"/>
  </sheetPr>
  <dimension ref="A1:T63"/>
  <sheetViews>
    <sheetView view="pageBreakPreview" zoomScaleNormal="100" zoomScaleSheetLayoutView="100" workbookViewId="0">
      <selection activeCell="P32" sqref="P32"/>
    </sheetView>
  </sheetViews>
  <sheetFormatPr defaultRowHeight="13.2" x14ac:dyDescent="0.2"/>
  <sheetData>
    <row r="1" spans="1:20" ht="16.2" x14ac:dyDescent="0.2">
      <c r="A1" s="631"/>
      <c r="B1" s="1505" t="s">
        <v>949</v>
      </c>
      <c r="C1" s="1505"/>
      <c r="D1" s="1505"/>
      <c r="E1" s="1505"/>
      <c r="F1" s="1505"/>
      <c r="G1" s="1505"/>
      <c r="H1" s="1505"/>
      <c r="I1" s="1505"/>
      <c r="J1" s="1505"/>
      <c r="K1" s="1505"/>
      <c r="L1" s="1505"/>
      <c r="M1" s="1505"/>
      <c r="N1" s="1505"/>
      <c r="O1" s="1505"/>
      <c r="P1" s="1505"/>
      <c r="Q1" s="1505"/>
      <c r="R1" s="1505"/>
      <c r="S1" s="1505"/>
      <c r="T1" s="1505"/>
    </row>
    <row r="2" spans="1:20" x14ac:dyDescent="0.2">
      <c r="A2" s="631"/>
      <c r="B2" s="631"/>
      <c r="C2" s="631"/>
      <c r="D2" s="631"/>
      <c r="E2" s="631"/>
      <c r="F2" s="631"/>
      <c r="G2" s="631"/>
      <c r="H2" s="631"/>
      <c r="I2" s="631"/>
      <c r="J2" s="631"/>
      <c r="K2" s="631"/>
      <c r="L2" s="631"/>
      <c r="M2" s="631"/>
      <c r="N2" s="631"/>
      <c r="O2" s="631"/>
      <c r="P2" s="631"/>
      <c r="Q2" s="631"/>
      <c r="R2" s="631"/>
      <c r="S2" s="631"/>
      <c r="T2" s="631"/>
    </row>
    <row r="3" spans="1:20" ht="14.4" x14ac:dyDescent="0.2">
      <c r="A3" s="631"/>
      <c r="B3" s="632" t="s">
        <v>950</v>
      </c>
      <c r="C3" s="631"/>
      <c r="D3" s="631"/>
      <c r="E3" s="631"/>
      <c r="F3" s="631"/>
      <c r="G3" s="631"/>
      <c r="H3" s="631"/>
      <c r="I3" s="631"/>
      <c r="J3" s="632" t="s">
        <v>951</v>
      </c>
      <c r="K3" s="631"/>
      <c r="L3" s="631"/>
      <c r="M3" s="631"/>
      <c r="N3" s="631"/>
      <c r="O3" s="631"/>
      <c r="P3" s="631"/>
      <c r="Q3" s="631"/>
      <c r="R3" s="631"/>
      <c r="S3" s="631"/>
      <c r="T3" s="631"/>
    </row>
    <row r="4" spans="1:20" ht="14.4" x14ac:dyDescent="0.2">
      <c r="A4" s="631"/>
      <c r="B4" s="1506"/>
      <c r="C4" s="1507"/>
      <c r="D4" s="1507"/>
      <c r="E4" s="1507"/>
      <c r="F4" s="1507"/>
      <c r="G4" s="1507"/>
      <c r="H4" s="1508"/>
      <c r="I4" s="633"/>
      <c r="J4" s="1512" t="s">
        <v>952</v>
      </c>
      <c r="K4" s="1513"/>
      <c r="L4" s="1514"/>
      <c r="M4" s="1512" t="s">
        <v>953</v>
      </c>
      <c r="N4" s="1513"/>
      <c r="O4" s="1514"/>
      <c r="P4" s="1512" t="s">
        <v>954</v>
      </c>
      <c r="Q4" s="1513"/>
      <c r="R4" s="1514"/>
      <c r="S4" s="634"/>
      <c r="T4" s="634"/>
    </row>
    <row r="5" spans="1:20" ht="14.4" x14ac:dyDescent="0.2">
      <c r="A5" s="631"/>
      <c r="B5" s="1509"/>
      <c r="C5" s="1510"/>
      <c r="D5" s="1510"/>
      <c r="E5" s="1510"/>
      <c r="F5" s="1510"/>
      <c r="G5" s="1510"/>
      <c r="H5" s="1511"/>
      <c r="I5" s="633"/>
      <c r="J5" s="1512"/>
      <c r="K5" s="1513"/>
      <c r="L5" s="1514"/>
      <c r="M5" s="1512"/>
      <c r="N5" s="1513"/>
      <c r="O5" s="1514"/>
      <c r="P5" s="1512"/>
      <c r="Q5" s="1513"/>
      <c r="R5" s="1514"/>
      <c r="S5" s="634"/>
      <c r="T5" s="633"/>
    </row>
    <row r="6" spans="1:20" ht="14.4" x14ac:dyDescent="0.2">
      <c r="A6" s="631"/>
      <c r="B6" s="635"/>
      <c r="C6" s="635"/>
      <c r="D6" s="635"/>
      <c r="E6" s="635"/>
      <c r="F6" s="635"/>
      <c r="G6" s="635"/>
      <c r="H6" s="635"/>
      <c r="I6" s="635"/>
      <c r="J6" s="635"/>
      <c r="K6" s="635"/>
      <c r="L6" s="635"/>
      <c r="M6" s="635"/>
      <c r="N6" s="635"/>
      <c r="O6" s="635"/>
      <c r="P6" s="635"/>
      <c r="Q6" s="635"/>
      <c r="R6" s="635"/>
      <c r="S6" s="635"/>
      <c r="T6" s="635"/>
    </row>
    <row r="7" spans="1:20" ht="14.4" x14ac:dyDescent="0.2">
      <c r="A7" s="631"/>
      <c r="B7" s="631"/>
      <c r="C7" s="636"/>
      <c r="D7" s="631"/>
      <c r="E7" s="637" t="s">
        <v>955</v>
      </c>
      <c r="F7" s="632" t="s">
        <v>956</v>
      </c>
      <c r="G7" s="631"/>
      <c r="H7" s="631"/>
      <c r="I7" s="631"/>
      <c r="J7" s="631"/>
      <c r="K7" s="631"/>
      <c r="L7" s="631"/>
      <c r="M7" s="631"/>
      <c r="N7" s="631"/>
      <c r="O7" s="631"/>
      <c r="P7" s="631"/>
      <c r="Q7" s="631"/>
      <c r="R7" s="631"/>
      <c r="S7" s="631"/>
      <c r="T7" s="631"/>
    </row>
    <row r="8" spans="1:20" x14ac:dyDescent="0.2">
      <c r="A8" s="631"/>
      <c r="B8" s="631"/>
      <c r="C8" s="631"/>
      <c r="D8" s="631"/>
      <c r="E8" s="631"/>
      <c r="F8" s="631"/>
      <c r="G8" s="631"/>
      <c r="H8" s="631"/>
      <c r="I8" s="631"/>
      <c r="J8" s="631"/>
      <c r="K8" s="631"/>
      <c r="L8" s="631"/>
      <c r="M8" s="631"/>
      <c r="N8" s="631"/>
      <c r="O8" s="631"/>
      <c r="P8" s="631" t="s">
        <v>957</v>
      </c>
      <c r="Q8" s="1517"/>
      <c r="R8" s="1517"/>
      <c r="S8" s="631"/>
      <c r="T8" s="631"/>
    </row>
    <row r="9" spans="1:20" x14ac:dyDescent="0.2">
      <c r="A9" s="631"/>
      <c r="B9" s="1518" t="s">
        <v>958</v>
      </c>
      <c r="C9" s="1519" t="s">
        <v>959</v>
      </c>
      <c r="D9" s="1520" t="s">
        <v>960</v>
      </c>
      <c r="E9" s="1521"/>
      <c r="F9" s="1521"/>
      <c r="G9" s="1521"/>
      <c r="H9" s="1521"/>
      <c r="I9" s="1521"/>
      <c r="J9" s="1521"/>
      <c r="K9" s="1521"/>
      <c r="L9" s="1521"/>
      <c r="M9" s="1521"/>
      <c r="N9" s="1521"/>
      <c r="O9" s="1522"/>
      <c r="P9" s="1523" t="s">
        <v>961</v>
      </c>
      <c r="Q9" s="1525" t="s">
        <v>962</v>
      </c>
      <c r="R9" s="1526"/>
      <c r="S9" s="1529" t="s">
        <v>963</v>
      </c>
      <c r="T9" s="1531" t="s">
        <v>964</v>
      </c>
    </row>
    <row r="10" spans="1:20" ht="26.4" x14ac:dyDescent="0.2">
      <c r="A10" s="631"/>
      <c r="B10" s="1518"/>
      <c r="C10" s="1518"/>
      <c r="D10" s="638" t="s">
        <v>965</v>
      </c>
      <c r="E10" s="638" t="s">
        <v>966</v>
      </c>
      <c r="F10" s="638" t="s">
        <v>967</v>
      </c>
      <c r="G10" s="638" t="s">
        <v>968</v>
      </c>
      <c r="H10" s="638" t="s">
        <v>969</v>
      </c>
      <c r="I10" s="638" t="s">
        <v>970</v>
      </c>
      <c r="J10" s="638" t="s">
        <v>971</v>
      </c>
      <c r="K10" s="638" t="s">
        <v>972</v>
      </c>
      <c r="L10" s="638" t="s">
        <v>973</v>
      </c>
      <c r="M10" s="638" t="s">
        <v>974</v>
      </c>
      <c r="N10" s="638" t="s">
        <v>975</v>
      </c>
      <c r="O10" s="639" t="s">
        <v>976</v>
      </c>
      <c r="P10" s="1524"/>
      <c r="Q10" s="1527"/>
      <c r="R10" s="1528"/>
      <c r="S10" s="1530"/>
      <c r="T10" s="1532"/>
    </row>
    <row r="11" spans="1:20" x14ac:dyDescent="0.2">
      <c r="A11" s="631">
        <v>1</v>
      </c>
      <c r="B11" s="640"/>
      <c r="C11" s="640"/>
      <c r="D11" s="641"/>
      <c r="E11" s="641"/>
      <c r="F11" s="641"/>
      <c r="G11" s="641"/>
      <c r="H11" s="641"/>
      <c r="I11" s="641"/>
      <c r="J11" s="641"/>
      <c r="K11" s="641"/>
      <c r="L11" s="641"/>
      <c r="M11" s="641"/>
      <c r="N11" s="641"/>
      <c r="O11" s="642">
        <f t="shared" ref="O11:O35" si="0">SUM(D11:N11)</f>
        <v>0</v>
      </c>
      <c r="P11" s="643"/>
      <c r="Q11" s="1533"/>
      <c r="R11" s="1534"/>
      <c r="S11" s="644" t="str">
        <f t="shared" ref="S11:S35" si="1">IF(ISBLANK(Q11),"",(DATEDIF(Q11,$Q$8,"y")&amp;"年  "&amp;DATEDIF(Q11,$Q$8,"ym")&amp;"ヶ月"))</f>
        <v/>
      </c>
      <c r="T11" s="645"/>
    </row>
    <row r="12" spans="1:20" x14ac:dyDescent="0.2">
      <c r="A12" s="631">
        <v>2</v>
      </c>
      <c r="B12" s="640"/>
      <c r="C12" s="640"/>
      <c r="D12" s="641"/>
      <c r="E12" s="641"/>
      <c r="F12" s="641"/>
      <c r="G12" s="641"/>
      <c r="H12" s="641"/>
      <c r="I12" s="641"/>
      <c r="J12" s="641"/>
      <c r="K12" s="641"/>
      <c r="L12" s="641"/>
      <c r="M12" s="641"/>
      <c r="N12" s="641"/>
      <c r="O12" s="642">
        <f t="shared" si="0"/>
        <v>0</v>
      </c>
      <c r="P12" s="643"/>
      <c r="Q12" s="1515"/>
      <c r="R12" s="1516"/>
      <c r="S12" s="644" t="str">
        <f t="shared" si="1"/>
        <v/>
      </c>
      <c r="T12" s="645"/>
    </row>
    <row r="13" spans="1:20" x14ac:dyDescent="0.2">
      <c r="A13" s="631">
        <v>3</v>
      </c>
      <c r="B13" s="640"/>
      <c r="C13" s="640"/>
      <c r="D13" s="641"/>
      <c r="E13" s="641"/>
      <c r="F13" s="641"/>
      <c r="G13" s="641"/>
      <c r="H13" s="641"/>
      <c r="I13" s="641"/>
      <c r="J13" s="641"/>
      <c r="K13" s="641"/>
      <c r="L13" s="641"/>
      <c r="M13" s="641"/>
      <c r="N13" s="641"/>
      <c r="O13" s="642">
        <f t="shared" si="0"/>
        <v>0</v>
      </c>
      <c r="P13" s="643"/>
      <c r="Q13" s="1515"/>
      <c r="R13" s="1516"/>
      <c r="S13" s="644" t="str">
        <f t="shared" si="1"/>
        <v/>
      </c>
      <c r="T13" s="645"/>
    </row>
    <row r="14" spans="1:20" x14ac:dyDescent="0.2">
      <c r="A14" s="631">
        <v>4</v>
      </c>
      <c r="B14" s="640"/>
      <c r="C14" s="640"/>
      <c r="D14" s="641"/>
      <c r="E14" s="641"/>
      <c r="F14" s="641"/>
      <c r="G14" s="641"/>
      <c r="H14" s="641"/>
      <c r="I14" s="641"/>
      <c r="J14" s="641"/>
      <c r="K14" s="641"/>
      <c r="L14" s="641"/>
      <c r="M14" s="641"/>
      <c r="N14" s="641"/>
      <c r="O14" s="642">
        <f t="shared" si="0"/>
        <v>0</v>
      </c>
      <c r="P14" s="643"/>
      <c r="Q14" s="1515"/>
      <c r="R14" s="1516"/>
      <c r="S14" s="644" t="str">
        <f t="shared" si="1"/>
        <v/>
      </c>
      <c r="T14" s="645"/>
    </row>
    <row r="15" spans="1:20" x14ac:dyDescent="0.2">
      <c r="A15" s="631">
        <v>5</v>
      </c>
      <c r="B15" s="640"/>
      <c r="C15" s="640"/>
      <c r="D15" s="641"/>
      <c r="E15" s="641"/>
      <c r="F15" s="641"/>
      <c r="G15" s="641"/>
      <c r="H15" s="641"/>
      <c r="I15" s="641"/>
      <c r="J15" s="641"/>
      <c r="K15" s="641"/>
      <c r="L15" s="641"/>
      <c r="M15" s="641"/>
      <c r="N15" s="641"/>
      <c r="O15" s="642">
        <f t="shared" si="0"/>
        <v>0</v>
      </c>
      <c r="P15" s="643"/>
      <c r="Q15" s="1515"/>
      <c r="R15" s="1516"/>
      <c r="S15" s="644" t="str">
        <f t="shared" si="1"/>
        <v/>
      </c>
      <c r="T15" s="645"/>
    </row>
    <row r="16" spans="1:20" x14ac:dyDescent="0.2">
      <c r="A16" s="631">
        <v>6</v>
      </c>
      <c r="B16" s="640"/>
      <c r="C16" s="640"/>
      <c r="D16" s="641"/>
      <c r="E16" s="641"/>
      <c r="F16" s="641"/>
      <c r="G16" s="641"/>
      <c r="H16" s="641"/>
      <c r="I16" s="641"/>
      <c r="J16" s="641"/>
      <c r="K16" s="641"/>
      <c r="L16" s="641"/>
      <c r="M16" s="641"/>
      <c r="N16" s="641"/>
      <c r="O16" s="642">
        <f t="shared" si="0"/>
        <v>0</v>
      </c>
      <c r="P16" s="643"/>
      <c r="Q16" s="1515"/>
      <c r="R16" s="1516"/>
      <c r="S16" s="644" t="str">
        <f t="shared" si="1"/>
        <v/>
      </c>
      <c r="T16" s="645"/>
    </row>
    <row r="17" spans="1:20" x14ac:dyDescent="0.2">
      <c r="A17" s="631">
        <v>7</v>
      </c>
      <c r="B17" s="646"/>
      <c r="C17" s="640"/>
      <c r="D17" s="641"/>
      <c r="E17" s="641"/>
      <c r="F17" s="641"/>
      <c r="G17" s="641"/>
      <c r="H17" s="641"/>
      <c r="I17" s="641"/>
      <c r="J17" s="641"/>
      <c r="K17" s="641"/>
      <c r="L17" s="641"/>
      <c r="M17" s="641"/>
      <c r="N17" s="641"/>
      <c r="O17" s="642">
        <f t="shared" si="0"/>
        <v>0</v>
      </c>
      <c r="P17" s="643"/>
      <c r="Q17" s="647"/>
      <c r="R17" s="648"/>
      <c r="S17" s="644" t="str">
        <f t="shared" si="1"/>
        <v/>
      </c>
      <c r="T17" s="645"/>
    </row>
    <row r="18" spans="1:20" x14ac:dyDescent="0.2">
      <c r="A18" s="631">
        <v>8</v>
      </c>
      <c r="B18" s="646"/>
      <c r="C18" s="640"/>
      <c r="D18" s="641"/>
      <c r="E18" s="641"/>
      <c r="F18" s="641"/>
      <c r="G18" s="641"/>
      <c r="H18" s="641"/>
      <c r="I18" s="641"/>
      <c r="J18" s="641"/>
      <c r="K18" s="641"/>
      <c r="L18" s="641"/>
      <c r="M18" s="641"/>
      <c r="N18" s="641"/>
      <c r="O18" s="642">
        <f t="shared" si="0"/>
        <v>0</v>
      </c>
      <c r="P18" s="643"/>
      <c r="Q18" s="647"/>
      <c r="R18" s="648"/>
      <c r="S18" s="644" t="str">
        <f t="shared" si="1"/>
        <v/>
      </c>
      <c r="T18" s="645"/>
    </row>
    <row r="19" spans="1:20" x14ac:dyDescent="0.2">
      <c r="A19" s="631">
        <v>9</v>
      </c>
      <c r="B19" s="646"/>
      <c r="C19" s="640"/>
      <c r="D19" s="641"/>
      <c r="E19" s="641"/>
      <c r="F19" s="641"/>
      <c r="G19" s="641"/>
      <c r="H19" s="641"/>
      <c r="I19" s="641"/>
      <c r="J19" s="641"/>
      <c r="K19" s="641"/>
      <c r="L19" s="641"/>
      <c r="M19" s="641"/>
      <c r="N19" s="641"/>
      <c r="O19" s="642">
        <f t="shared" si="0"/>
        <v>0</v>
      </c>
      <c r="P19" s="643"/>
      <c r="Q19" s="647"/>
      <c r="R19" s="648"/>
      <c r="S19" s="644" t="str">
        <f t="shared" si="1"/>
        <v/>
      </c>
      <c r="T19" s="645"/>
    </row>
    <row r="20" spans="1:20" x14ac:dyDescent="0.2">
      <c r="A20" s="631">
        <v>10</v>
      </c>
      <c r="B20" s="646"/>
      <c r="C20" s="640"/>
      <c r="D20" s="641"/>
      <c r="E20" s="641"/>
      <c r="F20" s="641"/>
      <c r="G20" s="641"/>
      <c r="H20" s="641"/>
      <c r="I20" s="641"/>
      <c r="J20" s="641"/>
      <c r="K20" s="641"/>
      <c r="L20" s="641"/>
      <c r="M20" s="641"/>
      <c r="N20" s="641"/>
      <c r="O20" s="642">
        <f t="shared" si="0"/>
        <v>0</v>
      </c>
      <c r="P20" s="643"/>
      <c r="Q20" s="647"/>
      <c r="R20" s="648"/>
      <c r="S20" s="644" t="str">
        <f t="shared" si="1"/>
        <v/>
      </c>
      <c r="T20" s="645"/>
    </row>
    <row r="21" spans="1:20" x14ac:dyDescent="0.2">
      <c r="A21" s="631">
        <v>11</v>
      </c>
      <c r="B21" s="646"/>
      <c r="C21" s="640"/>
      <c r="D21" s="641"/>
      <c r="E21" s="641"/>
      <c r="F21" s="641"/>
      <c r="G21" s="641"/>
      <c r="H21" s="641"/>
      <c r="I21" s="641"/>
      <c r="J21" s="641"/>
      <c r="K21" s="641"/>
      <c r="L21" s="641"/>
      <c r="M21" s="641"/>
      <c r="N21" s="641"/>
      <c r="O21" s="642">
        <f t="shared" si="0"/>
        <v>0</v>
      </c>
      <c r="P21" s="643"/>
      <c r="Q21" s="647"/>
      <c r="R21" s="648"/>
      <c r="S21" s="644" t="str">
        <f t="shared" si="1"/>
        <v/>
      </c>
      <c r="T21" s="649"/>
    </row>
    <row r="22" spans="1:20" x14ac:dyDescent="0.2">
      <c r="A22" s="631">
        <v>12</v>
      </c>
      <c r="B22" s="646"/>
      <c r="C22" s="640"/>
      <c r="D22" s="641"/>
      <c r="E22" s="641"/>
      <c r="F22" s="641"/>
      <c r="G22" s="641"/>
      <c r="H22" s="641"/>
      <c r="I22" s="641"/>
      <c r="J22" s="641"/>
      <c r="K22" s="641"/>
      <c r="L22" s="641"/>
      <c r="M22" s="641"/>
      <c r="N22" s="641"/>
      <c r="O22" s="642">
        <f t="shared" si="0"/>
        <v>0</v>
      </c>
      <c r="P22" s="643"/>
      <c r="Q22" s="647"/>
      <c r="R22" s="648"/>
      <c r="S22" s="644" t="str">
        <f t="shared" si="1"/>
        <v/>
      </c>
      <c r="T22" s="649"/>
    </row>
    <row r="23" spans="1:20" x14ac:dyDescent="0.2">
      <c r="A23" s="631">
        <v>13</v>
      </c>
      <c r="B23" s="646"/>
      <c r="C23" s="640"/>
      <c r="D23" s="641"/>
      <c r="E23" s="641"/>
      <c r="F23" s="641"/>
      <c r="G23" s="641"/>
      <c r="H23" s="641"/>
      <c r="I23" s="641"/>
      <c r="J23" s="641"/>
      <c r="K23" s="641"/>
      <c r="L23" s="641"/>
      <c r="M23" s="641"/>
      <c r="N23" s="641"/>
      <c r="O23" s="642">
        <f t="shared" si="0"/>
        <v>0</v>
      </c>
      <c r="P23" s="643"/>
      <c r="Q23" s="647"/>
      <c r="R23" s="648"/>
      <c r="S23" s="644" t="str">
        <f t="shared" si="1"/>
        <v/>
      </c>
      <c r="T23" s="649"/>
    </row>
    <row r="24" spans="1:20" x14ac:dyDescent="0.2">
      <c r="A24" s="631">
        <v>14</v>
      </c>
      <c r="B24" s="646"/>
      <c r="C24" s="640"/>
      <c r="D24" s="641"/>
      <c r="E24" s="641"/>
      <c r="F24" s="641"/>
      <c r="G24" s="641"/>
      <c r="H24" s="641"/>
      <c r="I24" s="641"/>
      <c r="J24" s="641"/>
      <c r="K24" s="641"/>
      <c r="L24" s="641"/>
      <c r="M24" s="641"/>
      <c r="N24" s="641"/>
      <c r="O24" s="642">
        <f t="shared" si="0"/>
        <v>0</v>
      </c>
      <c r="P24" s="643"/>
      <c r="Q24" s="647"/>
      <c r="R24" s="648"/>
      <c r="S24" s="644" t="str">
        <f t="shared" si="1"/>
        <v/>
      </c>
      <c r="T24" s="649"/>
    </row>
    <row r="25" spans="1:20" x14ac:dyDescent="0.2">
      <c r="A25" s="631">
        <v>15</v>
      </c>
      <c r="B25" s="646"/>
      <c r="C25" s="640"/>
      <c r="D25" s="641"/>
      <c r="E25" s="641"/>
      <c r="F25" s="641"/>
      <c r="G25" s="641"/>
      <c r="H25" s="641"/>
      <c r="I25" s="641"/>
      <c r="J25" s="641"/>
      <c r="K25" s="641"/>
      <c r="L25" s="641"/>
      <c r="M25" s="641"/>
      <c r="N25" s="641"/>
      <c r="O25" s="642">
        <f t="shared" si="0"/>
        <v>0</v>
      </c>
      <c r="P25" s="643"/>
      <c r="Q25" s="647"/>
      <c r="R25" s="648"/>
      <c r="S25" s="644" t="str">
        <f t="shared" si="1"/>
        <v/>
      </c>
      <c r="T25" s="649"/>
    </row>
    <row r="26" spans="1:20" x14ac:dyDescent="0.2">
      <c r="A26" s="631">
        <v>16</v>
      </c>
      <c r="B26" s="646"/>
      <c r="C26" s="640"/>
      <c r="D26" s="641"/>
      <c r="E26" s="641"/>
      <c r="F26" s="641"/>
      <c r="G26" s="641"/>
      <c r="H26" s="641"/>
      <c r="I26" s="641"/>
      <c r="J26" s="641"/>
      <c r="K26" s="641"/>
      <c r="L26" s="641"/>
      <c r="M26" s="641"/>
      <c r="N26" s="641"/>
      <c r="O26" s="642">
        <f t="shared" si="0"/>
        <v>0</v>
      </c>
      <c r="P26" s="643"/>
      <c r="Q26" s="647"/>
      <c r="R26" s="648"/>
      <c r="S26" s="644" t="str">
        <f t="shared" si="1"/>
        <v/>
      </c>
      <c r="T26" s="649"/>
    </row>
    <row r="27" spans="1:20" x14ac:dyDescent="0.2">
      <c r="A27" s="631">
        <v>17</v>
      </c>
      <c r="B27" s="646"/>
      <c r="C27" s="640"/>
      <c r="D27" s="641"/>
      <c r="E27" s="641"/>
      <c r="F27" s="641"/>
      <c r="G27" s="641"/>
      <c r="H27" s="641"/>
      <c r="I27" s="641"/>
      <c r="J27" s="641"/>
      <c r="K27" s="641"/>
      <c r="L27" s="641"/>
      <c r="M27" s="641"/>
      <c r="N27" s="641"/>
      <c r="O27" s="642">
        <f t="shared" si="0"/>
        <v>0</v>
      </c>
      <c r="P27" s="643"/>
      <c r="Q27" s="647"/>
      <c r="R27" s="648"/>
      <c r="S27" s="644" t="str">
        <f t="shared" si="1"/>
        <v/>
      </c>
      <c r="T27" s="649"/>
    </row>
    <row r="28" spans="1:20" x14ac:dyDescent="0.2">
      <c r="A28" s="631">
        <v>18</v>
      </c>
      <c r="B28" s="646"/>
      <c r="C28" s="640"/>
      <c r="D28" s="641"/>
      <c r="E28" s="641"/>
      <c r="F28" s="641"/>
      <c r="G28" s="641"/>
      <c r="H28" s="641"/>
      <c r="I28" s="641"/>
      <c r="J28" s="641"/>
      <c r="K28" s="641"/>
      <c r="L28" s="641"/>
      <c r="M28" s="641"/>
      <c r="N28" s="641"/>
      <c r="O28" s="642">
        <f t="shared" si="0"/>
        <v>0</v>
      </c>
      <c r="P28" s="643"/>
      <c r="Q28" s="647"/>
      <c r="R28" s="648"/>
      <c r="S28" s="644" t="str">
        <f t="shared" si="1"/>
        <v/>
      </c>
      <c r="T28" s="649"/>
    </row>
    <row r="29" spans="1:20" x14ac:dyDescent="0.2">
      <c r="A29" s="631">
        <v>19</v>
      </c>
      <c r="B29" s="646"/>
      <c r="C29" s="640"/>
      <c r="D29" s="641"/>
      <c r="E29" s="641"/>
      <c r="F29" s="641"/>
      <c r="G29" s="641"/>
      <c r="H29" s="641"/>
      <c r="I29" s="641"/>
      <c r="J29" s="641"/>
      <c r="K29" s="641"/>
      <c r="L29" s="641"/>
      <c r="M29" s="641"/>
      <c r="N29" s="641"/>
      <c r="O29" s="642">
        <f t="shared" si="0"/>
        <v>0</v>
      </c>
      <c r="P29" s="643"/>
      <c r="Q29" s="647"/>
      <c r="R29" s="648"/>
      <c r="S29" s="644" t="str">
        <f t="shared" si="1"/>
        <v/>
      </c>
      <c r="T29" s="649"/>
    </row>
    <row r="30" spans="1:20" x14ac:dyDescent="0.2">
      <c r="A30" s="631">
        <v>20</v>
      </c>
      <c r="B30" s="646"/>
      <c r="C30" s="640"/>
      <c r="D30" s="641"/>
      <c r="E30" s="641"/>
      <c r="F30" s="641"/>
      <c r="G30" s="641"/>
      <c r="H30" s="641"/>
      <c r="I30" s="641"/>
      <c r="J30" s="641"/>
      <c r="K30" s="641"/>
      <c r="L30" s="641"/>
      <c r="M30" s="641"/>
      <c r="N30" s="641"/>
      <c r="O30" s="642">
        <f t="shared" si="0"/>
        <v>0</v>
      </c>
      <c r="P30" s="643"/>
      <c r="Q30" s="647"/>
      <c r="R30" s="648"/>
      <c r="S30" s="644" t="str">
        <f t="shared" si="1"/>
        <v/>
      </c>
      <c r="T30" s="649"/>
    </row>
    <row r="31" spans="1:20" x14ac:dyDescent="0.2">
      <c r="A31" s="631">
        <v>21</v>
      </c>
      <c r="B31" s="646"/>
      <c r="C31" s="640"/>
      <c r="D31" s="641"/>
      <c r="E31" s="641"/>
      <c r="F31" s="641"/>
      <c r="G31" s="641"/>
      <c r="H31" s="641"/>
      <c r="I31" s="641"/>
      <c r="J31" s="641"/>
      <c r="K31" s="641"/>
      <c r="L31" s="641"/>
      <c r="M31" s="641"/>
      <c r="N31" s="641"/>
      <c r="O31" s="642">
        <f t="shared" si="0"/>
        <v>0</v>
      </c>
      <c r="P31" s="643"/>
      <c r="Q31" s="647"/>
      <c r="R31" s="648"/>
      <c r="S31" s="644" t="str">
        <f t="shared" si="1"/>
        <v/>
      </c>
      <c r="T31" s="649"/>
    </row>
    <row r="32" spans="1:20" x14ac:dyDescent="0.2">
      <c r="A32" s="631">
        <v>22</v>
      </c>
      <c r="B32" s="646"/>
      <c r="C32" s="640"/>
      <c r="D32" s="641"/>
      <c r="E32" s="641"/>
      <c r="F32" s="641"/>
      <c r="G32" s="641"/>
      <c r="H32" s="641"/>
      <c r="I32" s="641"/>
      <c r="J32" s="641"/>
      <c r="K32" s="641"/>
      <c r="L32" s="641"/>
      <c r="M32" s="641"/>
      <c r="N32" s="641"/>
      <c r="O32" s="642">
        <f t="shared" si="0"/>
        <v>0</v>
      </c>
      <c r="P32" s="643"/>
      <c r="Q32" s="647"/>
      <c r="R32" s="648"/>
      <c r="S32" s="644" t="str">
        <f t="shared" si="1"/>
        <v/>
      </c>
      <c r="T32" s="649"/>
    </row>
    <row r="33" spans="1:20" x14ac:dyDescent="0.2">
      <c r="A33" s="631">
        <v>23</v>
      </c>
      <c r="B33" s="646"/>
      <c r="C33" s="640"/>
      <c r="D33" s="641"/>
      <c r="E33" s="641"/>
      <c r="F33" s="641"/>
      <c r="G33" s="641"/>
      <c r="H33" s="641"/>
      <c r="I33" s="641"/>
      <c r="J33" s="641"/>
      <c r="K33" s="641"/>
      <c r="L33" s="641"/>
      <c r="M33" s="641"/>
      <c r="N33" s="641"/>
      <c r="O33" s="642">
        <f t="shared" si="0"/>
        <v>0</v>
      </c>
      <c r="P33" s="643"/>
      <c r="Q33" s="647"/>
      <c r="R33" s="648"/>
      <c r="S33" s="644" t="str">
        <f t="shared" si="1"/>
        <v/>
      </c>
      <c r="T33" s="649"/>
    </row>
    <row r="34" spans="1:20" x14ac:dyDescent="0.2">
      <c r="A34" s="631">
        <v>24</v>
      </c>
      <c r="B34" s="646"/>
      <c r="C34" s="640"/>
      <c r="D34" s="641"/>
      <c r="E34" s="641"/>
      <c r="F34" s="641"/>
      <c r="G34" s="641"/>
      <c r="H34" s="641"/>
      <c r="I34" s="641"/>
      <c r="J34" s="641"/>
      <c r="K34" s="641"/>
      <c r="L34" s="641"/>
      <c r="M34" s="641"/>
      <c r="N34" s="641"/>
      <c r="O34" s="642">
        <f t="shared" si="0"/>
        <v>0</v>
      </c>
      <c r="P34" s="643"/>
      <c r="Q34" s="647"/>
      <c r="R34" s="648"/>
      <c r="S34" s="644" t="str">
        <f t="shared" si="1"/>
        <v/>
      </c>
      <c r="T34" s="649"/>
    </row>
    <row r="35" spans="1:20" ht="13.8" thickBot="1" x14ac:dyDescent="0.25">
      <c r="A35" s="631">
        <v>25</v>
      </c>
      <c r="B35" s="650"/>
      <c r="C35" s="651"/>
      <c r="D35" s="652"/>
      <c r="E35" s="652"/>
      <c r="F35" s="652"/>
      <c r="G35" s="652"/>
      <c r="H35" s="652"/>
      <c r="I35" s="652"/>
      <c r="J35" s="652"/>
      <c r="K35" s="652"/>
      <c r="L35" s="652"/>
      <c r="M35" s="652"/>
      <c r="N35" s="652"/>
      <c r="O35" s="642">
        <f t="shared" si="0"/>
        <v>0</v>
      </c>
      <c r="P35" s="643"/>
      <c r="Q35" s="653"/>
      <c r="R35" s="654"/>
      <c r="S35" s="655" t="str">
        <f t="shared" si="1"/>
        <v/>
      </c>
      <c r="T35" s="656"/>
    </row>
    <row r="36" spans="1:20" ht="13.8" thickTop="1" x14ac:dyDescent="0.2">
      <c r="A36" s="631"/>
      <c r="B36" s="1535" t="s">
        <v>977</v>
      </c>
      <c r="C36" s="1536"/>
      <c r="D36" s="657">
        <f t="shared" ref="D36:O36" si="2">SUM(D11:D35)</f>
        <v>0</v>
      </c>
      <c r="E36" s="657">
        <f t="shared" si="2"/>
        <v>0</v>
      </c>
      <c r="F36" s="657">
        <f t="shared" si="2"/>
        <v>0</v>
      </c>
      <c r="G36" s="657">
        <f t="shared" si="2"/>
        <v>0</v>
      </c>
      <c r="H36" s="657">
        <f t="shared" si="2"/>
        <v>0</v>
      </c>
      <c r="I36" s="657">
        <f t="shared" si="2"/>
        <v>0</v>
      </c>
      <c r="J36" s="657">
        <f t="shared" si="2"/>
        <v>0</v>
      </c>
      <c r="K36" s="657">
        <f t="shared" si="2"/>
        <v>0</v>
      </c>
      <c r="L36" s="657">
        <f t="shared" si="2"/>
        <v>0</v>
      </c>
      <c r="M36" s="657">
        <f t="shared" si="2"/>
        <v>0</v>
      </c>
      <c r="N36" s="657">
        <f t="shared" si="2"/>
        <v>0</v>
      </c>
      <c r="O36" s="658">
        <f t="shared" si="2"/>
        <v>0</v>
      </c>
      <c r="P36" s="659">
        <f>COUNTA(P11:P35)</f>
        <v>0</v>
      </c>
      <c r="Q36" s="660"/>
      <c r="R36" s="661"/>
      <c r="S36" s="661"/>
      <c r="T36" s="662"/>
    </row>
    <row r="37" spans="1:20" x14ac:dyDescent="0.2">
      <c r="A37" s="631"/>
      <c r="B37" s="631" t="s">
        <v>978</v>
      </c>
      <c r="C37" s="631"/>
      <c r="D37" s="631"/>
      <c r="E37" s="631"/>
      <c r="F37" s="631"/>
      <c r="G37" s="631"/>
      <c r="H37" s="631"/>
      <c r="I37" s="631"/>
      <c r="J37" s="631"/>
      <c r="K37" s="631"/>
      <c r="L37" s="631"/>
      <c r="M37" s="631"/>
      <c r="N37" s="631"/>
      <c r="O37" s="631"/>
      <c r="P37" s="631"/>
      <c r="Q37" s="631"/>
      <c r="R37" s="631"/>
      <c r="S37" s="631"/>
      <c r="T37" s="631"/>
    </row>
    <row r="38" spans="1:20" x14ac:dyDescent="0.2">
      <c r="A38" s="631"/>
      <c r="B38" s="1537" t="s">
        <v>979</v>
      </c>
      <c r="C38" s="1537"/>
      <c r="D38" s="1537"/>
      <c r="E38" s="1537"/>
      <c r="F38" s="1537"/>
      <c r="G38" s="1537"/>
      <c r="H38" s="1537"/>
      <c r="I38" s="1537"/>
      <c r="J38" s="1537"/>
      <c r="K38" s="1537"/>
      <c r="L38" s="1537"/>
      <c r="M38" s="1537"/>
      <c r="N38" s="1537"/>
      <c r="O38" s="1537"/>
      <c r="P38" s="1537"/>
      <c r="Q38" s="1537"/>
      <c r="R38" s="1537"/>
      <c r="S38" s="1537"/>
      <c r="T38" s="1537"/>
    </row>
    <row r="39" spans="1:20" x14ac:dyDescent="0.2">
      <c r="A39" s="631"/>
      <c r="B39" s="1537" t="s">
        <v>980</v>
      </c>
      <c r="C39" s="1537"/>
      <c r="D39" s="1537"/>
      <c r="E39" s="1537"/>
      <c r="F39" s="1537"/>
      <c r="G39" s="1537"/>
      <c r="H39" s="1537"/>
      <c r="I39" s="1537"/>
      <c r="J39" s="1537"/>
      <c r="K39" s="1537"/>
      <c r="L39" s="1537"/>
      <c r="M39" s="1537"/>
      <c r="N39" s="1537"/>
      <c r="O39" s="1537"/>
      <c r="P39" s="1537"/>
      <c r="Q39" s="1537"/>
      <c r="R39" s="1537"/>
      <c r="S39" s="1537"/>
      <c r="T39" s="1537"/>
    </row>
    <row r="40" spans="1:20" x14ac:dyDescent="0.2">
      <c r="A40" s="631"/>
      <c r="B40" s="631" t="s">
        <v>981</v>
      </c>
      <c r="C40" s="631"/>
      <c r="D40" s="631"/>
      <c r="E40" s="631"/>
      <c r="F40" s="631"/>
      <c r="G40" s="631"/>
      <c r="H40" s="631"/>
      <c r="I40" s="631"/>
      <c r="J40" s="631"/>
      <c r="K40" s="631"/>
      <c r="L40" s="631"/>
      <c r="M40" s="631"/>
      <c r="N40" s="631"/>
      <c r="O40" s="631"/>
      <c r="P40" s="631"/>
      <c r="Q40" s="631"/>
      <c r="R40" s="631"/>
      <c r="S40" s="631"/>
      <c r="T40" s="631"/>
    </row>
    <row r="41" spans="1:20" x14ac:dyDescent="0.2">
      <c r="A41" s="631"/>
      <c r="B41" s="631"/>
      <c r="C41" s="631"/>
      <c r="D41" s="631"/>
      <c r="E41" s="631"/>
      <c r="F41" s="631"/>
      <c r="G41" s="631"/>
      <c r="H41" s="631"/>
      <c r="I41" s="631"/>
      <c r="J41" s="631"/>
      <c r="K41" s="631"/>
      <c r="L41" s="631"/>
      <c r="M41" s="631"/>
      <c r="N41" s="631"/>
      <c r="O41" s="631"/>
      <c r="P41" s="631"/>
      <c r="Q41" s="631"/>
      <c r="R41" s="631"/>
      <c r="S41" s="631"/>
      <c r="T41" s="631"/>
    </row>
    <row r="42" spans="1:20" ht="14.4" x14ac:dyDescent="0.2">
      <c r="A42" s="631"/>
      <c r="B42" s="635" t="s">
        <v>982</v>
      </c>
      <c r="C42" s="631"/>
      <c r="D42" s="631"/>
      <c r="E42" s="631"/>
      <c r="F42" s="631"/>
      <c r="G42" s="631"/>
      <c r="H42" s="631"/>
      <c r="I42" s="663"/>
      <c r="J42" s="664"/>
      <c r="K42" s="631"/>
      <c r="L42" s="631"/>
      <c r="M42" s="631"/>
      <c r="N42" s="1543">
        <f>SUM(D36:N36)</f>
        <v>0</v>
      </c>
      <c r="O42" s="1544"/>
      <c r="P42" s="631"/>
      <c r="Q42" s="631"/>
      <c r="R42" s="665"/>
      <c r="S42" s="665"/>
      <c r="T42" s="631"/>
    </row>
    <row r="43" spans="1:20" ht="14.4" x14ac:dyDescent="0.2">
      <c r="A43" s="631"/>
      <c r="B43" s="635"/>
      <c r="C43" s="631"/>
      <c r="D43" s="631"/>
      <c r="E43" s="631"/>
      <c r="F43" s="631"/>
      <c r="G43" s="631"/>
      <c r="H43" s="631"/>
      <c r="I43" s="666"/>
      <c r="J43" s="667"/>
      <c r="K43" s="631"/>
      <c r="L43" s="631"/>
      <c r="M43" s="631"/>
      <c r="N43" s="1545"/>
      <c r="O43" s="1546"/>
      <c r="P43" s="668" t="s">
        <v>983</v>
      </c>
      <c r="Q43" s="635" t="s">
        <v>984</v>
      </c>
      <c r="R43" s="665"/>
      <c r="S43" s="665"/>
      <c r="T43" s="631"/>
    </row>
    <row r="44" spans="1:20" x14ac:dyDescent="0.2">
      <c r="A44" s="631"/>
      <c r="B44" s="631"/>
      <c r="C44" s="631"/>
      <c r="D44" s="631"/>
      <c r="E44" s="631"/>
      <c r="F44" s="631"/>
      <c r="G44" s="631"/>
      <c r="H44" s="631"/>
      <c r="I44" s="669"/>
      <c r="J44" s="669"/>
      <c r="K44" s="631"/>
      <c r="L44" s="631"/>
      <c r="M44" s="631"/>
      <c r="N44" s="631"/>
      <c r="O44" s="631"/>
      <c r="P44" s="631"/>
      <c r="Q44" s="631"/>
      <c r="R44" s="631"/>
      <c r="S44" s="631"/>
      <c r="T44" s="631"/>
    </row>
    <row r="45" spans="1:20" x14ac:dyDescent="0.2">
      <c r="A45" s="631"/>
      <c r="B45" s="1538" t="s">
        <v>985</v>
      </c>
      <c r="C45" s="1538"/>
      <c r="D45" s="1538"/>
      <c r="E45" s="1538"/>
      <c r="F45" s="1538"/>
      <c r="G45" s="670"/>
      <c r="H45" s="670"/>
      <c r="I45" s="669"/>
      <c r="J45" s="669"/>
      <c r="K45" s="631"/>
      <c r="L45" s="631"/>
      <c r="M45" s="631"/>
      <c r="N45" s="1539">
        <f>SUMIF(P11:P35,"○",O11:O35)</f>
        <v>0</v>
      </c>
      <c r="O45" s="1540"/>
      <c r="P45" s="631"/>
      <c r="Q45" s="631"/>
      <c r="R45" s="631"/>
      <c r="S45" s="631"/>
      <c r="T45" s="631"/>
    </row>
    <row r="46" spans="1:20" ht="14.4" x14ac:dyDescent="0.2">
      <c r="A46" s="631"/>
      <c r="B46" s="1538"/>
      <c r="C46" s="1538"/>
      <c r="D46" s="1538"/>
      <c r="E46" s="1538"/>
      <c r="F46" s="1538"/>
      <c r="G46" s="670"/>
      <c r="H46" s="670"/>
      <c r="I46" s="663"/>
      <c r="J46" s="664"/>
      <c r="K46" s="631"/>
      <c r="L46" s="631"/>
      <c r="M46" s="631"/>
      <c r="N46" s="1541"/>
      <c r="O46" s="1542"/>
      <c r="P46" s="668" t="s">
        <v>983</v>
      </c>
      <c r="Q46" s="635" t="s">
        <v>986</v>
      </c>
      <c r="R46" s="665"/>
      <c r="S46" s="665"/>
      <c r="T46" s="631"/>
    </row>
    <row r="47" spans="1:20" x14ac:dyDescent="0.2">
      <c r="A47" s="631"/>
      <c r="B47" s="631"/>
      <c r="C47" s="631"/>
      <c r="D47" s="631"/>
      <c r="E47" s="631"/>
      <c r="F47" s="631"/>
      <c r="G47" s="631"/>
      <c r="H47" s="631"/>
      <c r="I47" s="669"/>
      <c r="J47" s="669"/>
      <c r="K47" s="665"/>
      <c r="L47" s="631"/>
      <c r="M47" s="631"/>
      <c r="N47" s="631"/>
      <c r="O47" s="631"/>
      <c r="P47" s="631"/>
      <c r="Q47" s="631"/>
      <c r="R47" s="631"/>
      <c r="S47" s="631"/>
      <c r="T47" s="631"/>
    </row>
    <row r="48" spans="1:20" ht="14.4" x14ac:dyDescent="0.2">
      <c r="A48" s="631"/>
      <c r="B48" s="635" t="s">
        <v>987</v>
      </c>
      <c r="C48" s="631"/>
      <c r="D48" s="631"/>
      <c r="E48" s="631"/>
      <c r="F48" s="631"/>
      <c r="G48" s="631"/>
      <c r="H48" s="631"/>
      <c r="I48" s="669"/>
      <c r="J48" s="671"/>
      <c r="K48" s="631"/>
      <c r="L48" s="631"/>
      <c r="M48" s="631"/>
      <c r="N48" s="1547"/>
      <c r="O48" s="1548"/>
      <c r="P48" s="631"/>
      <c r="Q48" s="631"/>
      <c r="R48" s="665"/>
      <c r="S48" s="665"/>
      <c r="T48" s="631"/>
    </row>
    <row r="49" spans="1:20" ht="14.4" x14ac:dyDescent="0.2">
      <c r="A49" s="631"/>
      <c r="B49" s="635" t="s">
        <v>988</v>
      </c>
      <c r="C49" s="631"/>
      <c r="D49" s="631"/>
      <c r="E49" s="631"/>
      <c r="F49" s="631"/>
      <c r="G49" s="631"/>
      <c r="H49" s="631"/>
      <c r="I49" s="631"/>
      <c r="J49" s="671"/>
      <c r="K49" s="665"/>
      <c r="L49" s="631"/>
      <c r="M49" s="631"/>
      <c r="N49" s="1549"/>
      <c r="O49" s="1550"/>
      <c r="P49" s="668" t="s">
        <v>983</v>
      </c>
      <c r="Q49" s="635" t="s">
        <v>989</v>
      </c>
      <c r="R49" s="631"/>
      <c r="S49" s="631"/>
      <c r="T49" s="631"/>
    </row>
    <row r="50" spans="1:20" x14ac:dyDescent="0.2">
      <c r="A50" s="631"/>
      <c r="B50" s="631"/>
      <c r="C50" s="631"/>
      <c r="D50" s="631"/>
      <c r="E50" s="631"/>
      <c r="F50" s="631"/>
      <c r="G50" s="631"/>
      <c r="H50" s="631"/>
      <c r="I50" s="631"/>
      <c r="J50" s="631"/>
      <c r="K50" s="631"/>
      <c r="L50" s="631"/>
      <c r="M50" s="631"/>
      <c r="N50" s="631"/>
      <c r="O50" s="631"/>
      <c r="P50" s="631"/>
      <c r="Q50" s="631"/>
      <c r="R50" s="631"/>
      <c r="S50" s="631"/>
      <c r="T50" s="631"/>
    </row>
    <row r="51" spans="1:20" ht="16.2" x14ac:dyDescent="0.2">
      <c r="A51" s="631"/>
      <c r="B51" s="1551" t="s">
        <v>990</v>
      </c>
      <c r="C51" s="1551"/>
      <c r="D51" s="1551"/>
      <c r="E51" s="1551"/>
      <c r="F51" s="1551"/>
      <c r="G51" s="1551"/>
      <c r="H51" s="1551"/>
      <c r="I51" s="1551"/>
      <c r="J51" s="1551"/>
      <c r="K51" s="1551"/>
      <c r="L51" s="1551"/>
      <c r="M51" s="1551"/>
      <c r="N51" s="1551"/>
      <c r="O51" s="1551"/>
      <c r="P51" s="1551"/>
      <c r="Q51" s="1551"/>
      <c r="R51" s="1551"/>
      <c r="S51" s="1551"/>
      <c r="T51" s="1551"/>
    </row>
    <row r="52" spans="1:20" ht="16.2" x14ac:dyDescent="0.2">
      <c r="A52" s="631"/>
      <c r="B52" s="672"/>
      <c r="C52" s="672"/>
      <c r="D52" s="672"/>
      <c r="E52" s="672"/>
      <c r="F52" s="672"/>
      <c r="G52" s="672"/>
      <c r="H52" s="672"/>
      <c r="I52" s="672"/>
      <c r="J52" s="672"/>
      <c r="K52" s="672"/>
      <c r="L52" s="672"/>
      <c r="M52" s="672"/>
      <c r="N52" s="672"/>
      <c r="O52" s="672"/>
      <c r="P52" s="672"/>
      <c r="Q52" s="672"/>
      <c r="R52" s="672"/>
      <c r="S52" s="672"/>
      <c r="T52" s="672"/>
    </row>
    <row r="53" spans="1:20" ht="14.4" x14ac:dyDescent="0.2">
      <c r="A53" s="631"/>
      <c r="B53" s="631"/>
      <c r="C53" s="631"/>
      <c r="D53" s="631"/>
      <c r="E53" s="631"/>
      <c r="F53" s="631"/>
      <c r="G53" s="631"/>
      <c r="H53" s="631"/>
      <c r="I53" s="631"/>
      <c r="J53" s="631"/>
      <c r="K53" s="631"/>
      <c r="L53" s="631"/>
      <c r="M53" s="631"/>
      <c r="N53" s="631"/>
      <c r="O53" s="673" t="s">
        <v>991</v>
      </c>
      <c r="P53" s="631"/>
      <c r="Q53" s="631"/>
      <c r="R53" s="631"/>
      <c r="S53" s="631"/>
      <c r="T53" s="631"/>
    </row>
    <row r="54" spans="1:20" ht="14.4" x14ac:dyDescent="0.2">
      <c r="A54" s="631"/>
      <c r="B54" s="1552">
        <f>N45</f>
        <v>0</v>
      </c>
      <c r="C54" s="631"/>
      <c r="D54" s="1554" t="s">
        <v>992</v>
      </c>
      <c r="E54" s="1555" t="s">
        <v>993</v>
      </c>
      <c r="F54" s="1556">
        <f>N48</f>
        <v>0</v>
      </c>
      <c r="G54" s="1557"/>
      <c r="H54" s="674"/>
      <c r="I54" s="631"/>
      <c r="J54" s="1560" t="s">
        <v>994</v>
      </c>
      <c r="K54" s="1560"/>
      <c r="L54" s="1560"/>
      <c r="M54" s="1561" t="s">
        <v>995</v>
      </c>
      <c r="N54" s="1562" t="str">
        <f>IF(ISERROR(N45/(N48*4*11)),"",(N45/(N48*4*11)))</f>
        <v/>
      </c>
      <c r="O54" s="1563"/>
      <c r="P54" s="631"/>
      <c r="Q54" s="631"/>
      <c r="R54" s="631"/>
      <c r="S54" s="631"/>
      <c r="T54" s="631"/>
    </row>
    <row r="55" spans="1:20" ht="14.4" x14ac:dyDescent="0.2">
      <c r="A55" s="631"/>
      <c r="B55" s="1553"/>
      <c r="C55" s="668" t="s">
        <v>986</v>
      </c>
      <c r="D55" s="1554"/>
      <c r="E55" s="1555"/>
      <c r="F55" s="1558"/>
      <c r="G55" s="1559"/>
      <c r="H55" s="1566" t="s">
        <v>989</v>
      </c>
      <c r="I55" s="1567"/>
      <c r="J55" s="1560"/>
      <c r="K55" s="1560"/>
      <c r="L55" s="1560"/>
      <c r="M55" s="1561"/>
      <c r="N55" s="1564"/>
      <c r="O55" s="1565"/>
      <c r="P55" s="675" t="s">
        <v>996</v>
      </c>
      <c r="Q55" s="635" t="s">
        <v>997</v>
      </c>
      <c r="R55" s="631"/>
      <c r="S55" s="631"/>
      <c r="T55" s="631"/>
    </row>
    <row r="56" spans="1:20" ht="14.4" x14ac:dyDescent="0.2">
      <c r="A56" s="631"/>
      <c r="B56" s="631"/>
      <c r="C56" s="631"/>
      <c r="D56" s="631"/>
      <c r="E56" s="631"/>
      <c r="F56" s="631"/>
      <c r="G56" s="631"/>
      <c r="H56" s="631"/>
      <c r="I56" s="631"/>
      <c r="J56" s="631"/>
      <c r="K56" s="631"/>
      <c r="L56" s="631"/>
      <c r="M56" s="631"/>
      <c r="N56" s="631"/>
      <c r="O56" s="631"/>
      <c r="P56" s="635"/>
      <c r="Q56" s="631"/>
      <c r="R56" s="631"/>
      <c r="S56" s="631"/>
      <c r="T56" s="631"/>
    </row>
    <row r="57" spans="1:20" ht="14.4" x14ac:dyDescent="0.2">
      <c r="A57" s="631"/>
      <c r="B57" s="631"/>
      <c r="C57" s="631"/>
      <c r="D57" s="631"/>
      <c r="E57" s="631"/>
      <c r="F57" s="631"/>
      <c r="G57" s="631"/>
      <c r="H57" s="631"/>
      <c r="I57" s="631"/>
      <c r="J57" s="631"/>
      <c r="K57" s="631"/>
      <c r="L57" s="631"/>
      <c r="M57" s="631"/>
      <c r="N57" s="631"/>
      <c r="O57" s="673" t="s">
        <v>991</v>
      </c>
      <c r="P57" s="635"/>
      <c r="Q57" s="631"/>
      <c r="R57" s="631"/>
      <c r="S57" s="631"/>
      <c r="T57" s="631"/>
    </row>
    <row r="58" spans="1:20" ht="14.4" x14ac:dyDescent="0.2">
      <c r="A58" s="631"/>
      <c r="B58" s="1552">
        <f>N42</f>
        <v>0</v>
      </c>
      <c r="C58" s="631"/>
      <c r="D58" s="1554" t="s">
        <v>992</v>
      </c>
      <c r="E58" s="1555" t="s">
        <v>993</v>
      </c>
      <c r="F58" s="1556">
        <f>N48</f>
        <v>0</v>
      </c>
      <c r="G58" s="1557"/>
      <c r="H58" s="674"/>
      <c r="I58" s="631"/>
      <c r="J58" s="1560" t="s">
        <v>994</v>
      </c>
      <c r="K58" s="1560"/>
      <c r="L58" s="1560"/>
      <c r="M58" s="1561" t="s">
        <v>995</v>
      </c>
      <c r="N58" s="1562" t="str">
        <f>IF(ISERROR(N42/(N48*4*11)),"",(N42/(N48*4*11)))</f>
        <v/>
      </c>
      <c r="O58" s="1563"/>
      <c r="P58" s="635"/>
      <c r="Q58" s="631"/>
      <c r="R58" s="631"/>
      <c r="S58" s="631"/>
      <c r="T58" s="631"/>
    </row>
    <row r="59" spans="1:20" ht="14.4" x14ac:dyDescent="0.2">
      <c r="A59" s="631"/>
      <c r="B59" s="1553"/>
      <c r="C59" s="668" t="s">
        <v>984</v>
      </c>
      <c r="D59" s="1554"/>
      <c r="E59" s="1555"/>
      <c r="F59" s="1558"/>
      <c r="G59" s="1559"/>
      <c r="H59" s="1566" t="s">
        <v>989</v>
      </c>
      <c r="I59" s="1567"/>
      <c r="J59" s="1560"/>
      <c r="K59" s="1560"/>
      <c r="L59" s="1560"/>
      <c r="M59" s="1561"/>
      <c r="N59" s="1564"/>
      <c r="O59" s="1565"/>
      <c r="P59" s="675" t="s">
        <v>996</v>
      </c>
      <c r="Q59" s="635" t="s">
        <v>998</v>
      </c>
      <c r="R59" s="631"/>
      <c r="S59" s="631"/>
      <c r="T59" s="631"/>
    </row>
    <row r="60" spans="1:20" ht="13.8" thickBot="1" x14ac:dyDescent="0.25">
      <c r="A60" s="631"/>
      <c r="B60" s="631"/>
      <c r="C60" s="631"/>
      <c r="D60" s="631"/>
      <c r="E60" s="631"/>
      <c r="F60" s="631"/>
      <c r="G60" s="631"/>
      <c r="H60" s="631"/>
      <c r="I60" s="631"/>
      <c r="J60" s="631"/>
      <c r="K60" s="631"/>
      <c r="L60" s="631"/>
      <c r="M60" s="631"/>
      <c r="N60" s="631"/>
      <c r="O60" s="631"/>
      <c r="P60" s="631"/>
      <c r="Q60" s="631"/>
      <c r="R60" s="631"/>
      <c r="S60" s="631"/>
      <c r="T60" s="631"/>
    </row>
    <row r="61" spans="1:20" ht="16.2" x14ac:dyDescent="0.2">
      <c r="A61" s="631"/>
      <c r="B61" s="1568" t="str">
        <f>IF(ISERROR(ROUNDDOWN(N54,1)),"",(ROUNDDOWN(N54,1)))</f>
        <v/>
      </c>
      <c r="C61" s="669"/>
      <c r="D61" s="1554" t="s">
        <v>999</v>
      </c>
      <c r="E61" s="676"/>
      <c r="F61" s="1556" t="str">
        <f>IF(ISERROR(ROUNDDOWN(N58,1)),"",(ROUNDDOWN(N58,1)))</f>
        <v/>
      </c>
      <c r="G61" s="1557"/>
      <c r="H61" s="677"/>
      <c r="I61" s="631"/>
      <c r="J61" s="631"/>
      <c r="K61" s="631"/>
      <c r="L61" s="678"/>
      <c r="M61" s="1570" t="s">
        <v>1000</v>
      </c>
      <c r="N61" s="1571" t="str">
        <f>IF(ISERROR(ROUNDDOWN(B61/F61,4)),"",(ROUNDDOWN(B61/F61,4)))</f>
        <v/>
      </c>
      <c r="O61" s="1572"/>
      <c r="P61" s="631"/>
      <c r="Q61" s="631"/>
      <c r="R61" s="631"/>
      <c r="S61" s="631"/>
      <c r="T61" s="631"/>
    </row>
    <row r="62" spans="1:20" ht="16.8" thickBot="1" x14ac:dyDescent="0.25">
      <c r="A62" s="631"/>
      <c r="B62" s="1569"/>
      <c r="C62" s="679" t="s">
        <v>1001</v>
      </c>
      <c r="D62" s="1554"/>
      <c r="E62" s="677"/>
      <c r="F62" s="1558"/>
      <c r="G62" s="1559"/>
      <c r="H62" s="1575" t="s">
        <v>1002</v>
      </c>
      <c r="I62" s="1576"/>
      <c r="J62" s="631"/>
      <c r="K62" s="631"/>
      <c r="L62" s="678"/>
      <c r="M62" s="1570"/>
      <c r="N62" s="1573"/>
      <c r="O62" s="1574"/>
      <c r="P62" s="631"/>
      <c r="Q62" s="631"/>
      <c r="R62" s="631"/>
      <c r="S62" s="631"/>
      <c r="T62" s="631"/>
    </row>
    <row r="63" spans="1:20" x14ac:dyDescent="0.2">
      <c r="A63" s="631"/>
      <c r="B63" s="631"/>
      <c r="C63" s="631"/>
      <c r="D63" s="631"/>
      <c r="E63" s="631"/>
      <c r="F63" s="631"/>
      <c r="G63" s="631"/>
      <c r="H63" s="631"/>
      <c r="I63" s="631"/>
      <c r="J63" s="631"/>
      <c r="K63" s="631"/>
      <c r="L63" s="631"/>
      <c r="M63" s="631"/>
      <c r="N63" s="631"/>
      <c r="O63" s="631"/>
      <c r="P63" s="631"/>
      <c r="Q63" s="631"/>
      <c r="R63" s="631"/>
      <c r="S63" s="631"/>
      <c r="T63" s="631"/>
    </row>
  </sheetData>
  <mergeCells count="52">
    <mergeCell ref="M58:M59"/>
    <mergeCell ref="N58:O59"/>
    <mergeCell ref="H59:I59"/>
    <mergeCell ref="B61:B62"/>
    <mergeCell ref="D61:D62"/>
    <mergeCell ref="F61:G62"/>
    <mergeCell ref="M61:M62"/>
    <mergeCell ref="N61:O62"/>
    <mergeCell ref="H62:I62"/>
    <mergeCell ref="B58:B59"/>
    <mergeCell ref="D58:D59"/>
    <mergeCell ref="E58:E59"/>
    <mergeCell ref="F58:G59"/>
    <mergeCell ref="J58:L59"/>
    <mergeCell ref="N48:O49"/>
    <mergeCell ref="B51:T51"/>
    <mergeCell ref="B54:B55"/>
    <mergeCell ref="D54:D55"/>
    <mergeCell ref="E54:E55"/>
    <mergeCell ref="F54:G55"/>
    <mergeCell ref="J54:L55"/>
    <mergeCell ref="M54:M55"/>
    <mergeCell ref="N54:O55"/>
    <mergeCell ref="H55:I55"/>
    <mergeCell ref="B36:C36"/>
    <mergeCell ref="B38:T38"/>
    <mergeCell ref="B39:T39"/>
    <mergeCell ref="B45:F46"/>
    <mergeCell ref="N45:O46"/>
    <mergeCell ref="N42:O43"/>
    <mergeCell ref="S9:S10"/>
    <mergeCell ref="T9:T10"/>
    <mergeCell ref="Q11:R11"/>
    <mergeCell ref="Q12:R12"/>
    <mergeCell ref="Q13:R13"/>
    <mergeCell ref="Q14:R14"/>
    <mergeCell ref="Q15:R15"/>
    <mergeCell ref="Q16:R16"/>
    <mergeCell ref="Q8:R8"/>
    <mergeCell ref="B9:B10"/>
    <mergeCell ref="C9:C10"/>
    <mergeCell ref="D9:O9"/>
    <mergeCell ref="P9:P10"/>
    <mergeCell ref="Q9:R10"/>
    <mergeCell ref="B1:T1"/>
    <mergeCell ref="B4:H5"/>
    <mergeCell ref="J4:L4"/>
    <mergeCell ref="M4:O4"/>
    <mergeCell ref="P4:R4"/>
    <mergeCell ref="J5:L5"/>
    <mergeCell ref="M5:O5"/>
    <mergeCell ref="P5:R5"/>
  </mergeCells>
  <phoneticPr fontId="2"/>
  <pageMargins left="0.7" right="0.7" top="0.75" bottom="0.75" header="0.3" footer="0.3"/>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運営状況点検書（小規模多機能型居宅介護）</vt:lpstr>
      <vt:lpstr>勤務形態一覧表</vt:lpstr>
      <vt:lpstr>勤務形態一覧表（記載例）</vt:lpstr>
      <vt:lpstr>兼務者一覧表</vt:lpstr>
      <vt:lpstr>兼務者一覧表（記載例）</vt:lpstr>
      <vt:lpstr>職員割合算出シート　記入様式</vt:lpstr>
      <vt:lpstr>'運営状況点検書（小規模多機能型居宅介護）'!Print_Area</vt:lpstr>
      <vt:lpstr>勤務形態一覧表!Print_Area</vt:lpstr>
      <vt:lpstr>'勤務形態一覧表（記載例）'!Print_Area</vt:lpstr>
      <vt:lpstr>兼務者一覧表!Print_Area</vt:lpstr>
      <vt:lpstr>'兼務者一覧表（記載例）'!Print_Area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小山内 千栄</cp:lastModifiedBy>
  <cp:lastPrinted>2025-09-01T05:51:57Z</cp:lastPrinted>
  <dcterms:created xsi:type="dcterms:W3CDTF">2016-09-22T08:33:20Z</dcterms:created>
  <dcterms:modified xsi:type="dcterms:W3CDTF">2025-09-01T06:00:14Z</dcterms:modified>
</cp:coreProperties>
</file>