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uuki-kikuchi\Desktop\"/>
    </mc:Choice>
  </mc:AlternateContent>
  <bookViews>
    <workbookView xWindow="0" yWindow="0" windowWidth="28665" windowHeight="9945" activeTab="2"/>
  </bookViews>
  <sheets>
    <sheet name="様式第１号" sheetId="2" r:id="rId1"/>
    <sheet name="様式第２号" sheetId="1" r:id="rId2"/>
    <sheet name="様式第３号" sheetId="3" r:id="rId3"/>
    <sheet name="（別紙）平均利用児童数計算表" sheetId="4" state="hidden" r:id="rId4"/>
  </sheets>
  <definedNames>
    <definedName name="_xlnm.Print_Area" localSheetId="3">'（別紙）平均利用児童数計算表'!$A$1:$R$57</definedName>
    <definedName name="_xlnm.Print_Area" localSheetId="0">様式第１号!$A$1:$AH$34</definedName>
    <definedName name="_xlnm.Print_Area" localSheetId="1">様式第２号!$A$1:$AL$22</definedName>
    <definedName name="_xlnm.Print_Area" localSheetId="2">様式第３号!$A$1:$AH$41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2" i="4" l="1"/>
  <c r="P52" i="4"/>
  <c r="O52" i="4"/>
  <c r="N52" i="4"/>
  <c r="M52" i="4"/>
  <c r="L52" i="4"/>
  <c r="K52" i="4"/>
  <c r="J52" i="4"/>
  <c r="I52" i="4"/>
  <c r="H52" i="4"/>
  <c r="G52" i="4"/>
  <c r="F52" i="4"/>
  <c r="E52" i="4"/>
  <c r="Q51" i="4"/>
  <c r="M51" i="4"/>
  <c r="L51" i="4"/>
  <c r="K51" i="4"/>
  <c r="J51" i="4"/>
  <c r="I51" i="4"/>
  <c r="H51" i="4"/>
  <c r="G51" i="4"/>
  <c r="F51" i="4"/>
  <c r="E51" i="4"/>
  <c r="Q50" i="4"/>
  <c r="M50" i="4"/>
  <c r="L50" i="4"/>
  <c r="K50" i="4"/>
  <c r="J50" i="4"/>
  <c r="I50" i="4"/>
  <c r="H50" i="4"/>
  <c r="G50" i="4"/>
  <c r="F50" i="4"/>
  <c r="E50" i="4"/>
  <c r="Q49" i="4"/>
  <c r="M49" i="4"/>
  <c r="L49" i="4"/>
  <c r="K49" i="4"/>
  <c r="J49" i="4"/>
  <c r="I49" i="4"/>
  <c r="H49" i="4"/>
  <c r="G49" i="4"/>
  <c r="F49" i="4"/>
  <c r="E49" i="4"/>
  <c r="Q48" i="4"/>
  <c r="M48" i="4"/>
  <c r="L48" i="4"/>
  <c r="K48" i="4"/>
  <c r="J48" i="4"/>
  <c r="I48" i="4"/>
  <c r="H48" i="4"/>
  <c r="G48" i="4"/>
  <c r="F48" i="4"/>
  <c r="E48" i="4"/>
  <c r="Q47" i="4"/>
  <c r="M47" i="4"/>
  <c r="L47" i="4"/>
  <c r="K47" i="4"/>
  <c r="J47" i="4"/>
  <c r="I47" i="4"/>
  <c r="H47" i="4"/>
  <c r="G47" i="4"/>
  <c r="F47" i="4"/>
  <c r="E47" i="4"/>
  <c r="Q37" i="4"/>
  <c r="P37" i="4"/>
  <c r="O37" i="4"/>
  <c r="N37" i="4"/>
  <c r="M37" i="4"/>
  <c r="L37" i="4"/>
  <c r="K37" i="4"/>
  <c r="J37" i="4"/>
  <c r="I37" i="4"/>
  <c r="H37" i="4"/>
  <c r="G37" i="4"/>
  <c r="F37" i="4"/>
  <c r="E37" i="4"/>
  <c r="Q36" i="4"/>
  <c r="P36" i="4"/>
  <c r="O36" i="4"/>
  <c r="N36" i="4"/>
  <c r="Q35" i="4"/>
  <c r="P35" i="4"/>
  <c r="O35" i="4"/>
  <c r="N35" i="4"/>
  <c r="Q34" i="4"/>
  <c r="P34" i="4"/>
  <c r="O34" i="4"/>
  <c r="N34" i="4"/>
  <c r="Q33" i="4"/>
  <c r="P33" i="4"/>
  <c r="O33" i="4"/>
  <c r="N33" i="4"/>
  <c r="Q32" i="4"/>
  <c r="P32" i="4"/>
  <c r="O32" i="4"/>
  <c r="N32" i="4"/>
  <c r="Q27" i="4"/>
  <c r="P27" i="4"/>
  <c r="O27" i="4"/>
  <c r="N27" i="4"/>
  <c r="M27" i="4"/>
  <c r="L27" i="4"/>
  <c r="K27" i="4"/>
  <c r="J27" i="4"/>
  <c r="I27" i="4"/>
  <c r="H27" i="4"/>
  <c r="G27" i="4"/>
  <c r="F27" i="4"/>
  <c r="E27" i="4"/>
  <c r="P26" i="4"/>
  <c r="O26" i="4"/>
  <c r="N26" i="4"/>
  <c r="M26" i="4"/>
  <c r="L26" i="4"/>
  <c r="K26" i="4"/>
  <c r="J26" i="4"/>
  <c r="I26" i="4"/>
  <c r="H26" i="4"/>
  <c r="G26" i="4"/>
  <c r="F26" i="4"/>
  <c r="Q25" i="4"/>
  <c r="P24" i="4"/>
  <c r="O24" i="4"/>
  <c r="N24" i="4"/>
  <c r="M24" i="4"/>
  <c r="L24" i="4"/>
  <c r="K24" i="4"/>
  <c r="J24" i="4"/>
  <c r="I24" i="4"/>
  <c r="H24" i="4"/>
  <c r="G24" i="4"/>
  <c r="F24" i="4"/>
  <c r="Q23" i="4"/>
  <c r="P22" i="4"/>
  <c r="O22" i="4"/>
  <c r="N22" i="4"/>
  <c r="M22" i="4"/>
  <c r="L22" i="4"/>
  <c r="K22" i="4"/>
  <c r="J22" i="4"/>
  <c r="I22" i="4"/>
  <c r="H22" i="4"/>
  <c r="G22" i="4"/>
  <c r="F22" i="4"/>
  <c r="Q21" i="4"/>
  <c r="P20" i="4"/>
  <c r="O20" i="4"/>
  <c r="N20" i="4"/>
  <c r="M20" i="4"/>
  <c r="L20" i="4"/>
  <c r="K20" i="4"/>
  <c r="J20" i="4"/>
  <c r="I20" i="4"/>
  <c r="H20" i="4"/>
  <c r="G20" i="4"/>
  <c r="F20" i="4"/>
  <c r="Q19" i="4"/>
  <c r="P18" i="4"/>
  <c r="O18" i="4"/>
  <c r="N18" i="4"/>
  <c r="M18" i="4"/>
  <c r="L18" i="4"/>
  <c r="K18" i="4"/>
  <c r="J18" i="4"/>
  <c r="I18" i="4"/>
  <c r="H18" i="4"/>
  <c r="G18" i="4"/>
  <c r="F18" i="4"/>
  <c r="Q17" i="4"/>
  <c r="N22" i="1"/>
  <c r="AD20" i="1"/>
  <c r="AD19" i="1"/>
  <c r="AD18" i="1"/>
  <c r="AD17" i="1"/>
  <c r="AD16" i="1"/>
  <c r="AD15" i="1"/>
  <c r="AD14" i="1"/>
  <c r="AD13" i="1"/>
  <c r="AD12" i="1"/>
  <c r="AD11" i="1"/>
  <c r="AD22" i="1" s="1"/>
  <c r="P18" i="2" s="1"/>
  <c r="Z6" i="1"/>
  <c r="Z5" i="1"/>
  <c r="Z4" i="1"/>
</calcChain>
</file>

<file path=xl/sharedStrings.xml><?xml version="1.0" encoding="utf-8"?>
<sst xmlns="http://schemas.openxmlformats.org/spreadsheetml/2006/main" count="241" uniqueCount="131">
  <si>
    <t>所在地</t>
    <rPh sb="0" eb="3">
      <t>しょざいち</t>
    </rPh>
    <phoneticPr fontId="2" type="Hiragana"/>
  </si>
  <si>
    <t>代表者
役職氏名</t>
    <rPh sb="0" eb="3">
      <t>だいひょうしゃ</t>
    </rPh>
    <rPh sb="4" eb="6">
      <t>やくしょく</t>
    </rPh>
    <rPh sb="6" eb="7">
      <t>し</t>
    </rPh>
    <rPh sb="7" eb="8">
      <t>めい</t>
    </rPh>
    <phoneticPr fontId="2" type="Hiragana"/>
  </si>
  <si>
    <t>日</t>
    <rPh sb="0" eb="1">
      <t>にち</t>
    </rPh>
    <phoneticPr fontId="2" type="Hiragana"/>
  </si>
  <si>
    <t>令和</t>
    <rPh sb="0" eb="2">
      <t>れいわ</t>
    </rPh>
    <phoneticPr fontId="2" type="Hiragana"/>
  </si>
  <si>
    <t>年</t>
    <rPh sb="0" eb="1">
      <t>ねん</t>
    </rPh>
    <phoneticPr fontId="2" type="Hiragana"/>
  </si>
  <si>
    <t>対象施設一覧表</t>
    <rPh sb="0" eb="2">
      <t>たいしょう</t>
    </rPh>
    <rPh sb="2" eb="4">
      <t>しせつ</t>
    </rPh>
    <rPh sb="4" eb="7">
      <t>いちらんひょう</t>
    </rPh>
    <phoneticPr fontId="2" type="Hiragana"/>
  </si>
  <si>
    <t>認可外保育施設</t>
    <rPh sb="0" eb="3">
      <t>にんかがい</t>
    </rPh>
    <rPh sb="3" eb="5">
      <t>ほいく</t>
    </rPh>
    <rPh sb="5" eb="7">
      <t>しせつ</t>
    </rPh>
    <phoneticPr fontId="2" type="Hiragana"/>
  </si>
  <si>
    <t>月</t>
    <rPh sb="0" eb="1">
      <t>がつ</t>
    </rPh>
    <phoneticPr fontId="2" type="Hiragana"/>
  </si>
  <si>
    <t>書類名</t>
    <rPh sb="0" eb="2">
      <t>しょるい</t>
    </rPh>
    <rPh sb="2" eb="3">
      <t>めい</t>
    </rPh>
    <phoneticPr fontId="2" type="Hiragana"/>
  </si>
  <si>
    <t>未移行幼稚園</t>
    <rPh sb="0" eb="1">
      <t>み</t>
    </rPh>
    <rPh sb="1" eb="3">
      <t>いこう</t>
    </rPh>
    <rPh sb="3" eb="6">
      <t>ようちえん</t>
    </rPh>
    <phoneticPr fontId="2" type="Hiragana"/>
  </si>
  <si>
    <t>※　利用児童数は、令和５年度の初日の前日における満年齢に基づき区分して記入すること。</t>
    <rPh sb="2" eb="4">
      <t>りよう</t>
    </rPh>
    <rPh sb="4" eb="7">
      <t>じどうすう</t>
    </rPh>
    <rPh sb="9" eb="11">
      <t>れいわ</t>
    </rPh>
    <rPh sb="12" eb="14">
      <t>ねんど</t>
    </rPh>
    <rPh sb="15" eb="17">
      <t>しょにち</t>
    </rPh>
    <rPh sb="18" eb="20">
      <t>ぜんじつ</t>
    </rPh>
    <rPh sb="24" eb="27">
      <t>まんねんれい</t>
    </rPh>
    <rPh sb="28" eb="29">
      <t>もと</t>
    </rPh>
    <rPh sb="31" eb="33">
      <t>くぶん</t>
    </rPh>
    <rPh sb="35" eb="37">
      <t>きにゅう</t>
    </rPh>
    <phoneticPr fontId="2" type="Hiragana"/>
  </si>
  <si>
    <t>補助事業等の種類</t>
    <rPh sb="0" eb="2">
      <t>ほじょ</t>
    </rPh>
    <rPh sb="2" eb="4">
      <t>じぎょう</t>
    </rPh>
    <rPh sb="4" eb="5">
      <t>とう</t>
    </rPh>
    <rPh sb="6" eb="8">
      <t>しゅるい</t>
    </rPh>
    <phoneticPr fontId="2" type="Hiragana"/>
  </si>
  <si>
    <t>金</t>
    <rPh sb="0" eb="1">
      <t>きん</t>
    </rPh>
    <phoneticPr fontId="2" type="Hiragana"/>
  </si>
  <si>
    <t>令和５年４月初日利用児童数</t>
    <rPh sb="0" eb="2">
      <t>れいわ</t>
    </rPh>
    <rPh sb="3" eb="4">
      <t>ねん</t>
    </rPh>
    <rPh sb="5" eb="6">
      <t>がつ</t>
    </rPh>
    <rPh sb="6" eb="8">
      <t>しょにち</t>
    </rPh>
    <rPh sb="8" eb="10">
      <t>りよう</t>
    </rPh>
    <rPh sb="10" eb="13">
      <t>じどうすう</t>
    </rPh>
    <phoneticPr fontId="2" type="Hiragana"/>
  </si>
  <si>
    <t>円</t>
    <rPh sb="0" eb="1">
      <t>えん</t>
    </rPh>
    <phoneticPr fontId="2" type="Hiragana"/>
  </si>
  <si>
    <t>添付書類</t>
    <rPh sb="0" eb="2">
      <t>てんぷ</t>
    </rPh>
    <rPh sb="2" eb="4">
      <t>しょるい</t>
    </rPh>
    <phoneticPr fontId="2" type="Hiragana"/>
  </si>
  <si>
    <t>チェック欄</t>
    <rPh sb="4" eb="5">
      <t>らん</t>
    </rPh>
    <phoneticPr fontId="2" type="Hiragana"/>
  </si>
  <si>
    <t>作成担当者</t>
    <rPh sb="0" eb="2">
      <t>さくせい</t>
    </rPh>
    <rPh sb="2" eb="5">
      <t>たんとうしゃ</t>
    </rPh>
    <phoneticPr fontId="2" type="Hiragana"/>
  </si>
  <si>
    <t>月</t>
    <rPh sb="0" eb="1">
      <t>つき</t>
    </rPh>
    <phoneticPr fontId="2" type="Hiragana"/>
  </si>
  <si>
    <t>（１）給食費価格高騰分</t>
    <rPh sb="3" eb="6">
      <t>きゅうしょくひ</t>
    </rPh>
    <rPh sb="6" eb="8">
      <t>かかく</t>
    </rPh>
    <rPh sb="8" eb="10">
      <t>こうとう</t>
    </rPh>
    <rPh sb="10" eb="11">
      <t>ぶん</t>
    </rPh>
    <phoneticPr fontId="2" type="Hiragana"/>
  </si>
  <si>
    <t>施設名</t>
    <rPh sb="0" eb="2">
      <t>しせつ</t>
    </rPh>
    <rPh sb="2" eb="3">
      <t>な</t>
    </rPh>
    <phoneticPr fontId="2" type="Hiragana"/>
  </si>
  <si>
    <t>電話番号</t>
    <rPh sb="0" eb="2">
      <t>でんわ</t>
    </rPh>
    <rPh sb="2" eb="4">
      <t>ばんごう</t>
    </rPh>
    <phoneticPr fontId="2" type="Hiragana"/>
  </si>
  <si>
    <t>申請者</t>
    <rPh sb="0" eb="3">
      <t>しんせいしゃ</t>
    </rPh>
    <phoneticPr fontId="2" type="Hiragana"/>
  </si>
  <si>
    <t>施設類型</t>
    <rPh sb="0" eb="2">
      <t>しせつ</t>
    </rPh>
    <rPh sb="2" eb="4">
      <t>るいけい</t>
    </rPh>
    <phoneticPr fontId="2" type="Hiragana"/>
  </si>
  <si>
    <t>人</t>
    <rPh sb="0" eb="1">
      <t>にん</t>
    </rPh>
    <phoneticPr fontId="2" type="Hiragana"/>
  </si>
  <si>
    <t>補助額計</t>
    <rPh sb="0" eb="3">
      <t>ほじょがく</t>
    </rPh>
    <rPh sb="3" eb="4">
      <t>けい</t>
    </rPh>
    <phoneticPr fontId="2" type="Hiragana"/>
  </si>
  <si>
    <t>地域型保育事業所</t>
    <rPh sb="0" eb="3">
      <t>ちいきがた</t>
    </rPh>
    <rPh sb="3" eb="5">
      <t>ほいく</t>
    </rPh>
    <rPh sb="5" eb="8">
      <t>じぎょうしょ</t>
    </rPh>
    <phoneticPr fontId="2" type="Hiragana"/>
  </si>
  <si>
    <t>幼稚園</t>
    <rPh sb="0" eb="3">
      <t>ようちえん</t>
    </rPh>
    <phoneticPr fontId="2" type="Hiragana"/>
  </si>
  <si>
    <t>保育所</t>
    <rPh sb="0" eb="3">
      <t>ほいくしょ</t>
    </rPh>
    <phoneticPr fontId="2" type="Hiragana"/>
  </si>
  <si>
    <t>認定こども園</t>
    <rPh sb="0" eb="2">
      <t>にんてい</t>
    </rPh>
    <rPh sb="5" eb="6">
      <t>えん</t>
    </rPh>
    <phoneticPr fontId="2" type="Hiragana"/>
  </si>
  <si>
    <t>１　対象利用児童数</t>
    <rPh sb="2" eb="4">
      <t>たいしょう</t>
    </rPh>
    <rPh sb="4" eb="6">
      <t>りよう</t>
    </rPh>
    <rPh sb="6" eb="9">
      <t>じどうすう</t>
    </rPh>
    <phoneticPr fontId="2" type="Hiragana"/>
  </si>
  <si>
    <t>法人等名称</t>
    <rPh sb="0" eb="2">
      <t>ほうじん</t>
    </rPh>
    <rPh sb="2" eb="3">
      <t>とう</t>
    </rPh>
    <rPh sb="3" eb="5">
      <t>めいしょう</t>
    </rPh>
    <phoneticPr fontId="2" type="Hiragana"/>
  </si>
  <si>
    <t>令和５年度中施設を運営しない月数</t>
    <rPh sb="0" eb="2">
      <t>れいわ</t>
    </rPh>
    <rPh sb="3" eb="5">
      <t>ねんど</t>
    </rPh>
    <rPh sb="5" eb="6">
      <t>ちゅう</t>
    </rPh>
    <rPh sb="6" eb="8">
      <t>しせつ</t>
    </rPh>
    <rPh sb="9" eb="11">
      <t>うんえい</t>
    </rPh>
    <rPh sb="14" eb="16">
      <t>つきすう</t>
    </rPh>
    <phoneticPr fontId="2" type="Hiragana"/>
  </si>
  <si>
    <t>対象利用
児童数</t>
    <rPh sb="0" eb="2">
      <t>たいしょう</t>
    </rPh>
    <rPh sb="2" eb="4">
      <t>りよう</t>
    </rPh>
    <rPh sb="5" eb="8">
      <t>じどうすう</t>
    </rPh>
    <phoneticPr fontId="2" type="Hiragana"/>
  </si>
  <si>
    <t>幼稚園（新制度移行）</t>
    <rPh sb="0" eb="3">
      <t>ようちえん</t>
    </rPh>
    <rPh sb="4" eb="7">
      <t>しんせいど</t>
    </rPh>
    <rPh sb="7" eb="9">
      <t>いこう</t>
    </rPh>
    <phoneticPr fontId="2" type="Hiragana"/>
  </si>
  <si>
    <t>年齢区分</t>
    <rPh sb="0" eb="2">
      <t>ねんれい</t>
    </rPh>
    <rPh sb="2" eb="4">
      <t>くぶん</t>
    </rPh>
    <phoneticPr fontId="2" type="Hiragana"/>
  </si>
  <si>
    <t>利用児童数</t>
    <rPh sb="0" eb="2">
      <t>りよう</t>
    </rPh>
    <rPh sb="2" eb="5">
      <t>じどうすう</t>
    </rPh>
    <phoneticPr fontId="2" type="Hiragana"/>
  </si>
  <si>
    <t>令和５年度見込み平均利用児童数</t>
    <rPh sb="0" eb="2">
      <t>れいわ</t>
    </rPh>
    <rPh sb="3" eb="5">
      <t>ねんど</t>
    </rPh>
    <rPh sb="5" eb="7">
      <t>みこ</t>
    </rPh>
    <rPh sb="8" eb="10">
      <t>へいきん</t>
    </rPh>
    <rPh sb="10" eb="12">
      <t>りよう</t>
    </rPh>
    <rPh sb="12" eb="15">
      <t>じどうすう</t>
    </rPh>
    <phoneticPr fontId="2" type="Hiragana"/>
  </si>
  <si>
    <t>対象利用児童数
合計</t>
    <rPh sb="0" eb="2">
      <t>たいしょう</t>
    </rPh>
    <rPh sb="2" eb="4">
      <t>りよう</t>
    </rPh>
    <rPh sb="4" eb="7">
      <t>じどうすう</t>
    </rPh>
    <rPh sb="8" eb="10">
      <t>ごうけい</t>
    </rPh>
    <phoneticPr fontId="2" type="Hiragana"/>
  </si>
  <si>
    <t>うち
満３歳児</t>
    <rPh sb="3" eb="4">
      <t>まん</t>
    </rPh>
    <rPh sb="5" eb="7">
      <t>さいじ</t>
    </rPh>
    <phoneticPr fontId="2" type="Hiragana"/>
  </si>
  <si>
    <t>※　令和５年４月初日利用児童数又は令和５年度見込み平均利用児童数のいずれを用いるか記入
　すること。</t>
    <rPh sb="2" eb="4">
      <t>れいわ</t>
    </rPh>
    <rPh sb="5" eb="6">
      <t>ねん</t>
    </rPh>
    <rPh sb="7" eb="8">
      <t>がつ</t>
    </rPh>
    <rPh sb="8" eb="10">
      <t>しょにち</t>
    </rPh>
    <rPh sb="10" eb="12">
      <t>りよう</t>
    </rPh>
    <rPh sb="12" eb="15">
      <t>じどうすう</t>
    </rPh>
    <rPh sb="15" eb="16">
      <t>また</t>
    </rPh>
    <rPh sb="17" eb="19">
      <t>れいわ</t>
    </rPh>
    <rPh sb="20" eb="22">
      <t>ねんど</t>
    </rPh>
    <rPh sb="22" eb="24">
      <t>みこ</t>
    </rPh>
    <rPh sb="25" eb="27">
      <t>へいきん</t>
    </rPh>
    <rPh sb="27" eb="29">
      <t>りよう</t>
    </rPh>
    <rPh sb="29" eb="32">
      <t>じどうすう</t>
    </rPh>
    <rPh sb="37" eb="38">
      <t>もち</t>
    </rPh>
    <rPh sb="41" eb="43">
      <t>きにゅう</t>
    </rPh>
    <phoneticPr fontId="2" type="Hiragana"/>
  </si>
  <si>
    <t>※　利用児童数には、他市町村に居住する広域利用児童を含むものとする。</t>
    <rPh sb="2" eb="4">
      <t>りよう</t>
    </rPh>
    <rPh sb="4" eb="7">
      <t>じどうすう</t>
    </rPh>
    <rPh sb="10" eb="11">
      <t>た</t>
    </rPh>
    <rPh sb="11" eb="14">
      <t>しちょうそん</t>
    </rPh>
    <rPh sb="15" eb="17">
      <t>きょじゅう</t>
    </rPh>
    <rPh sb="19" eb="21">
      <t>こういき</t>
    </rPh>
    <rPh sb="21" eb="23">
      <t>りよう</t>
    </rPh>
    <rPh sb="23" eb="25">
      <t>じどう</t>
    </rPh>
    <rPh sb="26" eb="27">
      <t>ふく</t>
    </rPh>
    <phoneticPr fontId="2" type="Hiragana"/>
  </si>
  <si>
    <r>
      <t>※　利用児童数には、一時預かり事業の利用に係るものは</t>
    </r>
    <r>
      <rPr>
        <u/>
        <sz val="10"/>
        <color theme="1"/>
        <rFont val="HGｺﾞｼｯｸM"/>
        <family val="3"/>
        <charset val="128"/>
      </rPr>
      <t>含まない</t>
    </r>
    <r>
      <rPr>
        <sz val="10"/>
        <color theme="1"/>
        <rFont val="HGｺﾞｼｯｸM"/>
        <family val="3"/>
        <charset val="128"/>
      </rPr>
      <t>ものとする。</t>
    </r>
    <rPh sb="2" eb="4">
      <t>りよう</t>
    </rPh>
    <rPh sb="4" eb="7">
      <t>じどうすう</t>
    </rPh>
    <rPh sb="10" eb="12">
      <t>いちじ</t>
    </rPh>
    <rPh sb="12" eb="13">
      <t>あず</t>
    </rPh>
    <rPh sb="15" eb="17">
      <t>じぎょう</t>
    </rPh>
    <rPh sb="18" eb="20">
      <t>りよう</t>
    </rPh>
    <rPh sb="21" eb="22">
      <t>かか</t>
    </rPh>
    <rPh sb="26" eb="27">
      <t>ふく</t>
    </rPh>
    <phoneticPr fontId="2" type="Hiragana"/>
  </si>
  <si>
    <t>⑤</t>
  </si>
  <si>
    <t>※　「※給食提供なし」欄には、満３歳以上児童のうち給食提供を受けない児童数を記入すること。</t>
    <rPh sb="4" eb="6">
      <t>きゅうしょく</t>
    </rPh>
    <rPh sb="6" eb="8">
      <t>ていきょう</t>
    </rPh>
    <rPh sb="11" eb="12">
      <t>らん</t>
    </rPh>
    <rPh sb="15" eb="16">
      <t>まん</t>
    </rPh>
    <rPh sb="17" eb="18">
      <t>さい</t>
    </rPh>
    <rPh sb="18" eb="20">
      <t>いじょう</t>
    </rPh>
    <rPh sb="20" eb="22">
      <t>じどう</t>
    </rPh>
    <rPh sb="25" eb="27">
      <t>きゅうしょく</t>
    </rPh>
    <rPh sb="27" eb="29">
      <t>ていきょう</t>
    </rPh>
    <rPh sb="30" eb="31">
      <t>う</t>
    </rPh>
    <rPh sb="34" eb="37">
      <t>じどうすう</t>
    </rPh>
    <rPh sb="38" eb="40">
      <t>きにゅう</t>
    </rPh>
    <phoneticPr fontId="2" type="Hiragana"/>
  </si>
  <si>
    <t>２　補助額</t>
    <rPh sb="2" eb="5">
      <t>ほじょがく</t>
    </rPh>
    <phoneticPr fontId="2" type="Hiragana"/>
  </si>
  <si>
    <t>補助単価</t>
    <rPh sb="0" eb="2">
      <t>ほじょ</t>
    </rPh>
    <rPh sb="2" eb="4">
      <t>たんか</t>
    </rPh>
    <phoneticPr fontId="2" type="Hiragana"/>
  </si>
  <si>
    <t>①</t>
  </si>
  <si>
    <t>（２）令和５年度中施設を運営しない月に係る控除額（※新設・休廃止等の場合）</t>
    <rPh sb="3" eb="5">
      <t>れいわ</t>
    </rPh>
    <rPh sb="6" eb="8">
      <t>ねんど</t>
    </rPh>
    <rPh sb="8" eb="9">
      <t>ちゅう</t>
    </rPh>
    <rPh sb="9" eb="11">
      <t>しせつ</t>
    </rPh>
    <rPh sb="12" eb="14">
      <t>うんえい</t>
    </rPh>
    <rPh sb="17" eb="18">
      <t>つき</t>
    </rPh>
    <rPh sb="19" eb="20">
      <t>かか</t>
    </rPh>
    <rPh sb="21" eb="23">
      <t>こうじょ</t>
    </rPh>
    <rPh sb="23" eb="24">
      <t>がく</t>
    </rPh>
    <rPh sb="26" eb="28">
      <t>しんせつ</t>
    </rPh>
    <rPh sb="29" eb="32">
      <t>きゅうはいし</t>
    </rPh>
    <rPh sb="32" eb="33">
      <t>とう</t>
    </rPh>
    <rPh sb="34" eb="36">
      <t>ばあい</t>
    </rPh>
    <phoneticPr fontId="2" type="Hiragana"/>
  </si>
  <si>
    <t>施設を運営しない月数</t>
    <rPh sb="0" eb="2">
      <t>しせつ</t>
    </rPh>
    <rPh sb="3" eb="5">
      <t>うんえい</t>
    </rPh>
    <rPh sb="8" eb="10">
      <t>つきすう</t>
    </rPh>
    <phoneticPr fontId="2" type="Hiragana"/>
  </si>
  <si>
    <t>④</t>
  </si>
  <si>
    <t>見込み</t>
    <rPh sb="0" eb="2">
      <t>ミコ</t>
    </rPh>
    <phoneticPr fontId="2"/>
  </si>
  <si>
    <t>差引交付申請額
（③－⑤）</t>
    <rPh sb="0" eb="2">
      <t>さしひき</t>
    </rPh>
    <rPh sb="2" eb="4">
      <t>こうふ</t>
    </rPh>
    <rPh sb="4" eb="7">
      <t>しんせいがく</t>
    </rPh>
    <phoneticPr fontId="2" type="Hiragana"/>
  </si>
  <si>
    <r>
      <t>３　確認欄</t>
    </r>
    <r>
      <rPr>
        <sz val="10"/>
        <color theme="1"/>
        <rFont val="HGｺﾞｼｯｸM"/>
        <family val="3"/>
        <charset val="128"/>
      </rPr>
      <t>（該当するものを選択）</t>
    </r>
    <rPh sb="2" eb="4">
      <t>かくにん</t>
    </rPh>
    <rPh sb="4" eb="5">
      <t>らん</t>
    </rPh>
    <rPh sb="6" eb="8">
      <t>がいとう</t>
    </rPh>
    <rPh sb="13" eb="15">
      <t>せんたく</t>
    </rPh>
    <phoneticPr fontId="2" type="Hiragana"/>
  </si>
  <si>
    <t>③</t>
  </si>
  <si>
    <t>幼保連携型認定こども園</t>
    <rPh sb="0" eb="2">
      <t>ようほ</t>
    </rPh>
    <rPh sb="2" eb="4">
      <t>れんけい</t>
    </rPh>
    <rPh sb="4" eb="5">
      <t>がた</t>
    </rPh>
    <rPh sb="5" eb="7">
      <t>にんてい</t>
    </rPh>
    <rPh sb="10" eb="11">
      <t>えん</t>
    </rPh>
    <phoneticPr fontId="2" type="Hiragana"/>
  </si>
  <si>
    <t>幼稚園型認定こども園</t>
    <rPh sb="0" eb="3">
      <t>ようちえん</t>
    </rPh>
    <rPh sb="3" eb="4">
      <t>がた</t>
    </rPh>
    <rPh sb="4" eb="6">
      <t>にんてい</t>
    </rPh>
    <rPh sb="9" eb="10">
      <t>えん</t>
    </rPh>
    <phoneticPr fontId="2" type="Hiragana"/>
  </si>
  <si>
    <t>保育所型認定こども園</t>
    <rPh sb="0" eb="3">
      <t>ほいくしょ</t>
    </rPh>
    <rPh sb="3" eb="4">
      <t>がた</t>
    </rPh>
    <rPh sb="4" eb="6">
      <t>にんてい</t>
    </rPh>
    <rPh sb="9" eb="10">
      <t>えん</t>
    </rPh>
    <phoneticPr fontId="2" type="Hiragana"/>
  </si>
  <si>
    <t>地方裁量型認定こども園</t>
    <rPh sb="0" eb="4">
      <t>ちほうさいりょう</t>
    </rPh>
    <rPh sb="4" eb="5">
      <t>がた</t>
    </rPh>
    <rPh sb="5" eb="7">
      <t>にんてい</t>
    </rPh>
    <rPh sb="10" eb="11">
      <t>えん</t>
    </rPh>
    <phoneticPr fontId="2" type="Hiragana"/>
  </si>
  <si>
    <t>家庭的保育事業</t>
    <rPh sb="0" eb="3">
      <t>かていてき</t>
    </rPh>
    <rPh sb="3" eb="5">
      <t>ほいく</t>
    </rPh>
    <rPh sb="5" eb="7">
      <t>じぎょう</t>
    </rPh>
    <phoneticPr fontId="2" type="Hiragana"/>
  </si>
  <si>
    <t>小規模保育事業（Ａ型）</t>
    <rPh sb="0" eb="3">
      <t>しょうきぼ</t>
    </rPh>
    <rPh sb="3" eb="5">
      <t>ほいく</t>
    </rPh>
    <rPh sb="5" eb="7">
      <t>じぎょう</t>
    </rPh>
    <rPh sb="9" eb="10">
      <t>がた</t>
    </rPh>
    <phoneticPr fontId="2" type="Hiragana"/>
  </si>
  <si>
    <t>小規模保育事業（Ｂ型）</t>
    <rPh sb="0" eb="3">
      <t>しょうきぼ</t>
    </rPh>
    <rPh sb="3" eb="5">
      <t>ほいく</t>
    </rPh>
    <rPh sb="5" eb="7">
      <t>じぎょう</t>
    </rPh>
    <rPh sb="9" eb="10">
      <t>がた</t>
    </rPh>
    <phoneticPr fontId="2" type="Hiragana"/>
  </si>
  <si>
    <t>小規模保育事業（Ｃ型）</t>
    <rPh sb="0" eb="3">
      <t>しょうきぼ</t>
    </rPh>
    <rPh sb="3" eb="5">
      <t>ほいく</t>
    </rPh>
    <rPh sb="5" eb="7">
      <t>じぎょう</t>
    </rPh>
    <rPh sb="9" eb="10">
      <t>がた</t>
    </rPh>
    <phoneticPr fontId="2" type="Hiragana"/>
  </si>
  <si>
    <t>事業所内保育事業（小規模Ａ型）</t>
    <rPh sb="0" eb="3">
      <t>じぎょうしょ</t>
    </rPh>
    <rPh sb="3" eb="4">
      <t>ない</t>
    </rPh>
    <rPh sb="4" eb="6">
      <t>ほいく</t>
    </rPh>
    <rPh sb="6" eb="8">
      <t>じぎょう</t>
    </rPh>
    <rPh sb="9" eb="12">
      <t>しょうきぼ</t>
    </rPh>
    <rPh sb="13" eb="14">
      <t>がた</t>
    </rPh>
    <phoneticPr fontId="2" type="Hiragana"/>
  </si>
  <si>
    <t>事業所内保育事業（小規模Ｂ型）</t>
    <rPh sb="0" eb="3">
      <t>じぎょうしょ</t>
    </rPh>
    <rPh sb="3" eb="4">
      <t>ない</t>
    </rPh>
    <rPh sb="4" eb="6">
      <t>ほいく</t>
    </rPh>
    <rPh sb="6" eb="8">
      <t>じぎょう</t>
    </rPh>
    <rPh sb="9" eb="12">
      <t>しょうきぼ</t>
    </rPh>
    <rPh sb="13" eb="14">
      <t>がた</t>
    </rPh>
    <phoneticPr fontId="2" type="Hiragana"/>
  </si>
  <si>
    <t>事業所内保育事業（定員20人以上）</t>
    <rPh sb="0" eb="3">
      <t>じぎょうしょ</t>
    </rPh>
    <rPh sb="3" eb="4">
      <t>ない</t>
    </rPh>
    <rPh sb="4" eb="6">
      <t>ほいく</t>
    </rPh>
    <rPh sb="6" eb="8">
      <t>じぎょう</t>
    </rPh>
    <rPh sb="9" eb="11">
      <t>ていいん</t>
    </rPh>
    <rPh sb="13" eb="16">
      <t>にんいじょう</t>
    </rPh>
    <phoneticPr fontId="2" type="Hiragana"/>
  </si>
  <si>
    <t>当施設は、食材料費の価格高騰に起因する副食費実費徴収額の値上げ相当額（4,700円を超える分に限る。）について、保護者に返還済みです。</t>
    <rPh sb="0" eb="1">
      <t>とう</t>
    </rPh>
    <rPh sb="1" eb="3">
      <t>しせつ</t>
    </rPh>
    <rPh sb="5" eb="9">
      <t>しょくざいりょうひ</t>
    </rPh>
    <rPh sb="10" eb="12">
      <t>かかく</t>
    </rPh>
    <rPh sb="12" eb="14">
      <t>こうとう</t>
    </rPh>
    <rPh sb="15" eb="17">
      <t>きいん</t>
    </rPh>
    <rPh sb="19" eb="22">
      <t>ふくしょくひ</t>
    </rPh>
    <rPh sb="22" eb="24">
      <t>じっぴ</t>
    </rPh>
    <rPh sb="24" eb="26">
      <t>ちょうしゅう</t>
    </rPh>
    <rPh sb="26" eb="27">
      <t>がく</t>
    </rPh>
    <rPh sb="28" eb="30">
      <t>ねあ</t>
    </rPh>
    <rPh sb="31" eb="34">
      <t>そうとうがく</t>
    </rPh>
    <rPh sb="40" eb="41">
      <t>えん</t>
    </rPh>
    <rPh sb="42" eb="43">
      <t>こ</t>
    </rPh>
    <rPh sb="45" eb="46">
      <t>ぶん</t>
    </rPh>
    <rPh sb="47" eb="48">
      <t>かぎ</t>
    </rPh>
    <rPh sb="56" eb="59">
      <t>ほごしゃ</t>
    </rPh>
    <rPh sb="60" eb="62">
      <t>へんかん</t>
    </rPh>
    <rPh sb="62" eb="63">
      <t>ず</t>
    </rPh>
    <phoneticPr fontId="2" type="Hiragana"/>
  </si>
  <si>
    <t>４歳以上児</t>
    <rPh sb="1" eb="2">
      <t>とし</t>
    </rPh>
    <rPh sb="2" eb="4">
      <t>いじょう</t>
    </rPh>
    <rPh sb="4" eb="5">
      <t>こ</t>
    </rPh>
    <phoneticPr fontId="2" type="Hiragana"/>
  </si>
  <si>
    <t>(</t>
  </si>
  <si>
    <t>対象利用児童数</t>
    <rPh sb="0" eb="2">
      <t>たいしょう</t>
    </rPh>
    <rPh sb="2" eb="4">
      <t>りよう</t>
    </rPh>
    <rPh sb="4" eb="7">
      <t>じどうすう</t>
    </rPh>
    <phoneticPr fontId="2" type="Hiragana"/>
  </si>
  <si>
    <t>②</t>
  </si>
  <si>
    <t>控除額（③÷12×④）</t>
    <rPh sb="0" eb="3">
      <t>こうじょがく</t>
    </rPh>
    <phoneticPr fontId="2" type="Hiragana"/>
  </si>
  <si>
    <t>３歳児</t>
    <rPh sb="1" eb="3">
      <t>さいじ</t>
    </rPh>
    <phoneticPr fontId="2" type="Hiragana"/>
  </si>
  <si>
    <t>市町村名</t>
    <rPh sb="0" eb="4">
      <t>しちょうそんめい</t>
    </rPh>
    <phoneticPr fontId="2" type="Hiragana"/>
  </si>
  <si>
    <t>設置者名</t>
    <rPh sb="0" eb="3">
      <t>せっちしゃ</t>
    </rPh>
    <rPh sb="3" eb="4">
      <t>めい</t>
    </rPh>
    <phoneticPr fontId="2" type="Hiragana"/>
  </si>
  <si>
    <t>代表者名</t>
    <rPh sb="0" eb="3">
      <t>だいひょうしゃ</t>
    </rPh>
    <rPh sb="3" eb="4">
      <t>めい</t>
    </rPh>
    <phoneticPr fontId="2" type="Hiragana"/>
  </si>
  <si>
    <t>１・２歳児</t>
    <rPh sb="3" eb="5">
      <t>さいじ</t>
    </rPh>
    <phoneticPr fontId="2" type="Hiragana"/>
  </si>
  <si>
    <t>補助額（①×②）</t>
    <rPh sb="0" eb="3">
      <t>ほじょがく</t>
    </rPh>
    <phoneticPr fontId="2" type="Hiragana"/>
  </si>
  <si>
    <t>）</t>
  </si>
  <si>
    <t>０歳児</t>
    <rPh sb="1" eb="3">
      <t>さいじ</t>
    </rPh>
    <phoneticPr fontId="2" type="Hiragana"/>
  </si>
  <si>
    <t>年齢別見込み平均利用児童数計算表</t>
    <rPh sb="3" eb="5">
      <t>ミコ</t>
    </rPh>
    <rPh sb="6" eb="8">
      <t>ヘイキン</t>
    </rPh>
    <rPh sb="8" eb="10">
      <t>リヨウ</t>
    </rPh>
    <rPh sb="10" eb="13">
      <t>ジドウスウ</t>
    </rPh>
    <rPh sb="13" eb="16">
      <t>ケイサンヒョウ</t>
    </rPh>
    <phoneticPr fontId="2"/>
  </si>
  <si>
    <t>※給食提供
なし</t>
    <rPh sb="1" eb="3">
      <t>きゅうしょく</t>
    </rPh>
    <rPh sb="3" eb="5">
      <t>ていきょう</t>
    </rPh>
    <phoneticPr fontId="2" type="Hiragana"/>
  </si>
  <si>
    <t>保育所等物価高騰対策事業</t>
    <rPh sb="0" eb="4">
      <t>ほいくしょとう</t>
    </rPh>
    <rPh sb="4" eb="8">
      <t>ぶっかこうとう</t>
    </rPh>
    <rPh sb="8" eb="10">
      <t>たいさく</t>
    </rPh>
    <rPh sb="10" eb="12">
      <t>じぎょう</t>
    </rPh>
    <phoneticPr fontId="2" type="Hiragana"/>
  </si>
  <si>
    <t>（１）令和４年度実績</t>
  </si>
  <si>
    <t>（２）前年実績による令和５年度年齢別見込み平均利用児童数</t>
    <rPh sb="3" eb="5">
      <t>ゼンネン</t>
    </rPh>
    <rPh sb="5" eb="7">
      <t>ジッセキ</t>
    </rPh>
    <rPh sb="10" eb="12">
      <t>レイワ</t>
    </rPh>
    <rPh sb="13" eb="15">
      <t>ネンド</t>
    </rPh>
    <rPh sb="18" eb="20">
      <t>ミコ</t>
    </rPh>
    <rPh sb="21" eb="23">
      <t>ヘイキン</t>
    </rPh>
    <rPh sb="23" eb="25">
      <t>リヨウ</t>
    </rPh>
    <rPh sb="25" eb="28">
      <t>ジドウスウ</t>
    </rPh>
    <phoneticPr fontId="2"/>
  </si>
  <si>
    <t>（３）前年度実績による見込みによりがたい場合の年齢別見込み平均利用児童数</t>
    <rPh sb="3" eb="6">
      <t>ゼンネンド</t>
    </rPh>
    <rPh sb="6" eb="8">
      <t>ジッセキ</t>
    </rPh>
    <rPh sb="11" eb="13">
      <t>ミコ</t>
    </rPh>
    <rPh sb="20" eb="22">
      <t>バアイ</t>
    </rPh>
    <rPh sb="23" eb="26">
      <t>ネンレイベツ</t>
    </rPh>
    <rPh sb="26" eb="28">
      <t>ミコ</t>
    </rPh>
    <rPh sb="29" eb="31">
      <t>ヘイキン</t>
    </rPh>
    <rPh sb="31" eb="33">
      <t>リヨウ</t>
    </rPh>
    <rPh sb="33" eb="35">
      <t>ジドウ</t>
    </rPh>
    <rPh sb="35" eb="36">
      <t>スウ</t>
    </rPh>
    <phoneticPr fontId="2"/>
  </si>
  <si>
    <t>児童数は、各月初日における利用児童数を記入すること。</t>
    <rPh sb="0" eb="3">
      <t>ジドウスウ</t>
    </rPh>
    <rPh sb="5" eb="6">
      <t>カク</t>
    </rPh>
    <rPh sb="6" eb="7">
      <t>ツキ</t>
    </rPh>
    <rPh sb="7" eb="9">
      <t>ショニチ</t>
    </rPh>
    <rPh sb="13" eb="15">
      <t>リヨウ</t>
    </rPh>
    <rPh sb="15" eb="18">
      <t>ジドウスウ</t>
    </rPh>
    <rPh sb="19" eb="21">
      <t>キニュウ</t>
    </rPh>
    <phoneticPr fontId="2"/>
  </si>
  <si>
    <t>「うち満３歳児」については、幼稚園及び認定こども園のみ記入すること。</t>
    <rPh sb="3" eb="4">
      <t>まん</t>
    </rPh>
    <rPh sb="5" eb="7">
      <t>さいじ</t>
    </rPh>
    <rPh sb="14" eb="17">
      <t>ようちえん</t>
    </rPh>
    <rPh sb="17" eb="18">
      <t>およ</t>
    </rPh>
    <rPh sb="19" eb="21">
      <t>にんてい</t>
    </rPh>
    <rPh sb="24" eb="25">
      <t>えん</t>
    </rPh>
    <rPh sb="27" eb="29">
      <t>きにゅう</t>
    </rPh>
    <phoneticPr fontId="2" type="Hiragana"/>
  </si>
  <si>
    <t>令和４年度</t>
    <rPh sb="0" eb="2">
      <t>レイワ</t>
    </rPh>
    <rPh sb="3" eb="5">
      <t>ネンド</t>
    </rPh>
    <phoneticPr fontId="2"/>
  </si>
  <si>
    <t>４歳以上児</t>
    <rPh sb="1" eb="2">
      <t>サイ</t>
    </rPh>
    <rPh sb="4" eb="5">
      <t>ジ</t>
    </rPh>
    <phoneticPr fontId="2"/>
  </si>
  <si>
    <t>３歳児</t>
    <rPh sb="1" eb="3">
      <t>サイジ</t>
    </rPh>
    <phoneticPr fontId="2"/>
  </si>
  <si>
    <t>０歳児</t>
    <rPh sb="1" eb="3">
      <t>サイジ</t>
    </rPh>
    <phoneticPr fontId="2"/>
  </si>
  <si>
    <t>合計</t>
    <rPh sb="0" eb="2">
      <t>ゴウケイ</t>
    </rPh>
    <phoneticPr fontId="2"/>
  </si>
  <si>
    <t>令和５年度</t>
    <rPh sb="0" eb="2">
      <t>レイワ</t>
    </rPh>
    <rPh sb="3" eb="5">
      <t>ネンド</t>
    </rPh>
    <phoneticPr fontId="2"/>
  </si>
  <si>
    <t>児童数</t>
    <rPh sb="0" eb="3">
      <t>ジドウスウ</t>
    </rPh>
    <phoneticPr fontId="2"/>
  </si>
  <si>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2"/>
  </si>
  <si>
    <t>前年度実績による見込みによりがたい場合、その理由　※（３）の算出結果を使用する場合は入力必須</t>
    <rPh sb="0" eb="3">
      <t>ゼンネンド</t>
    </rPh>
    <rPh sb="3" eb="5">
      <t>ジッセキ</t>
    </rPh>
    <rPh sb="8" eb="10">
      <t>ミコ</t>
    </rPh>
    <rPh sb="17" eb="19">
      <t>バアイ</t>
    </rPh>
    <rPh sb="22" eb="24">
      <t>リユウ</t>
    </rPh>
    <rPh sb="30" eb="32">
      <t>サンシュツ</t>
    </rPh>
    <rPh sb="32" eb="34">
      <t>ケッカ</t>
    </rPh>
    <rPh sb="35" eb="37">
      <t>シヨウ</t>
    </rPh>
    <rPh sb="39" eb="41">
      <t>バアイ</t>
    </rPh>
    <rPh sb="42" eb="44">
      <t>ニュウリョク</t>
    </rPh>
    <rPh sb="44" eb="46">
      <t>ヒッス</t>
    </rPh>
    <phoneticPr fontId="2"/>
  </si>
  <si>
    <t>（例）近隣の保育所が、10月に閉所予定であり、その児童数の○○人を受け入れる予定であるため。</t>
    <rPh sb="1" eb="2">
      <t>レイ</t>
    </rPh>
    <rPh sb="3" eb="5">
      <t>キンリン</t>
    </rPh>
    <rPh sb="6" eb="8">
      <t>ホイク</t>
    </rPh>
    <rPh sb="8" eb="9">
      <t>ショ</t>
    </rPh>
    <rPh sb="13" eb="14">
      <t>ガツ</t>
    </rPh>
    <rPh sb="15" eb="17">
      <t>ヘイショ</t>
    </rPh>
    <rPh sb="17" eb="19">
      <t>ヨテイ</t>
    </rPh>
    <rPh sb="25" eb="28">
      <t>ジドウスウ</t>
    </rPh>
    <rPh sb="31" eb="32">
      <t>ジン</t>
    </rPh>
    <rPh sb="33" eb="34">
      <t>ウ</t>
    </rPh>
    <rPh sb="35" eb="36">
      <t>イ</t>
    </rPh>
    <rPh sb="38" eb="40">
      <t>ヨテイ</t>
    </rPh>
    <phoneticPr fontId="2"/>
  </si>
  <si>
    <t>うち満３歳児</t>
    <rPh sb="2" eb="3">
      <t>マン</t>
    </rPh>
    <rPh sb="4" eb="6">
      <t>サイジ</t>
    </rPh>
    <phoneticPr fontId="2"/>
  </si>
  <si>
    <t>伸び率</t>
    <rPh sb="0" eb="1">
      <t>ノ</t>
    </rPh>
    <rPh sb="2" eb="3">
      <t>リツ</t>
    </rPh>
    <phoneticPr fontId="2"/>
  </si>
  <si>
    <t>実績</t>
    <rPh sb="0" eb="2">
      <t>ジッセキ</t>
    </rPh>
    <phoneticPr fontId="2"/>
  </si>
  <si>
    <t>-</t>
  </si>
  <si>
    <t>市町村名</t>
    <rPh sb="0" eb="3">
      <t>しちょうそん</t>
    </rPh>
    <rPh sb="3" eb="4">
      <t>めい</t>
    </rPh>
    <phoneticPr fontId="2" type="Hiragana"/>
  </si>
  <si>
    <t>●●市町村</t>
    <rPh sb="2" eb="5">
      <t>しちょうそん</t>
    </rPh>
    <phoneticPr fontId="2" type="Hiragana"/>
  </si>
  <si>
    <t>施設名</t>
    <rPh sb="0" eb="3">
      <t>しせつめい</t>
    </rPh>
    <phoneticPr fontId="2" type="Hiragana"/>
  </si>
  <si>
    <t>平均利用
児童数</t>
    <rPh sb="0" eb="2">
      <t>ヘイキン</t>
    </rPh>
    <rPh sb="2" eb="4">
      <t>リヨウ</t>
    </rPh>
    <rPh sb="5" eb="8">
      <t>ジドウスウ</t>
    </rPh>
    <phoneticPr fontId="2"/>
  </si>
  <si>
    <t xml:space="preserve"> </t>
  </si>
  <si>
    <t>同意欄（未移行幼稚園・認可外保育施設に限る。）※同意する場合はチェックしてください。</t>
    <rPh sb="0" eb="2">
      <t>どうい</t>
    </rPh>
    <rPh sb="2" eb="3">
      <t>らん</t>
    </rPh>
    <rPh sb="4" eb="5">
      <t>み</t>
    </rPh>
    <rPh sb="5" eb="7">
      <t>いこう</t>
    </rPh>
    <rPh sb="7" eb="10">
      <t>ようちえん</t>
    </rPh>
    <rPh sb="11" eb="14">
      <t>にんかがい</t>
    </rPh>
    <rPh sb="14" eb="16">
      <t>ほいく</t>
    </rPh>
    <rPh sb="16" eb="18">
      <t>しせつ</t>
    </rPh>
    <rPh sb="19" eb="20">
      <t>かぎ</t>
    </rPh>
    <rPh sb="24" eb="26">
      <t>どうい</t>
    </rPh>
    <rPh sb="28" eb="30">
      <t>ばあい</t>
    </rPh>
    <phoneticPr fontId="2" type="Hiragana"/>
  </si>
  <si>
    <t>当施設は、食材料費の価格高騰に起因する副食費実費徴収額の値上げ（値上げ後の徴収額が4,700円以下となるものを除く。）を行っていません。</t>
    <rPh sb="5" eb="9">
      <t>しょくざいりょうひ</t>
    </rPh>
    <rPh sb="26" eb="27">
      <t>がく</t>
    </rPh>
    <rPh sb="32" eb="34">
      <t>ねあ</t>
    </rPh>
    <rPh sb="35" eb="36">
      <t>ご</t>
    </rPh>
    <rPh sb="37" eb="40">
      <t>ちょうしゅうがく</t>
    </rPh>
    <rPh sb="46" eb="47">
      <t>えん</t>
    </rPh>
    <rPh sb="47" eb="49">
      <t>いか</t>
    </rPh>
    <rPh sb="55" eb="56">
      <t>のぞ</t>
    </rPh>
    <phoneticPr fontId="2" type="Hiragana"/>
  </si>
  <si>
    <t>当施設は、食材料費の価格高騰に起因する副食費実費徴収額の値上げ相当額（4,700円を超える分に限る。）について、市町村長が定める期日までに保護者に返還します。</t>
    <rPh sb="0" eb="1">
      <t>とう</t>
    </rPh>
    <rPh sb="1" eb="3">
      <t>しせつ</t>
    </rPh>
    <rPh sb="5" eb="9">
      <t>しょくざいりょうひ</t>
    </rPh>
    <rPh sb="10" eb="12">
      <t>かかく</t>
    </rPh>
    <rPh sb="12" eb="14">
      <t>こうとう</t>
    </rPh>
    <rPh sb="15" eb="17">
      <t>きいん</t>
    </rPh>
    <rPh sb="19" eb="22">
      <t>ふくしょくひ</t>
    </rPh>
    <rPh sb="22" eb="24">
      <t>じっぴ</t>
    </rPh>
    <rPh sb="24" eb="26">
      <t>ちょうしゅう</t>
    </rPh>
    <rPh sb="26" eb="27">
      <t>がく</t>
    </rPh>
    <rPh sb="28" eb="30">
      <t>ねあ</t>
    </rPh>
    <rPh sb="31" eb="34">
      <t>そうとうがく</t>
    </rPh>
    <rPh sb="40" eb="41">
      <t>えん</t>
    </rPh>
    <rPh sb="42" eb="43">
      <t>こ</t>
    </rPh>
    <rPh sb="45" eb="46">
      <t>ぶん</t>
    </rPh>
    <rPh sb="47" eb="48">
      <t>かぎ</t>
    </rPh>
    <rPh sb="56" eb="60">
      <t>しちょうそんちょう</t>
    </rPh>
    <rPh sb="61" eb="62">
      <t>さだ</t>
    </rPh>
    <rPh sb="64" eb="66">
      <t>きじつ</t>
    </rPh>
    <rPh sb="69" eb="72">
      <t>ほごしゃ</t>
    </rPh>
    <rPh sb="73" eb="75">
      <t>へんかん</t>
    </rPh>
    <phoneticPr fontId="2" type="Hiragana"/>
  </si>
  <si>
    <t>見込み（４月実績×(１)で算出された伸び率）</t>
    <rPh sb="0" eb="2">
      <t>ミコ</t>
    </rPh>
    <phoneticPr fontId="2"/>
  </si>
  <si>
    <t>様式第１号付表２ 別紙</t>
    <rPh sb="9" eb="11">
      <t>べっし</t>
    </rPh>
    <phoneticPr fontId="2" type="Hiragana"/>
  </si>
  <si>
    <t>小規模保育所、事業所内保育事業所については、１・２歳児、０歳児欄に記入すること。</t>
  </si>
  <si>
    <t>１・２歳児</t>
  </si>
  <si>
    <t>　令和５年度において、次のとおり補助金を交付されるよう申請します。</t>
    <phoneticPr fontId="2" type="Hiragana"/>
  </si>
  <si>
    <t>様式第１号（第４条関係）</t>
    <rPh sb="0" eb="2">
      <t>ようしき</t>
    </rPh>
    <rPh sb="2" eb="3">
      <t>だい</t>
    </rPh>
    <rPh sb="4" eb="5">
      <t>ごう</t>
    </rPh>
    <rPh sb="6" eb="7">
      <t>だい</t>
    </rPh>
    <rPh sb="8" eb="9">
      <t>じょう</t>
    </rPh>
    <rPh sb="9" eb="11">
      <t>かんけい</t>
    </rPh>
    <phoneticPr fontId="2" type="Hiragana"/>
  </si>
  <si>
    <t>対象施設一覧表（様式第２号）</t>
    <rPh sb="0" eb="2">
      <t>たいしょう</t>
    </rPh>
    <rPh sb="2" eb="4">
      <t>しせつ</t>
    </rPh>
    <rPh sb="4" eb="7">
      <t>いちらんひょう</t>
    </rPh>
    <phoneticPr fontId="2" type="Hiragana"/>
  </si>
  <si>
    <t>様式第２号（第４条関係）</t>
    <rPh sb="0" eb="2">
      <t>ようしき</t>
    </rPh>
    <rPh sb="2" eb="3">
      <t>だい</t>
    </rPh>
    <rPh sb="4" eb="5">
      <t>ごう</t>
    </rPh>
    <rPh sb="6" eb="7">
      <t>だい</t>
    </rPh>
    <rPh sb="8" eb="9">
      <t>じょう</t>
    </rPh>
    <rPh sb="9" eb="11">
      <t>かんけい</t>
    </rPh>
    <phoneticPr fontId="2" type="Hiragana"/>
  </si>
  <si>
    <t>補助額計算書（給食費分）</t>
    <phoneticPr fontId="2" type="Hiragana"/>
  </si>
  <si>
    <t>様式第３号（第４条関係）</t>
    <rPh sb="0" eb="2">
      <t>ようしき</t>
    </rPh>
    <rPh sb="2" eb="3">
      <t>だい</t>
    </rPh>
    <rPh sb="4" eb="5">
      <t>ごう</t>
    </rPh>
    <rPh sb="6" eb="7">
      <t>だい</t>
    </rPh>
    <rPh sb="8" eb="9">
      <t>じょう</t>
    </rPh>
    <rPh sb="9" eb="11">
      <t>かんけい</t>
    </rPh>
    <phoneticPr fontId="2" type="Hiragana"/>
  </si>
  <si>
    <t>能代市保育所等物価高騰対策事業費補助金（給食費）</t>
    <rPh sb="0" eb="3">
      <t>のしろし</t>
    </rPh>
    <rPh sb="3" eb="6">
      <t>ほいくしょ</t>
    </rPh>
    <rPh sb="6" eb="7">
      <t>とう</t>
    </rPh>
    <rPh sb="7" eb="9">
      <t>ぶっか</t>
    </rPh>
    <rPh sb="9" eb="11">
      <t>こうとう</t>
    </rPh>
    <rPh sb="11" eb="13">
      <t>たいさく</t>
    </rPh>
    <rPh sb="13" eb="16">
      <t>じぎょうひ</t>
    </rPh>
    <rPh sb="16" eb="19">
      <t>ほじょきん</t>
    </rPh>
    <rPh sb="20" eb="23">
      <t>きゅうしょくひ</t>
    </rPh>
    <phoneticPr fontId="2" type="Hiragana"/>
  </si>
  <si>
    <t>能代市保育所等物価高騰対策事業費補助金（給食費）交付申請書</t>
    <phoneticPr fontId="2" type="Hiragana"/>
  </si>
  <si>
    <t>能代市保育所等物価高騰対策事業（給食費）</t>
    <rPh sb="0" eb="3">
      <t>のしろし</t>
    </rPh>
    <rPh sb="3" eb="6">
      <t>ほいくしょ</t>
    </rPh>
    <rPh sb="6" eb="7">
      <t>とう</t>
    </rPh>
    <rPh sb="7" eb="9">
      <t>ぶっか</t>
    </rPh>
    <rPh sb="9" eb="11">
      <t>こうとう</t>
    </rPh>
    <rPh sb="11" eb="13">
      <t>たいさく</t>
    </rPh>
    <rPh sb="13" eb="15">
      <t>じぎょう</t>
    </rPh>
    <rPh sb="16" eb="19">
      <t>きゅうしょくひ</t>
    </rPh>
    <phoneticPr fontId="2" type="Hiragana"/>
  </si>
  <si>
    <t>保育所等物価高騰対策事業費補助金（県実施分）の交付申請時に提出した利用児童数を証する書面について、能代市長が秋田県知事から提供を受けることに同意します。</t>
    <rPh sb="23" eb="25">
      <t>こうふ</t>
    </rPh>
    <rPh sb="25" eb="28">
      <t>しんせいじ</t>
    </rPh>
    <rPh sb="29" eb="31">
      <t>ていしゅつ</t>
    </rPh>
    <rPh sb="33" eb="35">
      <t>りよう</t>
    </rPh>
    <rPh sb="35" eb="38">
      <t>じどうすう</t>
    </rPh>
    <rPh sb="39" eb="40">
      <t>しょう</t>
    </rPh>
    <rPh sb="42" eb="44">
      <t>しょめん</t>
    </rPh>
    <rPh sb="49" eb="53">
      <t>のしろしちょう</t>
    </rPh>
    <rPh sb="54" eb="57">
      <t>あきたけん</t>
    </rPh>
    <rPh sb="57" eb="59">
      <t>ちじ</t>
    </rPh>
    <rPh sb="61" eb="63">
      <t>ていきょう</t>
    </rPh>
    <rPh sb="64" eb="65">
      <t>う</t>
    </rPh>
    <rPh sb="70" eb="72">
      <t>どうい</t>
    </rPh>
    <phoneticPr fontId="2" type="Hiragana"/>
  </si>
  <si>
    <t>対象施設ごとの補助額計算書（給食費）（様式第３号）</t>
    <rPh sb="0" eb="2">
      <t>たいしょう</t>
    </rPh>
    <rPh sb="2" eb="4">
      <t>しせつ</t>
    </rPh>
    <rPh sb="7" eb="10">
      <t>ほじょがく</t>
    </rPh>
    <rPh sb="10" eb="13">
      <t>けいさんしょ</t>
    </rPh>
    <rPh sb="14" eb="17">
      <t>きゅうしょくひ</t>
    </rPh>
    <rPh sb="19" eb="21">
      <t>ようしき</t>
    </rPh>
    <rPh sb="21" eb="22">
      <t>だい</t>
    </rPh>
    <rPh sb="23" eb="24">
      <t>ごう</t>
    </rPh>
    <phoneticPr fontId="2" type="Hiragana"/>
  </si>
  <si>
    <t>（宛先）能代市長　様</t>
    <rPh sb="1" eb="3">
      <t>あてさき</t>
    </rPh>
    <rPh sb="4" eb="8">
      <t>のしろしちょう</t>
    </rPh>
    <rPh sb="9" eb="10">
      <t>さま</t>
    </rPh>
    <phoneticPr fontId="2" type="Hiragana"/>
  </si>
  <si>
    <t>補助金の名称</t>
    <rPh sb="0" eb="3">
      <t>ほじょきん</t>
    </rPh>
    <rPh sb="4" eb="6">
      <t>めいしょう</t>
    </rPh>
    <phoneticPr fontId="2" type="Hiragana"/>
  </si>
  <si>
    <t>補助金申請額</t>
    <rPh sb="0" eb="3">
      <t>ほじょきん</t>
    </rPh>
    <rPh sb="3" eb="6">
      <t>しんせいがく</t>
    </rPh>
    <phoneticPr fontId="2" type="Hiragana"/>
  </si>
  <si>
    <t>その他市長が必要と認める書類（※上記以外に能代市から指示を受けた書類）</t>
    <rPh sb="2" eb="3">
      <t>た</t>
    </rPh>
    <rPh sb="3" eb="5">
      <t>しちょう</t>
    </rPh>
    <rPh sb="6" eb="8">
      <t>ひつよう</t>
    </rPh>
    <rPh sb="9" eb="10">
      <t>みと</t>
    </rPh>
    <rPh sb="12" eb="14">
      <t>しょるい</t>
    </rPh>
    <rPh sb="16" eb="18">
      <t>じょうき</t>
    </rPh>
    <rPh sb="18" eb="20">
      <t>いがい</t>
    </rPh>
    <rPh sb="21" eb="23">
      <t>のしろ</t>
    </rPh>
    <rPh sb="23" eb="24">
      <t>し</t>
    </rPh>
    <rPh sb="26" eb="28">
      <t>しじ</t>
    </rPh>
    <rPh sb="29" eb="30">
      <t>う</t>
    </rPh>
    <rPh sb="32" eb="34">
      <t>しょるい</t>
    </rPh>
    <phoneticPr fontId="2" type="Hiragana"/>
  </si>
  <si>
    <t>能代市長　様</t>
    <rPh sb="0" eb="4">
      <t>のしろしちょう</t>
    </rPh>
    <rPh sb="5" eb="6">
      <t>さま</t>
    </rPh>
    <phoneticPr fontId="2" type="Hiragana"/>
  </si>
  <si>
    <t>※　令和５年度見込み平均利用児童数を用いる場合は、算出根拠が分かる書類を添付すること。</t>
    <rPh sb="2" eb="4">
      <t>れいわ</t>
    </rPh>
    <rPh sb="5" eb="7">
      <t>ねんど</t>
    </rPh>
    <rPh sb="7" eb="9">
      <t>みこ</t>
    </rPh>
    <rPh sb="10" eb="12">
      <t>へいきん</t>
    </rPh>
    <rPh sb="12" eb="14">
      <t>りよう</t>
    </rPh>
    <rPh sb="14" eb="17">
      <t>じどうすう</t>
    </rPh>
    <rPh sb="18" eb="19">
      <t>もち</t>
    </rPh>
    <rPh sb="21" eb="23">
      <t>ばあい</t>
    </rPh>
    <rPh sb="25" eb="29">
      <t>さんしゅつこんきょ</t>
    </rPh>
    <rPh sb="30" eb="31">
      <t>わ</t>
    </rPh>
    <rPh sb="33" eb="35">
      <t>しょるい</t>
    </rPh>
    <rPh sb="36" eb="38">
      <t>てんぷ</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</si>
</sst>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quot;合計（&quot;#,##0&quot;施設）&quot;"/>
    <numFmt numFmtId="178" formatCode="#"/>
    <numFmt numFmtId="179" formatCode="#,##0&quot;人&quot;"/>
    <numFmt numFmtId="180" formatCode="#,##0&quot;月&quot;"/>
    <numFmt numFmtId="181" formatCode="#,##0&quot;人&quot;\ "/>
    <numFmt numFmtId="182" formatCode="0.00_ "/>
    <numFmt numFmtId="183" formatCode="#,##0&quot;月&quot;\ "/>
  </numFmts>
  <fonts count="17" x14ac:knownFonts="1">
    <font>
      <sz val="11"/>
      <color theme="1"/>
      <name val="ＭＳ Ｐゴシック"/>
      <family val="3"/>
    </font>
    <font>
      <sz val="11"/>
      <name val="ＭＳ Ｐゴシック"/>
      <family val="3"/>
    </font>
    <font>
      <sz val="6"/>
      <name val="ＭＳ Ｐゴシック"/>
      <family val="3"/>
    </font>
    <font>
      <sz val="10"/>
      <color theme="1"/>
      <name val="HGｺﾞｼｯｸM"/>
      <family val="3"/>
    </font>
    <font>
      <sz val="10"/>
      <color theme="1"/>
      <name val="HGｺﾞｼｯｸE"/>
      <family val="3"/>
    </font>
    <font>
      <sz val="14"/>
      <color theme="1"/>
      <name val="HGｺﾞｼｯｸE"/>
      <family val="3"/>
    </font>
    <font>
      <sz val="12"/>
      <color theme="1"/>
      <name val="HGｺﾞｼｯｸM"/>
      <family val="3"/>
    </font>
    <font>
      <sz val="16"/>
      <color theme="1"/>
      <name val="HGｺﾞｼｯｸM"/>
      <family val="3"/>
    </font>
    <font>
      <sz val="16"/>
      <color theme="1"/>
      <name val="HGｺﾞｼｯｸE"/>
      <family val="3"/>
    </font>
    <font>
      <b/>
      <sz val="12"/>
      <color theme="1"/>
      <name val="HGｺﾞｼｯｸM"/>
      <family val="3"/>
    </font>
    <font>
      <b/>
      <sz val="10"/>
      <color theme="1"/>
      <name val="HGｺﾞｼｯｸM"/>
      <family val="3"/>
    </font>
    <font>
      <sz val="11"/>
      <color theme="1"/>
      <name val="ＭＳ Ｐゴシック"/>
      <family val="3"/>
    </font>
    <font>
      <sz val="10"/>
      <name val="HGｺﾞｼｯｸM"/>
      <family val="3"/>
    </font>
    <font>
      <sz val="10"/>
      <name val="HGｺﾞｼｯｸE"/>
      <family val="3"/>
    </font>
    <font>
      <u/>
      <sz val="10"/>
      <color theme="1"/>
      <name val="HGｺﾞｼｯｸM"/>
      <family val="3"/>
      <charset val="128"/>
    </font>
    <font>
      <sz val="10"/>
      <color theme="1"/>
      <name val="HGｺﾞｼｯｸM"/>
      <family val="3"/>
      <charset val="128"/>
    </font>
    <font>
      <sz val="10"/>
      <color rgb="FFFF0000"/>
      <name val="HGｺﾞｼｯｸM"/>
      <family val="3"/>
    </font>
  </fonts>
  <fills count="4">
    <fill>
      <patternFill patternType="none"/>
    </fill>
    <fill>
      <patternFill patternType="gray125"/>
    </fill>
    <fill>
      <patternFill patternType="solid">
        <fgColor rgb="FFFFFFBE"/>
        <bgColor indexed="64"/>
      </patternFill>
    </fill>
    <fill>
      <patternFill patternType="solid">
        <fgColor theme="0"/>
        <bgColor indexed="64"/>
      </patternFill>
    </fill>
  </fills>
  <borders count="9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style="medium">
        <color auto="1"/>
      </left>
      <right/>
      <top/>
      <bottom style="thin">
        <color indexed="64"/>
      </bottom>
      <diagonal/>
    </border>
    <border>
      <left style="medium">
        <color auto="1"/>
      </left>
      <right/>
      <top style="thin">
        <color indexed="64"/>
      </top>
      <bottom style="medium">
        <color auto="1"/>
      </bottom>
      <diagonal/>
    </border>
    <border>
      <left/>
      <right/>
      <top style="medium">
        <color auto="1"/>
      </top>
      <bottom/>
      <diagonal/>
    </border>
    <border>
      <left/>
      <right/>
      <top style="thin">
        <color indexed="64"/>
      </top>
      <bottom style="medium">
        <color auto="1"/>
      </bottom>
      <diagonal/>
    </border>
    <border>
      <left/>
      <right style="thin">
        <color indexed="64"/>
      </right>
      <top style="medium">
        <color auto="1"/>
      </top>
      <bottom/>
      <diagonal/>
    </border>
    <border>
      <left/>
      <right style="thin">
        <color indexed="64"/>
      </right>
      <top style="thin">
        <color indexed="64"/>
      </top>
      <bottom style="medium">
        <color auto="1"/>
      </bottom>
      <diagonal/>
    </border>
    <border>
      <left style="thin">
        <color indexed="64"/>
      </left>
      <right/>
      <top style="medium">
        <color auto="1"/>
      </top>
      <bottom/>
      <diagonal/>
    </border>
    <border>
      <left style="thin">
        <color indexed="64"/>
      </left>
      <right/>
      <top/>
      <bottom style="medium">
        <color auto="1"/>
      </bottom>
      <diagonal/>
    </border>
    <border>
      <left style="thin">
        <color indexed="64"/>
      </left>
      <right/>
      <top/>
      <bottom style="medium">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right style="medium">
        <color auto="1"/>
      </right>
      <top/>
      <bottom style="medium">
        <color auto="1"/>
      </bottom>
      <diagonal/>
    </border>
    <border>
      <left/>
      <right style="thin">
        <color indexed="64"/>
      </right>
      <top/>
      <bottom style="medium">
        <color auto="1"/>
      </bottom>
      <diagonal/>
    </border>
    <border>
      <left style="thin">
        <color indexed="64"/>
      </left>
      <right/>
      <top style="thin">
        <color indexed="64"/>
      </top>
      <bottom style="medium">
        <color auto="1"/>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double">
        <color auto="1"/>
      </right>
      <top style="medium">
        <color auto="1"/>
      </top>
      <bottom/>
      <diagonal/>
    </border>
    <border>
      <left/>
      <right style="double">
        <color auto="1"/>
      </right>
      <top/>
      <bottom style="thin">
        <color indexed="64"/>
      </bottom>
      <diagonal/>
    </border>
    <border>
      <left style="thin">
        <color indexed="64"/>
      </left>
      <right style="medium">
        <color indexed="64"/>
      </right>
      <top style="thin">
        <color indexed="64"/>
      </top>
      <bottom style="medium">
        <color indexed="64"/>
      </bottom>
      <diagonal/>
    </border>
    <border>
      <left/>
      <right style="medium">
        <color auto="1"/>
      </right>
      <top style="medium">
        <color auto="1"/>
      </top>
      <bottom/>
      <diagonal/>
    </border>
    <border>
      <left/>
      <right style="medium">
        <color auto="1"/>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medium">
        <color auto="1"/>
      </bottom>
      <diagonal/>
    </border>
  </borders>
  <cellStyleXfs count="3">
    <xf numFmtId="0" fontId="0" fillId="0" borderId="0">
      <alignment vertical="center"/>
    </xf>
    <xf numFmtId="0" fontId="1" fillId="0" borderId="0">
      <alignment vertical="center"/>
    </xf>
    <xf numFmtId="38" fontId="11" fillId="0" borderId="0" applyFont="0" applyFill="0" applyBorder="0" applyAlignment="0" applyProtection="0">
      <alignment vertical="center"/>
    </xf>
  </cellStyleXfs>
  <cellXfs count="34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Border="1">
      <alignment vertical="center"/>
    </xf>
    <xf numFmtId="0" fontId="3" fillId="0" borderId="0" xfId="0" applyFont="1" applyFill="1" applyAlignment="1">
      <alignment vertical="center" wrapText="1"/>
    </xf>
    <xf numFmtId="0" fontId="3" fillId="0" borderId="0" xfId="0" applyFont="1" applyFill="1" applyBorder="1" applyAlignment="1">
      <alignment horizontal="left" vertical="center" indent="1"/>
    </xf>
    <xf numFmtId="0" fontId="0" fillId="0" borderId="0" xfId="0">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Border="1">
      <alignment vertical="center"/>
    </xf>
    <xf numFmtId="0" fontId="9" fillId="0" borderId="49" xfId="0" applyFont="1" applyBorder="1">
      <alignment vertical="center"/>
    </xf>
    <xf numFmtId="0" fontId="3" fillId="0" borderId="0" xfId="0" applyFont="1" applyAlignment="1">
      <alignment vertical="center"/>
    </xf>
    <xf numFmtId="0" fontId="9" fillId="0" borderId="0" xfId="0" applyFont="1">
      <alignment vertical="center"/>
    </xf>
    <xf numFmtId="0" fontId="10" fillId="0" borderId="0" xfId="0" applyFont="1">
      <alignment vertical="center"/>
    </xf>
    <xf numFmtId="3" fontId="6" fillId="0" borderId="0" xfId="2" applyNumberFormat="1" applyFont="1" applyAlignment="1">
      <alignment horizontal="center" vertical="center"/>
    </xf>
    <xf numFmtId="0" fontId="3" fillId="0" borderId="49" xfId="0" applyFont="1" applyBorder="1">
      <alignment vertical="center"/>
    </xf>
    <xf numFmtId="3" fontId="3" fillId="0" borderId="17" xfId="2" applyNumberFormat="1" applyFont="1" applyBorder="1" applyAlignment="1">
      <alignment horizontal="center" vertical="center"/>
    </xf>
    <xf numFmtId="3" fontId="3" fillId="0" borderId="0" xfId="2" applyNumberFormat="1" applyFont="1" applyAlignment="1">
      <alignment horizontal="center" vertical="center"/>
    </xf>
    <xf numFmtId="0" fontId="10" fillId="0" borderId="49" xfId="0" applyFont="1" applyBorder="1" applyAlignment="1">
      <alignment horizontal="right" vertical="center"/>
    </xf>
    <xf numFmtId="179" fontId="3" fillId="0" borderId="0" xfId="0" applyNumberFormat="1" applyFont="1" applyAlignment="1">
      <alignment horizontal="center" vertical="center"/>
    </xf>
    <xf numFmtId="0" fontId="6" fillId="0" borderId="0" xfId="0" applyFont="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53" xfId="0" applyFont="1" applyBorder="1">
      <alignment vertical="center"/>
    </xf>
    <xf numFmtId="0" fontId="3" fillId="0" borderId="65" xfId="0" applyFont="1" applyFill="1" applyBorder="1" applyAlignment="1">
      <alignment horizontal="center" vertical="center"/>
    </xf>
    <xf numFmtId="0" fontId="3" fillId="0" borderId="68" xfId="0" applyFont="1" applyBorder="1">
      <alignment vertical="center"/>
    </xf>
    <xf numFmtId="3" fontId="3" fillId="0" borderId="47" xfId="0" applyNumberFormat="1" applyFont="1" applyBorder="1" applyAlignment="1">
      <alignment horizontal="center" vertical="center"/>
    </xf>
    <xf numFmtId="0" fontId="10" fillId="0" borderId="49" xfId="0" applyFont="1" applyBorder="1">
      <alignment vertical="center"/>
    </xf>
    <xf numFmtId="0" fontId="4" fillId="0" borderId="0" xfId="0" applyFont="1" applyAlignment="1">
      <alignment horizontal="right" vertical="center"/>
    </xf>
    <xf numFmtId="3" fontId="3" fillId="0" borderId="25" xfId="0" applyNumberFormat="1" applyFont="1" applyBorder="1" applyAlignment="1">
      <alignment horizontal="center" vertical="center"/>
    </xf>
    <xf numFmtId="0" fontId="3" fillId="0" borderId="0" xfId="0" applyFont="1" applyProtection="1">
      <alignment vertical="center"/>
      <protection locked="0"/>
    </xf>
    <xf numFmtId="0" fontId="12" fillId="0" borderId="0" xfId="0" applyFont="1" applyProtection="1">
      <alignment vertical="center"/>
      <protection locked="0"/>
    </xf>
    <xf numFmtId="0" fontId="10" fillId="0" borderId="0" xfId="0" applyFont="1" applyProtection="1">
      <alignment vertical="center"/>
      <protection locked="0"/>
    </xf>
    <xf numFmtId="0" fontId="4" fillId="0" borderId="0" xfId="0" applyFont="1" applyProtection="1">
      <alignment vertical="center"/>
      <protection locked="0"/>
    </xf>
    <xf numFmtId="0" fontId="3" fillId="0" borderId="77"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34" xfId="0" applyFont="1" applyBorder="1" applyProtection="1">
      <alignment vertical="center"/>
      <protection locked="0"/>
    </xf>
    <xf numFmtId="0" fontId="3" fillId="0" borderId="0" xfId="0" applyFont="1" applyBorder="1" applyProtection="1">
      <alignment vertical="center"/>
      <protection locked="0"/>
    </xf>
    <xf numFmtId="0" fontId="3" fillId="0" borderId="77" xfId="0" applyFont="1" applyBorder="1" applyProtection="1">
      <alignment vertical="center"/>
      <protection locked="0"/>
    </xf>
    <xf numFmtId="0" fontId="10" fillId="0" borderId="34" xfId="0" applyFont="1" applyBorder="1" applyProtection="1">
      <alignment vertical="center"/>
      <protection locked="0"/>
    </xf>
    <xf numFmtId="0" fontId="3" fillId="0" borderId="8" xfId="0" applyFont="1" applyBorder="1" applyAlignment="1" applyProtection="1">
      <alignment vertical="center" wrapText="1"/>
      <protection locked="0"/>
    </xf>
    <xf numFmtId="0" fontId="10" fillId="0" borderId="0" xfId="0" applyFont="1" applyBorder="1" applyProtection="1">
      <alignment vertical="center"/>
      <protection locked="0"/>
    </xf>
    <xf numFmtId="0" fontId="3" fillId="0" borderId="8"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59" xfId="0" applyFont="1" applyBorder="1" applyProtection="1">
      <alignment vertical="center"/>
      <protection locked="0"/>
    </xf>
    <xf numFmtId="0" fontId="3" fillId="0" borderId="83" xfId="0" applyFont="1" applyBorder="1" applyAlignment="1" applyProtection="1">
      <alignment horizontal="center" vertical="center"/>
      <protection locked="0"/>
    </xf>
    <xf numFmtId="180" fontId="12" fillId="0" borderId="7" xfId="0" applyNumberFormat="1" applyFont="1" applyBorder="1" applyAlignment="1" applyProtection="1">
      <alignment horizontal="center" vertical="center"/>
      <protection locked="0"/>
    </xf>
    <xf numFmtId="179" fontId="12" fillId="2" borderId="8" xfId="0" applyNumberFormat="1" applyFont="1" applyFill="1" applyBorder="1" applyProtection="1">
      <alignment vertical="center"/>
      <protection locked="0"/>
    </xf>
    <xf numFmtId="0" fontId="12" fillId="0" borderId="8" xfId="0" applyFont="1" applyBorder="1" applyAlignment="1" applyProtection="1">
      <alignment horizontal="center" vertical="center"/>
      <protection locked="0"/>
    </xf>
    <xf numFmtId="179" fontId="12" fillId="0" borderId="81" xfId="0" applyNumberFormat="1" applyFont="1" applyFill="1" applyBorder="1">
      <alignment vertical="center"/>
    </xf>
    <xf numFmtId="0" fontId="12" fillId="0" borderId="0" xfId="0" applyFont="1" applyBorder="1" applyProtection="1">
      <alignment vertical="center"/>
      <protection locked="0"/>
    </xf>
    <xf numFmtId="0" fontId="12" fillId="0" borderId="84" xfId="0" applyFont="1" applyBorder="1" applyAlignment="1" applyProtection="1">
      <alignment horizontal="center" vertical="center"/>
      <protection locked="0"/>
    </xf>
    <xf numFmtId="179" fontId="12" fillId="0" borderId="42" xfId="0" applyNumberFormat="1" applyFont="1" applyFill="1" applyBorder="1">
      <alignment vertical="center"/>
    </xf>
    <xf numFmtId="179" fontId="12" fillId="0" borderId="8" xfId="0" applyNumberFormat="1" applyFont="1" applyBorder="1">
      <alignment vertical="center"/>
    </xf>
    <xf numFmtId="181" fontId="12" fillId="0" borderId="0" xfId="0" applyNumberFormat="1" applyFont="1" applyBorder="1" applyProtection="1">
      <alignment vertical="center"/>
      <protection locked="0"/>
    </xf>
    <xf numFmtId="182" fontId="12" fillId="0" borderId="8" xfId="0" applyNumberFormat="1" applyFont="1" applyFill="1" applyBorder="1">
      <alignment vertical="center"/>
    </xf>
    <xf numFmtId="182" fontId="12" fillId="0" borderId="0" xfId="0" applyNumberFormat="1" applyFont="1" applyBorder="1" applyProtection="1">
      <alignment vertical="center"/>
      <protection locked="0"/>
    </xf>
    <xf numFmtId="0" fontId="12" fillId="0" borderId="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179" fontId="12" fillId="0" borderId="21" xfId="0" applyNumberFormat="1" applyFont="1" applyBorder="1">
      <alignment vertical="center"/>
    </xf>
    <xf numFmtId="179" fontId="12" fillId="0" borderId="22" xfId="0" applyNumberFormat="1" applyFont="1" applyFill="1" applyBorder="1">
      <alignment vertical="center"/>
    </xf>
    <xf numFmtId="179" fontId="12" fillId="2" borderId="8" xfId="0" applyNumberFormat="1" applyFont="1" applyFill="1" applyBorder="1">
      <alignment vertical="center"/>
    </xf>
    <xf numFmtId="180" fontId="12" fillId="0" borderId="13" xfId="0" applyNumberFormat="1" applyFont="1" applyBorder="1" applyAlignment="1" applyProtection="1">
      <alignment horizontal="center" vertical="center"/>
      <protection locked="0"/>
    </xf>
    <xf numFmtId="179" fontId="12" fillId="0" borderId="14" xfId="0" applyNumberFormat="1" applyFont="1" applyBorder="1">
      <alignment vertical="center"/>
    </xf>
    <xf numFmtId="179" fontId="12" fillId="0" borderId="15" xfId="0" applyNumberFormat="1" applyFont="1" applyFill="1" applyBorder="1">
      <alignment vertical="center"/>
    </xf>
    <xf numFmtId="179" fontId="12" fillId="2" borderId="14" xfId="0" applyNumberFormat="1" applyFont="1" applyFill="1" applyBorder="1" applyProtection="1">
      <alignment vertical="center"/>
      <protection locked="0"/>
    </xf>
    <xf numFmtId="179" fontId="12" fillId="0" borderId="18" xfId="0" applyNumberFormat="1" applyFont="1" applyFill="1" applyBorder="1">
      <alignment vertical="center"/>
    </xf>
    <xf numFmtId="0" fontId="13" fillId="0" borderId="0" xfId="0" applyFont="1" applyAlignment="1" applyProtection="1">
      <alignment horizontal="right" vertical="center"/>
      <protection locked="0"/>
    </xf>
    <xf numFmtId="179" fontId="12" fillId="0" borderId="27" xfId="0" applyNumberFormat="1" applyFont="1" applyFill="1" applyBorder="1">
      <alignment vertical="center"/>
    </xf>
    <xf numFmtId="181" fontId="12" fillId="0" borderId="27" xfId="0" applyNumberFormat="1" applyFont="1" applyBorder="1" applyProtection="1">
      <alignment vertical="center"/>
      <protection locked="0"/>
    </xf>
    <xf numFmtId="179" fontId="12" fillId="0" borderId="88" xfId="0" applyNumberFormat="1" applyFont="1" applyFill="1" applyBorder="1">
      <alignment vertical="center"/>
    </xf>
    <xf numFmtId="179" fontId="12" fillId="0" borderId="91" xfId="0" applyNumberFormat="1" applyFont="1" applyFill="1" applyBorder="1">
      <alignment vertical="center"/>
    </xf>
    <xf numFmtId="179" fontId="12" fillId="0" borderId="92" xfId="0" applyNumberFormat="1" applyFont="1" applyFill="1" applyBorder="1">
      <alignment vertical="center"/>
    </xf>
    <xf numFmtId="179" fontId="12" fillId="0" borderId="93" xfId="0" applyNumberFormat="1" applyFont="1" applyFill="1" applyBorder="1">
      <alignment vertical="center"/>
    </xf>
    <xf numFmtId="0" fontId="16" fillId="3" borderId="0" xfId="0" applyFont="1" applyFill="1" applyBorder="1">
      <alignment vertical="center"/>
    </xf>
    <xf numFmtId="0" fontId="3" fillId="0" borderId="49" xfId="0" applyFont="1" applyFill="1" applyBorder="1" applyAlignment="1">
      <alignment horizontal="center" vertical="center"/>
    </xf>
    <xf numFmtId="0" fontId="3" fillId="0" borderId="0" xfId="0" applyFont="1" applyFill="1" applyBorder="1" applyAlignment="1">
      <alignment horizontal="distributed" vertical="center" indent="1"/>
    </xf>
    <xf numFmtId="0" fontId="16" fillId="3" borderId="0" xfId="0" applyFont="1" applyFill="1" applyBorder="1" applyAlignment="1" applyProtection="1">
      <alignment vertical="center" shrinkToFit="1"/>
      <protection locked="0"/>
    </xf>
    <xf numFmtId="0" fontId="16" fillId="3" borderId="0" xfId="0" applyFont="1" applyFill="1" applyBorder="1" applyAlignment="1">
      <alignment horizontal="distributed" vertical="center" indent="1"/>
    </xf>
    <xf numFmtId="0" fontId="3" fillId="0" borderId="0" xfId="0" applyFont="1" applyBorder="1">
      <alignment vertical="center"/>
    </xf>
    <xf numFmtId="0" fontId="6" fillId="2" borderId="6"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3" fillId="0" borderId="12" xfId="0" applyFont="1" applyBorder="1" applyAlignment="1">
      <alignment vertical="center" wrapText="1"/>
    </xf>
    <xf numFmtId="0" fontId="3" fillId="0" borderId="28" xfId="0" applyFont="1" applyBorder="1" applyAlignment="1">
      <alignment vertical="center" wrapText="1"/>
    </xf>
    <xf numFmtId="0" fontId="6" fillId="2" borderId="5"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24" xfId="0" applyFont="1" applyFill="1" applyBorder="1" applyAlignment="1">
      <alignment vertical="center"/>
    </xf>
    <xf numFmtId="0" fontId="6" fillId="2" borderId="3"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3" fillId="0" borderId="15" xfId="0" applyFont="1" applyFill="1" applyBorder="1" applyAlignment="1">
      <alignment vertical="center" wrapText="1"/>
    </xf>
    <xf numFmtId="0" fontId="3" fillId="0" borderId="9" xfId="0" applyFont="1" applyFill="1" applyBorder="1" applyAlignment="1">
      <alignment vertical="center"/>
    </xf>
    <xf numFmtId="0" fontId="3" fillId="0" borderId="25" xfId="0" applyFont="1" applyFill="1" applyBorder="1" applyAlignment="1">
      <alignment vertical="center"/>
    </xf>
    <xf numFmtId="0" fontId="3" fillId="0" borderId="3" xfId="0" applyFont="1" applyFill="1" applyBorder="1" applyAlignment="1">
      <alignment horizontal="distributed" vertical="center" indent="2"/>
    </xf>
    <xf numFmtId="0" fontId="3" fillId="0" borderId="9" xfId="0" applyFont="1" applyFill="1" applyBorder="1" applyAlignment="1">
      <alignment horizontal="distributed" vertical="center" indent="2"/>
    </xf>
    <xf numFmtId="0" fontId="3" fillId="0" borderId="17" xfId="0" applyFont="1" applyFill="1" applyBorder="1" applyAlignment="1">
      <alignment horizontal="distributed" vertical="center" indent="2"/>
    </xf>
    <xf numFmtId="0" fontId="3" fillId="0" borderId="15" xfId="0" applyFont="1" applyFill="1" applyBorder="1" applyAlignment="1">
      <alignment horizontal="left" vertical="center" indent="1"/>
    </xf>
    <xf numFmtId="0" fontId="3" fillId="0" borderId="9" xfId="0" applyFont="1" applyFill="1" applyBorder="1" applyAlignment="1">
      <alignment horizontal="left" vertical="center" indent="1"/>
    </xf>
    <xf numFmtId="176" fontId="7" fillId="0" borderId="9" xfId="0" applyNumberFormat="1" applyFont="1" applyFill="1" applyBorder="1" applyAlignment="1">
      <alignment horizontal="center" vertical="center"/>
    </xf>
    <xf numFmtId="0" fontId="3" fillId="0" borderId="9" xfId="0" applyFont="1" applyFill="1" applyBorder="1" applyAlignment="1">
      <alignment horizontal="right" vertical="center" indent="1"/>
    </xf>
    <xf numFmtId="0" fontId="3" fillId="0" borderId="25" xfId="0" applyFont="1" applyFill="1" applyBorder="1" applyAlignment="1">
      <alignment horizontal="right" vertical="center" indent="1"/>
    </xf>
    <xf numFmtId="0" fontId="3" fillId="0" borderId="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vertical="center" wrapText="1"/>
    </xf>
    <xf numFmtId="0" fontId="3" fillId="0" borderId="1" xfId="0" applyFont="1" applyFill="1" applyBorder="1" applyAlignment="1">
      <alignment horizontal="distributed" vertical="center" indent="2"/>
    </xf>
    <xf numFmtId="0" fontId="3" fillId="0" borderId="7" xfId="0" applyFont="1" applyFill="1" applyBorder="1" applyAlignment="1">
      <alignment horizontal="distributed" vertical="center" indent="2"/>
    </xf>
    <xf numFmtId="0" fontId="3" fillId="0" borderId="7" xfId="0" applyFont="1" applyFill="1" applyBorder="1" applyAlignment="1">
      <alignment horizontal="left" vertical="center" wrapText="1" indent="1"/>
    </xf>
    <xf numFmtId="0" fontId="3" fillId="0" borderId="26" xfId="0" applyFont="1" applyFill="1" applyBorder="1" applyAlignment="1">
      <alignment horizontal="left" vertical="center" wrapText="1" indent="1"/>
    </xf>
    <xf numFmtId="0" fontId="3" fillId="0" borderId="2" xfId="0" applyFont="1" applyFill="1" applyBorder="1" applyAlignment="1">
      <alignment horizontal="distributed" vertical="center" indent="2"/>
    </xf>
    <xf numFmtId="0" fontId="3" fillId="0" borderId="8" xfId="0" applyFont="1" applyFill="1" applyBorder="1" applyAlignment="1">
      <alignment horizontal="distributed" vertical="center" indent="2"/>
    </xf>
    <xf numFmtId="0" fontId="3" fillId="0" borderId="8" xfId="0" applyFont="1" applyFill="1" applyBorder="1" applyAlignment="1">
      <alignment horizontal="left" vertical="center" wrapText="1" indent="1"/>
    </xf>
    <xf numFmtId="0" fontId="3" fillId="0" borderId="27" xfId="0" applyFont="1" applyFill="1" applyBorder="1" applyAlignment="1">
      <alignment horizontal="left" vertical="center" wrapText="1" indent="1"/>
    </xf>
    <xf numFmtId="0" fontId="3" fillId="0" borderId="4"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20" xfId="0" applyFont="1" applyBorder="1" applyAlignment="1">
      <alignment horizontal="distributed" vertical="center" indent="1"/>
    </xf>
    <xf numFmtId="0" fontId="3" fillId="2" borderId="13" xfId="0" applyFont="1" applyFill="1" applyBorder="1" applyAlignment="1" applyProtection="1">
      <alignment vertical="center" shrinkToFit="1"/>
      <protection locked="0"/>
    </xf>
    <xf numFmtId="0" fontId="3" fillId="2" borderId="10" xfId="0" applyFont="1" applyFill="1" applyBorder="1" applyAlignment="1" applyProtection="1">
      <alignment vertical="center" shrinkToFit="1"/>
      <protection locked="0"/>
    </xf>
    <xf numFmtId="0" fontId="3" fillId="2" borderId="23" xfId="0" applyFont="1" applyFill="1" applyBorder="1" applyAlignment="1" applyProtection="1">
      <alignment vertical="center" shrinkToFit="1"/>
      <protection locked="0"/>
    </xf>
    <xf numFmtId="0" fontId="3" fillId="0" borderId="5"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1" xfId="0" applyFont="1" applyBorder="1" applyAlignment="1">
      <alignment horizontal="distributed" vertical="center" indent="1"/>
    </xf>
    <xf numFmtId="0" fontId="3" fillId="2" borderId="14"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3" fillId="2" borderId="24" xfId="0" applyFont="1" applyFill="1" applyBorder="1" applyAlignment="1" applyProtection="1">
      <alignment vertical="center" shrinkToFit="1"/>
      <protection locked="0"/>
    </xf>
    <xf numFmtId="0" fontId="3" fillId="0" borderId="19" xfId="0" applyFont="1" applyBorder="1" applyAlignment="1">
      <alignment horizontal="distributed" vertical="center" wrapText="1" indent="1"/>
    </xf>
    <xf numFmtId="0" fontId="3" fillId="0" borderId="18" xfId="0" applyFont="1" applyBorder="1" applyAlignment="1">
      <alignment horizontal="distributed" vertical="center" indent="1"/>
    </xf>
    <xf numFmtId="0" fontId="3" fillId="0" borderId="22" xfId="0" applyFont="1" applyBorder="1" applyAlignment="1">
      <alignment horizontal="distributed" vertical="center" indent="1"/>
    </xf>
    <xf numFmtId="0" fontId="3" fillId="2" borderId="15"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2" borderId="25" xfId="0" applyFont="1" applyFill="1" applyBorder="1" applyAlignment="1" applyProtection="1">
      <alignment vertical="center" shrinkToFit="1"/>
      <protection locked="0"/>
    </xf>
    <xf numFmtId="0" fontId="5"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177" fontId="3" fillId="0" borderId="39" xfId="0" applyNumberFormat="1" applyFont="1" applyFill="1" applyBorder="1" applyAlignment="1">
      <alignment horizontal="center" vertical="center"/>
    </xf>
    <xf numFmtId="177" fontId="3" fillId="0" borderId="40"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43" xfId="0" applyFont="1" applyBorder="1" applyAlignment="1">
      <alignment horizontal="center" vertical="center"/>
    </xf>
    <xf numFmtId="176" fontId="6" fillId="0" borderId="43" xfId="0" applyNumberFormat="1" applyFont="1" applyFill="1" applyBorder="1" applyAlignment="1">
      <alignment vertical="center"/>
    </xf>
    <xf numFmtId="0" fontId="6" fillId="0" borderId="40" xfId="0" applyFont="1" applyFill="1" applyBorder="1" applyAlignment="1">
      <alignment vertical="center"/>
    </xf>
    <xf numFmtId="0" fontId="3" fillId="0" borderId="2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Border="1" applyAlignment="1">
      <alignment horizontal="center" vertical="center"/>
    </xf>
    <xf numFmtId="0" fontId="3" fillId="0" borderId="3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left" vertical="center" wrapText="1" indent="1"/>
      <protection locked="0"/>
    </xf>
    <xf numFmtId="0" fontId="3" fillId="2" borderId="9" xfId="0" applyFont="1" applyFill="1" applyBorder="1" applyAlignment="1" applyProtection="1">
      <alignment horizontal="left" vertical="center" wrapText="1" indent="1"/>
      <protection locked="0"/>
    </xf>
    <xf numFmtId="0" fontId="3" fillId="2" borderId="17" xfId="0" applyFont="1" applyFill="1" applyBorder="1" applyAlignment="1" applyProtection="1">
      <alignment horizontal="left" vertical="center" wrapText="1" indent="1"/>
      <protection locked="0"/>
    </xf>
    <xf numFmtId="0" fontId="6" fillId="2" borderId="42"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176" fontId="6" fillId="0" borderId="15" xfId="0" applyNumberFormat="1" applyFont="1" applyFill="1" applyBorder="1" applyAlignment="1">
      <alignment vertical="center"/>
    </xf>
    <xf numFmtId="176" fontId="6" fillId="0" borderId="9" xfId="0" applyNumberFormat="1" applyFont="1" applyFill="1" applyBorder="1" applyAlignment="1">
      <alignment vertical="center"/>
    </xf>
    <xf numFmtId="0" fontId="3" fillId="2" borderId="5"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left" vertical="center" wrapText="1" indent="1"/>
      <protection locked="0"/>
    </xf>
    <xf numFmtId="0" fontId="3" fillId="2" borderId="11" xfId="0" applyFont="1" applyFill="1" applyBorder="1" applyAlignment="1" applyProtection="1">
      <alignment horizontal="left" vertical="center" wrapText="1" indent="1"/>
      <protection locked="0"/>
    </xf>
    <xf numFmtId="0" fontId="3" fillId="2" borderId="21" xfId="0" applyFont="1" applyFill="1" applyBorder="1" applyAlignment="1" applyProtection="1">
      <alignment horizontal="left" vertical="center" wrapText="1" indent="1"/>
      <protection locked="0"/>
    </xf>
    <xf numFmtId="0" fontId="6" fillId="2" borderId="8"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176" fontId="6" fillId="0" borderId="14" xfId="0" applyNumberFormat="1" applyFont="1" applyFill="1" applyBorder="1" applyAlignment="1">
      <alignment vertical="center"/>
    </xf>
    <xf numFmtId="176" fontId="6" fillId="0" borderId="11" xfId="0" applyNumberFormat="1" applyFont="1" applyFill="1" applyBorder="1" applyAlignment="1">
      <alignment vertical="center"/>
    </xf>
    <xf numFmtId="0" fontId="3" fillId="0" borderId="3"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178" fontId="3" fillId="0" borderId="15" xfId="0" applyNumberFormat="1" applyFont="1" applyFill="1" applyBorder="1" applyAlignment="1">
      <alignment vertical="center" shrinkToFit="1"/>
    </xf>
    <xf numFmtId="178" fontId="3" fillId="0" borderId="9" xfId="0" applyNumberFormat="1" applyFont="1" applyFill="1" applyBorder="1" applyAlignment="1">
      <alignment vertical="center" shrinkToFit="1"/>
    </xf>
    <xf numFmtId="178" fontId="3" fillId="0" borderId="25" xfId="0" applyNumberFormat="1" applyFont="1" applyFill="1" applyBorder="1" applyAlignment="1">
      <alignment vertical="center" shrinkToFit="1"/>
    </xf>
    <xf numFmtId="0" fontId="5" fillId="0" borderId="0" xfId="0" applyFont="1" applyBorder="1" applyAlignment="1">
      <alignment horizontal="center" vertical="center"/>
    </xf>
    <xf numFmtId="178" fontId="3" fillId="0" borderId="13" xfId="0" applyNumberFormat="1" applyFont="1" applyFill="1" applyBorder="1" applyAlignment="1">
      <alignment vertical="center" shrinkToFit="1"/>
    </xf>
    <xf numFmtId="178" fontId="3" fillId="0" borderId="10" xfId="0" applyNumberFormat="1" applyFont="1" applyFill="1" applyBorder="1" applyAlignment="1">
      <alignment vertical="center" shrinkToFit="1"/>
    </xf>
    <xf numFmtId="178" fontId="3" fillId="0" borderId="23" xfId="0" applyNumberFormat="1" applyFont="1" applyFill="1" applyBorder="1" applyAlignment="1">
      <alignment vertical="center" shrinkToFit="1"/>
    </xf>
    <xf numFmtId="178" fontId="3" fillId="0" borderId="14" xfId="0" applyNumberFormat="1" applyFont="1" applyFill="1" applyBorder="1" applyAlignment="1">
      <alignment vertical="center" shrinkToFit="1"/>
    </xf>
    <xf numFmtId="178" fontId="3" fillId="0" borderId="11" xfId="0" applyNumberFormat="1" applyFont="1" applyFill="1" applyBorder="1" applyAlignment="1">
      <alignment vertical="center" shrinkToFit="1"/>
    </xf>
    <xf numFmtId="178" fontId="3" fillId="0" borderId="24" xfId="0" applyNumberFormat="1" applyFont="1" applyFill="1" applyBorder="1" applyAlignment="1">
      <alignment vertical="center" shrinkToFit="1"/>
    </xf>
    <xf numFmtId="3" fontId="6" fillId="2" borderId="3" xfId="0" applyNumberFormat="1" applyFont="1" applyFill="1" applyBorder="1" applyAlignment="1">
      <alignment horizontal="center" vertical="center"/>
    </xf>
    <xf numFmtId="3" fontId="6" fillId="2" borderId="9" xfId="2" applyNumberFormat="1" applyFont="1" applyFill="1" applyBorder="1" applyAlignment="1">
      <alignment horizontal="center" vertical="center"/>
    </xf>
    <xf numFmtId="3" fontId="6" fillId="0" borderId="59"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3" fontId="6" fillId="0" borderId="43" xfId="0" applyNumberFormat="1" applyFont="1" applyBorder="1" applyAlignment="1">
      <alignment horizontal="center" vertical="center"/>
    </xf>
    <xf numFmtId="3" fontId="6" fillId="0" borderId="40" xfId="0" applyNumberFormat="1" applyFont="1" applyBorder="1" applyAlignment="1">
      <alignment horizontal="center" vertical="center"/>
    </xf>
    <xf numFmtId="0" fontId="3" fillId="2" borderId="0" xfId="0" applyFont="1" applyFill="1" applyBorder="1" applyAlignment="1" applyProtection="1">
      <alignment vertical="center" wrapText="1"/>
      <protection locked="0"/>
    </xf>
    <xf numFmtId="0" fontId="3" fillId="0" borderId="0" xfId="0" applyFont="1" applyBorder="1" applyAlignment="1">
      <alignment horizontal="distributed" vertical="center" wrapText="1" indent="1"/>
    </xf>
    <xf numFmtId="3" fontId="3" fillId="2" borderId="16" xfId="0" applyNumberFormat="1" applyFont="1" applyFill="1" applyBorder="1" applyAlignment="1" applyProtection="1">
      <alignment vertical="center"/>
      <protection locked="0"/>
    </xf>
    <xf numFmtId="0" fontId="3" fillId="0" borderId="44" xfId="0" applyFont="1" applyBorder="1" applyAlignment="1">
      <alignment horizontal="center" vertical="center" wrapText="1"/>
    </xf>
    <xf numFmtId="0" fontId="3" fillId="0" borderId="67" xfId="0" applyFont="1" applyBorder="1" applyAlignment="1">
      <alignment horizontal="center" vertical="center"/>
    </xf>
    <xf numFmtId="0" fontId="3" fillId="0" borderId="74" xfId="0" applyFont="1" applyBorder="1" applyAlignment="1">
      <alignment horizontal="center" vertical="center"/>
    </xf>
    <xf numFmtId="3" fontId="6" fillId="0" borderId="3" xfId="2" applyNumberFormat="1" applyFont="1" applyBorder="1" applyAlignment="1">
      <alignment horizontal="center" vertical="center"/>
    </xf>
    <xf numFmtId="3" fontId="6" fillId="0" borderId="9" xfId="2" applyNumberFormat="1" applyFont="1" applyBorder="1" applyAlignment="1">
      <alignment horizontal="center" vertical="center"/>
    </xf>
    <xf numFmtId="3" fontId="6" fillId="0" borderId="15" xfId="0" applyNumberFormat="1" applyFont="1" applyBorder="1" applyAlignment="1">
      <alignment horizontal="center" vertical="center"/>
    </xf>
    <xf numFmtId="0" fontId="3" fillId="0" borderId="5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6" xfId="0" applyFont="1" applyBorder="1" applyAlignment="1">
      <alignment horizontal="center" vertical="center" wrapText="1"/>
    </xf>
    <xf numFmtId="3" fontId="6" fillId="0" borderId="58" xfId="0" applyNumberFormat="1" applyFont="1" applyFill="1" applyBorder="1" applyAlignment="1">
      <alignment horizontal="center" vertical="center"/>
    </xf>
    <xf numFmtId="3" fontId="6" fillId="0" borderId="49" xfId="0" applyNumberFormat="1" applyFont="1" applyFill="1" applyBorder="1" applyAlignment="1">
      <alignment horizontal="center" vertical="center"/>
    </xf>
    <xf numFmtId="0" fontId="3" fillId="0" borderId="50" xfId="0" applyFont="1" applyBorder="1">
      <alignment vertical="center"/>
    </xf>
    <xf numFmtId="0" fontId="3" fillId="0" borderId="53" xfId="0" applyFont="1" applyBorder="1">
      <alignment vertical="center"/>
    </xf>
    <xf numFmtId="0" fontId="3" fillId="0" borderId="0" xfId="0" applyFont="1" applyBorder="1" applyAlignment="1">
      <alignment vertical="center"/>
    </xf>
    <xf numFmtId="3" fontId="6" fillId="2" borderId="66" xfId="0" applyNumberFormat="1" applyFont="1" applyFill="1" applyBorder="1" applyAlignment="1">
      <alignment horizontal="center" vertical="center"/>
    </xf>
    <xf numFmtId="3" fontId="6" fillId="2" borderId="54" xfId="0" applyNumberFormat="1" applyFont="1" applyFill="1" applyBorder="1" applyAlignment="1">
      <alignment horizontal="center" vertical="center"/>
    </xf>
    <xf numFmtId="3" fontId="6" fillId="2" borderId="94" xfId="0" applyNumberFormat="1" applyFont="1" applyFill="1" applyBorder="1" applyAlignment="1">
      <alignment horizontal="center"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53"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10" fillId="2" borderId="49" xfId="0" applyFont="1" applyFill="1" applyBorder="1" applyAlignment="1">
      <alignment horizontal="center" vertical="center" shrinkToFi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3" fontId="6" fillId="2" borderId="38" xfId="0" applyNumberFormat="1" applyFont="1" applyFill="1" applyBorder="1" applyAlignment="1">
      <alignment horizontal="center" vertical="center"/>
    </xf>
    <xf numFmtId="3" fontId="6" fillId="2" borderId="16" xfId="0" applyNumberFormat="1" applyFont="1" applyFill="1" applyBorder="1" applyAlignment="1">
      <alignment horizontal="center" vertical="center"/>
    </xf>
    <xf numFmtId="3" fontId="6" fillId="2" borderId="60" xfId="0" applyNumberFormat="1" applyFont="1" applyFill="1" applyBorder="1" applyAlignment="1">
      <alignment horizontal="center" vertical="center"/>
    </xf>
    <xf numFmtId="3" fontId="6" fillId="2" borderId="61" xfId="0" applyNumberFormat="1" applyFont="1" applyFill="1" applyBorder="1" applyAlignment="1">
      <alignment horizontal="center" vertical="center"/>
    </xf>
    <xf numFmtId="0" fontId="3" fillId="0" borderId="2" xfId="0" applyFont="1" applyBorder="1" applyAlignment="1">
      <alignment horizontal="distributed" vertical="center" indent="1"/>
    </xf>
    <xf numFmtId="0" fontId="3" fillId="0" borderId="8" xfId="0" applyFont="1" applyBorder="1" applyAlignment="1">
      <alignment horizontal="distributed" vertical="center" indent="1"/>
    </xf>
    <xf numFmtId="0" fontId="3" fillId="2" borderId="8" xfId="0" applyFont="1" applyFill="1" applyBorder="1" applyAlignment="1" applyProtection="1">
      <alignment vertical="center" shrinkToFit="1"/>
      <protection locked="0"/>
    </xf>
    <xf numFmtId="0" fontId="3" fillId="2" borderId="27" xfId="0" applyFont="1" applyFill="1" applyBorder="1" applyAlignment="1" applyProtection="1">
      <alignment vertical="center" shrinkToFit="1"/>
      <protection locked="0"/>
    </xf>
    <xf numFmtId="0" fontId="3" fillId="0" borderId="62" xfId="0" applyFont="1" applyBorder="1" applyAlignment="1">
      <alignment horizontal="distributed" vertical="center" indent="1"/>
    </xf>
    <xf numFmtId="0" fontId="3" fillId="0" borderId="42" xfId="0" applyFont="1" applyBorder="1" applyAlignment="1">
      <alignment horizontal="distributed" vertical="center" indent="1"/>
    </xf>
    <xf numFmtId="0" fontId="3" fillId="2" borderId="42" xfId="0" applyFont="1" applyFill="1" applyBorder="1" applyAlignment="1" applyProtection="1">
      <alignment vertical="center" shrinkToFit="1"/>
      <protection locked="0"/>
    </xf>
    <xf numFmtId="0" fontId="3" fillId="2" borderId="71" xfId="0" applyFont="1" applyFill="1" applyBorder="1" applyAlignment="1" applyProtection="1">
      <alignment vertical="center" shrinkToFit="1"/>
      <protection locked="0"/>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3" fillId="2" borderId="18" xfId="0" applyFont="1" applyFill="1" applyBorder="1" applyAlignment="1" applyProtection="1">
      <alignment horizontal="center" vertical="center"/>
      <protection locked="0"/>
    </xf>
    <xf numFmtId="0" fontId="3" fillId="0" borderId="1"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3" fillId="2" borderId="39" xfId="0" applyFont="1" applyFill="1" applyBorder="1" applyAlignment="1" applyProtection="1">
      <alignment horizontal="left" vertical="top"/>
      <protection locked="0"/>
    </xf>
    <xf numFmtId="0" fontId="3" fillId="2" borderId="40" xfId="0" applyFont="1" applyFill="1" applyBorder="1" applyAlignment="1" applyProtection="1">
      <alignment horizontal="left" vertical="top"/>
      <protection locked="0"/>
    </xf>
    <xf numFmtId="0" fontId="3" fillId="2" borderId="47" xfId="0" applyFont="1" applyFill="1" applyBorder="1" applyAlignment="1" applyProtection="1">
      <alignment horizontal="left" vertical="top"/>
      <protection locked="0"/>
    </xf>
    <xf numFmtId="0" fontId="10" fillId="0" borderId="29"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2" fillId="0" borderId="74" xfId="0" applyFont="1" applyBorder="1" applyAlignment="1" applyProtection="1">
      <alignment horizontal="center" vertical="center" wrapText="1"/>
      <protection locked="0"/>
    </xf>
    <xf numFmtId="0" fontId="12" fillId="0" borderId="87" xfId="0" applyFont="1" applyBorder="1" applyAlignment="1" applyProtection="1">
      <alignment horizontal="center" vertical="center" wrapText="1"/>
      <protection locked="0"/>
    </xf>
    <xf numFmtId="0" fontId="3" fillId="0" borderId="75" xfId="0" applyFont="1" applyBorder="1" applyAlignment="1" applyProtection="1">
      <alignment vertical="center"/>
      <protection locked="0"/>
    </xf>
    <xf numFmtId="0" fontId="3" fillId="0" borderId="78"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76"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9" xfId="0" applyFont="1" applyBorder="1" applyAlignment="1" applyProtection="1">
      <alignment vertical="center" wrapText="1"/>
      <protection locked="0"/>
    </xf>
    <xf numFmtId="0" fontId="3" fillId="0" borderId="38"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80" xfId="0" applyFont="1" applyBorder="1" applyAlignment="1" applyProtection="1">
      <alignment vertical="center"/>
      <protection locked="0"/>
    </xf>
    <xf numFmtId="0" fontId="10" fillId="0" borderId="29"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2" fillId="0" borderId="89" xfId="0" applyFont="1" applyBorder="1" applyAlignment="1" applyProtection="1">
      <alignment horizontal="center" vertical="center" wrapText="1"/>
      <protection locked="0"/>
    </xf>
    <xf numFmtId="0" fontId="12" fillId="0" borderId="90"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9"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2" fillId="3" borderId="14"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183" fontId="12" fillId="0" borderId="14" xfId="0" applyNumberFormat="1" applyFont="1" applyBorder="1" applyAlignment="1" applyProtection="1">
      <alignment horizontal="center" vertical="center" shrinkToFit="1"/>
      <protection locked="0"/>
    </xf>
    <xf numFmtId="183" fontId="12" fillId="0" borderId="11" xfId="0" applyNumberFormat="1" applyFont="1" applyBorder="1" applyAlignment="1" applyProtection="1">
      <alignment horizontal="center" vertical="center" shrinkToFit="1"/>
      <protection locked="0"/>
    </xf>
    <xf numFmtId="183" fontId="12" fillId="0" borderId="86" xfId="0" applyNumberFormat="1" applyFont="1" applyBorder="1" applyAlignment="1" applyProtection="1">
      <alignment horizontal="center" vertical="center" shrinkToFit="1"/>
      <protection locked="0"/>
    </xf>
    <xf numFmtId="0" fontId="12" fillId="0" borderId="5" xfId="0" applyFont="1" applyBorder="1" applyAlignment="1" applyProtection="1">
      <alignment horizontal="distributed" vertical="center" indent="1"/>
      <protection locked="0"/>
    </xf>
    <xf numFmtId="0" fontId="12" fillId="0" borderId="11" xfId="0" applyFont="1" applyBorder="1" applyAlignment="1" applyProtection="1">
      <alignment horizontal="distributed" vertical="center" indent="1"/>
      <protection locked="0"/>
    </xf>
    <xf numFmtId="0" fontId="12" fillId="0" borderId="21" xfId="0" applyFont="1" applyBorder="1" applyAlignment="1" applyProtection="1">
      <alignment horizontal="distributed" vertical="center" indent="1"/>
      <protection locked="0"/>
    </xf>
    <xf numFmtId="0" fontId="12" fillId="2" borderId="14" xfId="0" applyFont="1" applyFill="1" applyBorder="1" applyAlignment="1" applyProtection="1">
      <alignment vertical="center"/>
      <protection locked="0"/>
    </xf>
    <xf numFmtId="0" fontId="12" fillId="2" borderId="11" xfId="0" applyFont="1" applyFill="1" applyBorder="1" applyAlignment="1" applyProtection="1">
      <alignment vertical="center"/>
      <protection locked="0"/>
    </xf>
    <xf numFmtId="0" fontId="12" fillId="2" borderId="24" xfId="0" applyFont="1" applyFill="1" applyBorder="1" applyAlignment="1" applyProtection="1">
      <alignment vertical="center"/>
      <protection locked="0"/>
    </xf>
    <xf numFmtId="0" fontId="12" fillId="0" borderId="85" xfId="0" applyFont="1" applyBorder="1" applyAlignment="1" applyProtection="1">
      <alignment horizontal="distributed" vertical="center" indent="1"/>
      <protection locked="0"/>
    </xf>
    <xf numFmtId="0" fontId="12" fillId="0" borderId="81" xfId="0" applyFont="1" applyBorder="1" applyAlignment="1" applyProtection="1">
      <alignment horizontal="distributed" vertical="center" indent="1"/>
      <protection locked="0"/>
    </xf>
    <xf numFmtId="0" fontId="12" fillId="2" borderId="18" xfId="0" applyFont="1" applyFill="1" applyBorder="1" applyAlignment="1" applyProtection="1">
      <alignment vertical="center"/>
      <protection locked="0"/>
    </xf>
    <xf numFmtId="0" fontId="12" fillId="2" borderId="68" xfId="0" applyFont="1" applyFill="1" applyBorder="1" applyAlignment="1" applyProtection="1">
      <alignment vertical="center"/>
      <protection locked="0"/>
    </xf>
    <xf numFmtId="0" fontId="12" fillId="0" borderId="14"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2" fillId="0" borderId="1" xfId="0" applyFont="1" applyBorder="1" applyAlignment="1" applyProtection="1">
      <alignment horizontal="distributed" vertical="center" indent="1"/>
      <protection locked="0"/>
    </xf>
    <xf numFmtId="0" fontId="12" fillId="0" borderId="7" xfId="0" applyFont="1" applyBorder="1" applyAlignment="1" applyProtection="1">
      <alignment horizontal="distributed" vertical="center" indent="1"/>
      <protection locked="0"/>
    </xf>
    <xf numFmtId="0" fontId="12" fillId="0" borderId="10"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cellXfs>
  <cellStyles count="3">
    <cellStyle name="桁区切り" xfId="2" builtinId="6"/>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34</xdr:col>
      <xdr:colOff>142875</xdr:colOff>
      <xdr:row>3</xdr:row>
      <xdr:rowOff>0</xdr:rowOff>
    </xdr:from>
    <xdr:to>
      <xdr:col>67</xdr:col>
      <xdr:colOff>0</xdr:colOff>
      <xdr:row>16</xdr:row>
      <xdr:rowOff>571500</xdr:rowOff>
    </xdr:to>
    <xdr:sp macro="" textlink="">
      <xdr:nvSpPr>
        <xdr:cNvPr id="2" name="テキスト 1"/>
        <xdr:cNvSpPr txBox="1"/>
      </xdr:nvSpPr>
      <xdr:spPr>
        <a:xfrm>
          <a:off x="6619875" y="571500"/>
          <a:ext cx="6143625" cy="4648200"/>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HGｺﾞｼｯｸM"/>
              <a:ea typeface="HGｺﾞｼｯｸM"/>
            </a:rPr>
            <a:t>（記載要領）</a:t>
          </a:r>
        </a:p>
        <a:p>
          <a:r>
            <a:rPr kumimoji="1" lang="ja-JP" altLang="en-US" sz="1000">
              <a:latin typeface="HGｺﾞｼｯｸM"/>
              <a:ea typeface="HGｺﾞｼｯｸM"/>
            </a:rPr>
            <a:t>○　黄色で網掛けされた欄を入力してください（それ以外の欄は自動で入力されます。）。</a:t>
          </a:r>
        </a:p>
        <a:p>
          <a:r>
            <a:rPr kumimoji="1" lang="ja-JP" altLang="en-US" sz="1000">
              <a:latin typeface="HGｺﾞｼｯｸM"/>
              <a:ea typeface="HGｺﾞｼｯｸM"/>
            </a:rPr>
            <a:t>○　右上の日付欄は、申請書を提出する日としてください。</a:t>
          </a:r>
        </a:p>
        <a:p>
          <a:r>
            <a:rPr kumimoji="1" lang="ja-JP" altLang="en-US" sz="1000">
              <a:latin typeface="HGｺﾞｼｯｸM"/>
              <a:ea typeface="HGｺﾞｼｯｸM"/>
            </a:rPr>
            <a:t>○　補助金等交付申請は、対象施設の設置者である法人等が、対象施設分を取りまとめて一括</a:t>
          </a:r>
        </a:p>
        <a:p>
          <a:r>
            <a:rPr kumimoji="1" lang="ja-JP" altLang="en-US" sz="1000">
              <a:latin typeface="HGｺﾞｼｯｸM"/>
              <a:ea typeface="HGｺﾞｼｯｸM"/>
            </a:rPr>
            <a:t>　して申請してください。</a:t>
          </a:r>
        </a:p>
        <a:p>
          <a:endParaRPr kumimoji="1" lang="ja-JP" altLang="en-US" sz="1000">
            <a:latin typeface="HGｺﾞｼｯｸM"/>
            <a:ea typeface="HGｺﾞｼｯｸM"/>
          </a:endParaRPr>
        </a:p>
        <a:p>
          <a:r>
            <a:rPr kumimoji="1" lang="ja-JP" altLang="en-US" sz="1000">
              <a:latin typeface="HGｺﾞｼｯｸM"/>
              <a:ea typeface="HGｺﾞｼｯｸM"/>
            </a:rPr>
            <a:t>【申請者欄について】</a:t>
          </a:r>
        </a:p>
        <a:p>
          <a:r>
            <a:rPr kumimoji="1" lang="ja-JP" altLang="en-US" sz="1000">
              <a:latin typeface="HGｺﾞｼｯｸM"/>
              <a:ea typeface="HGｺﾞｼｯｸM"/>
            </a:rPr>
            <a:t>○　申請者が個人の場合は、「法人等名称」欄に運営する施設名等を記入してください。</a:t>
          </a:r>
        </a:p>
        <a:p>
          <a:endParaRPr kumimoji="1" lang="ja-JP" altLang="en-US" sz="1000">
            <a:latin typeface="HGｺﾞｼｯｸM"/>
            <a:ea typeface="HGｺﾞｼｯｸM"/>
          </a:endParaRPr>
        </a:p>
        <a:p>
          <a:r>
            <a:rPr kumimoji="1" lang="ja-JP" altLang="en-US" sz="1000">
              <a:latin typeface="HGｺﾞｼｯｸM"/>
              <a:ea typeface="HGｺﾞｼｯｸM"/>
            </a:rPr>
            <a:t>【添付書類欄について】</a:t>
          </a:r>
        </a:p>
        <a:p>
          <a:r>
            <a:rPr kumimoji="1" lang="ja-JP" altLang="en-US" sz="1000">
              <a:latin typeface="HGｺﾞｼｯｸM"/>
              <a:ea typeface="HGｺﾞｼｯｸM"/>
            </a:rPr>
            <a:t>○　添付書類のチェック欄は、書類の添付を確認したら、プルダウンリストで「✔」を選択し</a:t>
          </a:r>
        </a:p>
        <a:p>
          <a:r>
            <a:rPr kumimoji="1" lang="ja-JP" altLang="en-US" sz="1000">
              <a:latin typeface="HGｺﾞｼｯｸM"/>
              <a:ea typeface="HGｺﾞｼｯｸM"/>
            </a:rPr>
            <a:t>　てください。</a:t>
          </a:r>
        </a:p>
        <a:p>
          <a:r>
            <a:rPr kumimoji="1" lang="ja-JP" altLang="en-US" sz="1000">
              <a:latin typeface="HGｺﾞｼｯｸM"/>
              <a:ea typeface="HGｺﾞｼｯｸM"/>
            </a:rPr>
            <a:t>○　添付書類のうち「</a:t>
          </a:r>
          <a:r>
            <a:rPr kumimoji="1" lang="ja-JP" altLang="en-US" sz="1000" b="1">
              <a:latin typeface="HGｺﾞｼｯｸM"/>
              <a:ea typeface="HGｺﾞｼｯｸM"/>
            </a:rPr>
            <a:t>対象施設ごとの添付書類</a:t>
          </a:r>
          <a:r>
            <a:rPr kumimoji="1" lang="ja-JP" altLang="en-US" sz="1000">
              <a:latin typeface="HGｺﾞｼｯｸM"/>
              <a:ea typeface="HGｺﾞｼｯｸM"/>
            </a:rPr>
            <a:t>」については、様式第１号付表において全ての</a:t>
          </a:r>
        </a:p>
        <a:p>
          <a:r>
            <a:rPr kumimoji="1" lang="ja-JP" altLang="en-US" sz="1000">
              <a:latin typeface="HGｺﾞｼｯｸM"/>
              <a:ea typeface="HGｺﾞｼｯｸM"/>
            </a:rPr>
            <a:t>　対象施設について添付すべき書類のチェックが完了したら、プルダウンリストで「✔」を選</a:t>
          </a:r>
        </a:p>
        <a:p>
          <a:r>
            <a:rPr kumimoji="1" lang="ja-JP" altLang="en-US" sz="1000">
              <a:latin typeface="HGｺﾞｼｯｸM"/>
              <a:ea typeface="HGｺﾞｼｯｸM"/>
            </a:rPr>
            <a:t>　択してください。</a:t>
          </a:r>
        </a:p>
        <a:p>
          <a:r>
            <a:rPr kumimoji="1" lang="ja-JP" altLang="en-US" sz="1000">
              <a:latin typeface="HGｺﾞｼｯｸM"/>
              <a:ea typeface="HGｺﾞｼｯｸM"/>
            </a:rPr>
            <a:t>○　添付書類のうち「</a:t>
          </a:r>
          <a:r>
            <a:rPr kumimoji="1" lang="ja-JP" altLang="en-US" sz="1000" b="1">
              <a:latin typeface="HGｺﾞｼｯｸM"/>
              <a:ea typeface="HGｺﾞｼｯｸM"/>
            </a:rPr>
            <a:t>その他知事が必要と認める書類</a:t>
          </a:r>
          <a:r>
            <a:rPr kumimoji="1" lang="ja-JP" altLang="en-US" sz="1000">
              <a:latin typeface="HGｺﾞｼｯｸM"/>
              <a:ea typeface="HGｺﾞｼｯｸM"/>
            </a:rPr>
            <a:t>」については、県から指示を受けた場合</a:t>
          </a:r>
        </a:p>
        <a:p>
          <a:r>
            <a:rPr kumimoji="1" lang="ja-JP" altLang="en-US" sz="1000">
              <a:latin typeface="HGｺﾞｼｯｸM"/>
              <a:ea typeface="HGｺﾞｼｯｸM"/>
            </a:rPr>
            <a:t>　にのみ添付してください（</a:t>
          </a:r>
          <a:r>
            <a:rPr kumimoji="1" lang="ja-JP" altLang="en-US" sz="1000" u="sng">
              <a:latin typeface="HGｺﾞｼｯｸM"/>
              <a:ea typeface="HGｺﾞｼｯｸM"/>
            </a:rPr>
            <a:t>指示がない場合はチェック欄の記入は不要です。</a:t>
          </a:r>
          <a:r>
            <a:rPr kumimoji="1" lang="ja-JP" altLang="en-US" sz="1000">
              <a:latin typeface="HGｺﾞｼｯｸM"/>
              <a:ea typeface="HGｺﾞｼｯｸM"/>
            </a:rPr>
            <a:t>）。</a:t>
          </a:r>
        </a:p>
        <a:p>
          <a:endParaRPr kumimoji="1" lang="ja-JP" altLang="en-US" sz="1000">
            <a:latin typeface="HGｺﾞｼｯｸM"/>
            <a:ea typeface="HGｺﾞｼｯｸM"/>
          </a:endParaRPr>
        </a:p>
        <a:p>
          <a:r>
            <a:rPr kumimoji="1" lang="ja-JP" altLang="en-US" sz="1000">
              <a:latin typeface="HGｺﾞｼｯｸM"/>
              <a:ea typeface="HGｺﾞｼｯｸM"/>
            </a:rPr>
            <a:t>【文書作成責任者・文書作成担当者欄について】</a:t>
          </a:r>
        </a:p>
        <a:p>
          <a:r>
            <a:rPr kumimoji="1" lang="ja-JP" altLang="en-US" sz="1000">
              <a:latin typeface="HGｺﾞｼｯｸM"/>
              <a:ea typeface="HGｺﾞｼｯｸM"/>
            </a:rPr>
            <a:t>○　文書作成責任者欄には、補助金当申請書及び添付書類の作成について、決裁権限・責任を</a:t>
          </a:r>
        </a:p>
        <a:p>
          <a:r>
            <a:rPr kumimoji="1" lang="ja-JP" altLang="en-US" sz="1000">
              <a:latin typeface="HGｺﾞｼｯｸM"/>
              <a:ea typeface="HGｺﾞｼｯｸM"/>
            </a:rPr>
            <a:t>　有する役職員の所属、役職氏名及び連絡先を記入してください。</a:t>
          </a:r>
        </a:p>
        <a:p>
          <a:r>
            <a:rPr kumimoji="1" lang="ja-JP" altLang="en-US" sz="1000">
              <a:latin typeface="HGｺﾞｼｯｸM"/>
              <a:ea typeface="HGｺﾞｼｯｸM"/>
            </a:rPr>
            <a:t>○　文書作成担当者欄には、補助金等申請書及び添付書類の作成を行った職員の所属、役職氏</a:t>
          </a:r>
        </a:p>
        <a:p>
          <a:r>
            <a:rPr kumimoji="1" lang="ja-JP" altLang="en-US" sz="1000">
              <a:latin typeface="HGｺﾞｼｯｸM"/>
              <a:ea typeface="HGｺﾞｼｯｸM"/>
            </a:rPr>
            <a:t>　名及び連絡先を記入してください。</a:t>
          </a:r>
        </a:p>
        <a:p>
          <a:endParaRPr kumimoji="1" lang="ja-JP" altLang="en-US" sz="1000">
            <a:latin typeface="HGｺﾞｼｯｸM"/>
            <a:ea typeface="HG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1</xdr:row>
      <xdr:rowOff>0</xdr:rowOff>
    </xdr:from>
    <xdr:to>
      <xdr:col>71</xdr:col>
      <xdr:colOff>0</xdr:colOff>
      <xdr:row>21</xdr:row>
      <xdr:rowOff>0</xdr:rowOff>
    </xdr:to>
    <xdr:sp macro="" textlink="">
      <xdr:nvSpPr>
        <xdr:cNvPr id="2" name="テキスト 2"/>
        <xdr:cNvSpPr txBox="1"/>
      </xdr:nvSpPr>
      <xdr:spPr>
        <a:xfrm>
          <a:off x="7429500" y="190500"/>
          <a:ext cx="6096000" cy="6296025"/>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HGｺﾞｼｯｸM"/>
              <a:ea typeface="HGｺﾞｼｯｸM"/>
            </a:rPr>
            <a:t>（記載要領）</a:t>
          </a:r>
        </a:p>
        <a:p>
          <a:r>
            <a:rPr kumimoji="1" lang="ja-JP" altLang="en-US" sz="1000">
              <a:latin typeface="HGｺﾞｼｯｸM"/>
              <a:ea typeface="HGｺﾞｼｯｸM"/>
            </a:rPr>
            <a:t>○　黄色で網掛けされた欄を入力してください（それ以外の欄は自動で入力されます。）。</a:t>
          </a:r>
        </a:p>
        <a:p>
          <a:endParaRPr kumimoji="1" lang="ja-JP" altLang="en-US" sz="1000">
            <a:latin typeface="HGｺﾞｼｯｸM"/>
            <a:ea typeface="HGｺﾞｼｯｸM"/>
          </a:endParaRPr>
        </a:p>
        <a:p>
          <a:r>
            <a:rPr kumimoji="1" lang="ja-JP" altLang="en-US" sz="1000">
              <a:latin typeface="HGｺﾞｼｯｸM"/>
              <a:ea typeface="HGｺﾞｼｯｸM"/>
            </a:rPr>
            <a:t>【施設類型について】</a:t>
          </a:r>
        </a:p>
        <a:p>
          <a:r>
            <a:rPr kumimoji="1" lang="ja-JP" altLang="en-US" sz="1000">
              <a:latin typeface="HGｺﾞｼｯｸM"/>
              <a:ea typeface="HGｺﾞｼｯｸM"/>
            </a:rPr>
            <a:t>○　「幼稚園」「保育所」「認定こども園」「地域型保育事業所」「未移行幼稚園」「認可外</a:t>
          </a:r>
        </a:p>
        <a:p>
          <a:r>
            <a:rPr kumimoji="1" lang="ja-JP" altLang="en-US" sz="1000">
              <a:latin typeface="HGｺﾞｼｯｸM"/>
              <a:ea typeface="HGｺﾞｼｯｸM"/>
            </a:rPr>
            <a:t>　保育施設」のうち、該当するものを選択してください。</a:t>
          </a:r>
        </a:p>
        <a:p>
          <a:r>
            <a:rPr kumimoji="1" lang="ja-JP" altLang="en-US" sz="1000">
              <a:latin typeface="HGｺﾞｼｯｸM"/>
              <a:ea typeface="HGｺﾞｼｯｸM"/>
            </a:rPr>
            <a:t>・　幼稚園…施設型給付費を受けている幼稚園をいいます。</a:t>
          </a:r>
        </a:p>
        <a:p>
          <a:r>
            <a:rPr kumimoji="1" lang="ja-JP" altLang="en-US" sz="1000">
              <a:latin typeface="HGｺﾞｼｯｸM"/>
              <a:ea typeface="HGｺﾞｼｯｸM"/>
            </a:rPr>
            <a:t>・　地域型保育事業所…地域型保育給付費を受けている家庭的保育事業、小規模保育事業又は</a:t>
          </a:r>
        </a:p>
        <a:p>
          <a:r>
            <a:rPr kumimoji="1" lang="ja-JP" altLang="en-US" sz="1000">
              <a:latin typeface="HGｺﾞｼｯｸM"/>
              <a:ea typeface="HGｺﾞｼｯｸM"/>
            </a:rPr>
            <a:t>　事業所内保育事業を行う施設をいいます。</a:t>
          </a:r>
        </a:p>
        <a:p>
          <a:r>
            <a:rPr kumimoji="1" lang="ja-JP" altLang="en-US" sz="1000">
              <a:latin typeface="HGｺﾞｼｯｸM"/>
              <a:ea typeface="HGｺﾞｼｯｸM"/>
            </a:rPr>
            <a:t>・　未移行幼稚園…施設型給付費を受けていない幼稚園をいいます。</a:t>
          </a:r>
        </a:p>
        <a:p>
          <a:r>
            <a:rPr kumimoji="1" lang="ja-JP" altLang="en-US" sz="1000">
              <a:latin typeface="HGｺﾞｼｯｸM"/>
              <a:ea typeface="HGｺﾞｼｯｸM"/>
            </a:rPr>
            <a:t>・　認可外保育施設…児童福祉法第59条の２第１項の規定により届出を行っている施設で、地</a:t>
          </a:r>
        </a:p>
        <a:p>
          <a:r>
            <a:rPr kumimoji="1" lang="ja-JP" altLang="en-US" sz="1000">
              <a:latin typeface="HGｺﾞｼｯｸM"/>
              <a:ea typeface="HGｺﾞｼｯｸM"/>
            </a:rPr>
            <a:t>　方裁量型認定こども園以外のものをいいます。</a:t>
          </a:r>
        </a:p>
      </xdr:txBody>
    </xdr:sp>
    <xdr:clientData/>
  </xdr:twoCellAnchor>
  <xdr:twoCellAnchor>
    <xdr:from>
      <xdr:col>25</xdr:col>
      <xdr:colOff>0</xdr:colOff>
      <xdr:row>21</xdr:row>
      <xdr:rowOff>0</xdr:rowOff>
    </xdr:from>
    <xdr:to>
      <xdr:col>28</xdr:col>
      <xdr:colOff>190500</xdr:colOff>
      <xdr:row>21</xdr:row>
      <xdr:rowOff>381000</xdr:rowOff>
    </xdr:to>
    <xdr:sp macro="" textlink="">
      <xdr:nvSpPr>
        <xdr:cNvPr id="3" name="直線 3"/>
        <xdr:cNvSpPr/>
      </xdr:nvSpPr>
      <xdr:spPr>
        <a:xfrm flipV="1">
          <a:off x="4762500" y="6486525"/>
          <a:ext cx="762000" cy="381000"/>
        </a:xfrm>
        <a:prstGeom prst="lin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3</xdr:row>
      <xdr:rowOff>0</xdr:rowOff>
    </xdr:from>
    <xdr:to>
      <xdr:col>67</xdr:col>
      <xdr:colOff>0</xdr:colOff>
      <xdr:row>31</xdr:row>
      <xdr:rowOff>190500</xdr:rowOff>
    </xdr:to>
    <xdr:sp macro="" textlink="">
      <xdr:nvSpPr>
        <xdr:cNvPr id="2" name="テキスト 2"/>
        <xdr:cNvSpPr txBox="1"/>
      </xdr:nvSpPr>
      <xdr:spPr>
        <a:xfrm>
          <a:off x="6667500" y="571500"/>
          <a:ext cx="6096000" cy="7658100"/>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a:latin typeface="HGｺﾞｼｯｸM"/>
              <a:ea typeface="HGｺﾞｼｯｸM"/>
            </a:rPr>
            <a:t>（記載要領）</a:t>
          </a:r>
        </a:p>
        <a:p>
          <a:r>
            <a:rPr kumimoji="1" lang="ja-JP" altLang="en-US" sz="1000">
              <a:latin typeface="HGｺﾞｼｯｸM"/>
              <a:ea typeface="HGｺﾞｼｯｸM"/>
            </a:rPr>
            <a:t>○　黄色で網掛けされた欄を入力してください（それ以外の欄は自動で入力されます。）。</a:t>
          </a:r>
        </a:p>
        <a:p>
          <a:r>
            <a:rPr kumimoji="1" lang="ja-JP" altLang="en-US" sz="1000">
              <a:latin typeface="HGｺﾞｼｯｸM"/>
              <a:ea typeface="HGｺﾞｼｯｸM"/>
            </a:rPr>
            <a:t>○　右上の日付欄は、申請書を提出する日としてください。</a:t>
          </a:r>
        </a:p>
        <a:p>
          <a:r>
            <a:rPr kumimoji="1" lang="ja-JP" altLang="en-US" sz="1000">
              <a:latin typeface="HGｺﾞｼｯｸM"/>
              <a:ea typeface="HGｺﾞｼｯｸM"/>
            </a:rPr>
            <a:t>○　補助額計算書は、対象施設ごとに作成してください。</a:t>
          </a:r>
        </a:p>
        <a:p>
          <a:endParaRPr kumimoji="1" lang="ja-JP" altLang="en-US" sz="1000">
            <a:latin typeface="HGｺﾞｼｯｸM"/>
            <a:ea typeface="HGｺﾞｼｯｸM"/>
          </a:endParaRPr>
        </a:p>
        <a:p>
          <a:r>
            <a:rPr kumimoji="1" lang="ja-JP" altLang="en-US" sz="1000">
              <a:latin typeface="HGｺﾞｼｯｸM"/>
              <a:ea typeface="HGｺﾞｼｯｸM"/>
            </a:rPr>
            <a:t>【令和５年度利用児童数について】</a:t>
          </a:r>
        </a:p>
        <a:p>
          <a:r>
            <a:rPr kumimoji="1" lang="ja-JP" altLang="en-US" sz="1000">
              <a:latin typeface="HGｺﾞｼｯｸM"/>
              <a:ea typeface="HGｺﾞｼｯｸM"/>
            </a:rPr>
            <a:t>○　利用児童の年齢は、生年月日に従い次のとおり区分してください。</a:t>
          </a:r>
        </a:p>
        <a:p>
          <a:r>
            <a:rPr kumimoji="1" lang="ja-JP" altLang="en-US" sz="1000">
              <a:latin typeface="HGｺﾞｼｯｸM"/>
              <a:ea typeface="HGｺﾞｼｯｸM"/>
            </a:rPr>
            <a:t>・５歳児…平成29年（2017年）４月２日～平成30年（2018年）４月１日生まれ
・４歳児…平成30年（2018年）４月２日～平成31年（2019年）４月１日生まれ
・３歳児…平成31年（2019年）４月２日～令和２年（2020年）４月１日生まれ
・２歳児…令和２年（2020年）４月２日～令和３年（2021年）４月１日生まれ
・１歳児…令和３年（2021年）４月２日～令和４年（2022年）４月１日生まれ
・０歳児…令和４年（2022年）４月２日以降生まれ</a:t>
          </a:r>
        </a:p>
        <a:p>
          <a:r>
            <a:rPr kumimoji="1" lang="ja-JP" altLang="en-US" sz="1000">
              <a:latin typeface="HGｺﾞｼｯｸM"/>
              <a:ea typeface="HGｺﾞｼｯｸM"/>
            </a:rPr>
            <a:t>※　教育認定の満３歳児クラス在籍児童は、上記の区分にかかわらず３歳児に区分し、その内</a:t>
          </a:r>
        </a:p>
        <a:p>
          <a:r>
            <a:rPr kumimoji="1" lang="ja-JP" altLang="en-US" sz="1000">
              <a:latin typeface="HGｺﾞｼｯｸM"/>
              <a:ea typeface="HGｺﾞｼｯｸM"/>
            </a:rPr>
            <a:t>　訳として「うち満３歳児」欄に当該児童数を記入してください。</a:t>
          </a:r>
        </a:p>
        <a:p>
          <a:r>
            <a:rPr kumimoji="1" lang="ja-JP" altLang="en-US" sz="1000">
              <a:latin typeface="HGｺﾞｼｯｸM"/>
              <a:ea typeface="HGｺﾞｼｯｸM"/>
            </a:rPr>
            <a:t>○　利用児童数（令和５年見込み平均利用児童数の算出に用いる児童数）については、市町村</a:t>
          </a:r>
        </a:p>
        <a:p>
          <a:r>
            <a:rPr kumimoji="1" lang="ja-JP" altLang="en-US" sz="1000">
              <a:latin typeface="HGｺﾞｼｯｸM"/>
              <a:ea typeface="HGｺﾞｼｯｸM"/>
            </a:rPr>
            <a:t>　に報告している人数と差異が生じないよう十分注意してください。</a:t>
          </a:r>
        </a:p>
        <a:p>
          <a:endParaRPr kumimoji="1" lang="ja-JP" altLang="en-US" sz="1000">
            <a:latin typeface="HGｺﾞｼｯｸM"/>
            <a:ea typeface="HGｺﾞｼｯｸM"/>
          </a:endParaRPr>
        </a:p>
        <a:p>
          <a:r>
            <a:rPr kumimoji="1" lang="ja-JP" altLang="en-US" sz="1000">
              <a:latin typeface="HGｺﾞｼｯｸM"/>
              <a:ea typeface="HGｺﾞｼｯｸM"/>
            </a:rPr>
            <a:t>【令和５年中施設を運営しない月に係る控除額について】</a:t>
          </a:r>
        </a:p>
        <a:p>
          <a:r>
            <a:rPr kumimoji="1" lang="ja-JP" altLang="en-US" sz="1000">
              <a:latin typeface="HGｺﾞｼｯｸM"/>
              <a:ea typeface="HGｺﾞｼｯｸM"/>
            </a:rPr>
            <a:t>○　④欄には、新設・休廃止等により令和５年４月から令和６年３月までの間において施設を</a:t>
          </a:r>
        </a:p>
        <a:p>
          <a:r>
            <a:rPr kumimoji="1" lang="ja-JP" altLang="en-US" sz="1000">
              <a:latin typeface="HGｺﾞｼｯｸM"/>
              <a:ea typeface="HGｺﾞｼｯｸM"/>
            </a:rPr>
            <a:t>　運営しない月（１日も開所しない月）がある場合、その月数を記入してください。</a:t>
          </a:r>
        </a:p>
        <a:p>
          <a:endParaRPr kumimoji="1" lang="ja-JP" altLang="en-US" sz="1000">
            <a:latin typeface="HGｺﾞｼｯｸM"/>
            <a:ea typeface="HGｺﾞｼｯｸM"/>
          </a:endParaRPr>
        </a:p>
        <a:p>
          <a:r>
            <a:rPr kumimoji="1" lang="ja-JP" altLang="en-US" sz="1000">
              <a:latin typeface="HGｺﾞｼｯｸM"/>
              <a:ea typeface="HGｺﾞｼｯｸM"/>
            </a:rPr>
            <a:t>【確認欄について】</a:t>
          </a:r>
        </a:p>
        <a:p>
          <a:r>
            <a:rPr kumimoji="1" lang="ja-JP" altLang="en-US" sz="1000">
              <a:latin typeface="HGｺﾞｼｯｸM"/>
              <a:ea typeface="HGｺﾞｼｯｸM"/>
            </a:rPr>
            <a:t>○　食材料費の価格高騰に起因する副食費実費徴収額の値上げ状況について、プルダウンリス</a:t>
          </a:r>
        </a:p>
        <a:p>
          <a:r>
            <a:rPr kumimoji="1" lang="ja-JP" altLang="en-US" sz="1000">
              <a:latin typeface="HGｺﾞｼｯｸM"/>
              <a:ea typeface="HGｺﾞｼｯｸM"/>
            </a:rPr>
            <a:t>　トの中から該当するものを選択し、その確認として設置者名及び代表者名を記入してくださ</a:t>
          </a:r>
        </a:p>
        <a:p>
          <a:r>
            <a:rPr kumimoji="1" lang="ja-JP" altLang="en-US" sz="1000">
              <a:latin typeface="HGｺﾞｼｯｸM"/>
              <a:ea typeface="HGｺﾞｼｯｸM"/>
            </a:rPr>
            <a:t>　い。</a:t>
          </a:r>
        </a:p>
        <a:p>
          <a:r>
            <a:rPr kumimoji="1" lang="ja-JP" altLang="en-US" sz="1000">
              <a:latin typeface="HGｺﾞｼｯｸM"/>
              <a:ea typeface="HGｺﾞｼｯｸM"/>
            </a:rPr>
            <a:t>《選択肢》</a:t>
          </a:r>
        </a:p>
        <a:p>
          <a:r>
            <a:rPr kumimoji="1" lang="ja-JP" altLang="en-US" sz="1000">
              <a:latin typeface="HGｺﾞｼｯｸM"/>
              <a:ea typeface="HGｺﾞｼｯｸM"/>
            </a:rPr>
            <a:t>・当施設は、食材料費の価格高騰に起因する副食費実費徴収額の値上げ（値上げ後の徴収額が</a:t>
          </a:r>
        </a:p>
        <a:p>
          <a:r>
            <a:rPr kumimoji="1" lang="ja-JP" altLang="en-US" sz="1000">
              <a:latin typeface="HGｺﾞｼｯｸM"/>
              <a:ea typeface="HGｺﾞｼｯｸM"/>
            </a:rPr>
            <a:t>　4,700円以下となるものを除く。）を行っていません。</a:t>
          </a:r>
        </a:p>
        <a:p>
          <a:r>
            <a:rPr kumimoji="1" lang="ja-JP" altLang="en-US" sz="1000">
              <a:latin typeface="HGｺﾞｼｯｸM"/>
              <a:ea typeface="HGｺﾞｼｯｸM"/>
            </a:rPr>
            <a:t>・当施設は、食材料費の価格高騰に起因する副食費実費徴収額の値上げ相当額（4,700円を超</a:t>
          </a:r>
        </a:p>
        <a:p>
          <a:r>
            <a:rPr kumimoji="1" lang="ja-JP" altLang="en-US" sz="1000">
              <a:latin typeface="HGｺﾞｼｯｸM"/>
              <a:ea typeface="HGｺﾞｼｯｸM"/>
            </a:rPr>
            <a:t>　える分に限る。）について、保護者に返還済みです。</a:t>
          </a:r>
        </a:p>
        <a:p>
          <a:r>
            <a:rPr kumimoji="1" lang="ja-JP" altLang="en-US" sz="1000">
              <a:latin typeface="HGｺﾞｼｯｸM"/>
              <a:ea typeface="HGｺﾞｼｯｸM"/>
            </a:rPr>
            <a:t>・当施設は、食材料費の価格高騰に起因する副食費実費徴収額の値上げ相当額（4,700円を超</a:t>
          </a:r>
        </a:p>
        <a:p>
          <a:r>
            <a:rPr kumimoji="1" lang="ja-JP" altLang="en-US" sz="1000">
              <a:latin typeface="HGｺﾞｼｯｸM"/>
              <a:ea typeface="HGｺﾞｼｯｸM"/>
            </a:rPr>
            <a:t>　える分に限る。）について、市町村長が定める期日までに保護者に返還します。</a:t>
          </a:r>
        </a:p>
        <a:p>
          <a:r>
            <a:rPr kumimoji="1" lang="ja-JP" altLang="en-US" sz="1000">
              <a:latin typeface="HGｺﾞｼｯｸM"/>
              <a:ea typeface="HGｺﾞｼｯｸM"/>
            </a:rPr>
            <a:t>※　食材料費の価格高騰に起因する副食費実費徴収額の値上げ（値上げ後の徴収額が4,700円</a:t>
          </a:r>
        </a:p>
        <a:p>
          <a:r>
            <a:rPr kumimoji="1" lang="ja-JP" altLang="en-US" sz="1000">
              <a:latin typeface="HGｺﾞｼｯｸM"/>
              <a:ea typeface="HGｺﾞｼｯｸM"/>
            </a:rPr>
            <a:t>　以下となるものを除く。）を行っている場合（市町村による副食費の完全無償化により保護</a:t>
          </a:r>
          <a:endParaRPr kumimoji="1" lang="ja-JP" altLang="en-US" sz="1000" u="sng">
            <a:latin typeface="HGｺﾞｼｯｸM"/>
            <a:ea typeface="HGｺﾞｼｯｸM"/>
          </a:endParaRPr>
        </a:p>
        <a:p>
          <a:r>
            <a:rPr kumimoji="1" lang="ja-JP" altLang="en-US" sz="1000">
              <a:latin typeface="HGｺﾞｼｯｸM"/>
              <a:ea typeface="HGｺﾞｼｯｸM"/>
            </a:rPr>
            <a:t>　者負担が増加しない場合を除く。）は、</a:t>
          </a:r>
          <a:r>
            <a:rPr kumimoji="1" lang="ja-JP" altLang="en-US" sz="1000" u="sng">
              <a:latin typeface="HGｺﾞｼｯｸM"/>
              <a:ea typeface="HGｺﾞｼｯｸM"/>
            </a:rPr>
            <a:t>その値上げ相当額（食材料費の価格高騰に起因する</a:t>
          </a:r>
        </a:p>
        <a:p>
          <a:r>
            <a:rPr kumimoji="1" lang="ja-JP" altLang="en-US" sz="1000" u="none">
              <a:latin typeface="HGｺﾞｼｯｸM"/>
              <a:ea typeface="HGｺﾞｼｯｸM"/>
            </a:rPr>
            <a:t>　</a:t>
          </a:r>
          <a:r>
            <a:rPr kumimoji="1" lang="ja-JP" altLang="en-US" sz="1000" u="sng">
              <a:latin typeface="HGｺﾞｼｯｸM"/>
              <a:ea typeface="HGｺﾞｼｯｸM"/>
            </a:rPr>
            <a:t>ものであって、4,700円を超える分に限る。）を保護者に返還しないと、補助金の交付を受</a:t>
          </a:r>
          <a:endParaRPr kumimoji="1" lang="ja-JP" altLang="en-US" sz="1000">
            <a:latin typeface="HGｺﾞｼｯｸM"/>
            <a:ea typeface="HGｺﾞｼｯｸM"/>
          </a:endParaRPr>
        </a:p>
        <a:p>
          <a:r>
            <a:rPr kumimoji="1" lang="ja-JP" altLang="en-US" sz="1000" u="none">
              <a:latin typeface="HGｺﾞｼｯｸM"/>
              <a:ea typeface="HGｺﾞｼｯｸM"/>
            </a:rPr>
            <a:t>　</a:t>
          </a:r>
          <a:r>
            <a:rPr kumimoji="1" lang="ja-JP" altLang="en-US" sz="1000" u="sng">
              <a:latin typeface="HGｺﾞｼｯｸM"/>
              <a:ea typeface="HGｺﾞｼｯｸM"/>
            </a:rPr>
            <a:t>けることができません</a:t>
          </a:r>
          <a:r>
            <a:rPr kumimoji="1" lang="ja-JP" altLang="en-US" sz="1000">
              <a:latin typeface="HGｺﾞｼｯｸM"/>
              <a:ea typeface="HGｺﾞｼｯｸM"/>
            </a:rPr>
            <a:t>。</a:t>
          </a:r>
        </a:p>
        <a:p>
          <a:r>
            <a:rPr kumimoji="1" lang="ja-JP" altLang="en-US" sz="1000">
              <a:latin typeface="HGｺﾞｼｯｸM"/>
              <a:ea typeface="HGｺﾞｼｯｸM"/>
            </a:rPr>
            <a:t>※　値上げ相当額の返還を行う必要がある場合は、市町村にあらかじめ御相談ください。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149860</xdr:colOff>
      <xdr:row>41</xdr:row>
      <xdr:rowOff>48260</xdr:rowOff>
    </xdr:from>
    <xdr:to>
      <xdr:col>9</xdr:col>
      <xdr:colOff>220980</xdr:colOff>
      <xdr:row>42</xdr:row>
      <xdr:rowOff>146685</xdr:rowOff>
    </xdr:to>
    <xdr:sp macro="" textlink="">
      <xdr:nvSpPr>
        <xdr:cNvPr id="2" name="下矢印 2"/>
        <xdr:cNvSpPr/>
      </xdr:nvSpPr>
      <xdr:spPr>
        <a:xfrm>
          <a:off x="4102735" y="9535160"/>
          <a:ext cx="585470" cy="288925"/>
        </a:xfrm>
        <a:prstGeom prst="downArrow">
          <a:avLst/>
        </a:prstGeom>
        <a:solidFill>
          <a:schemeClr val="bg1"/>
        </a:solid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38</xdr:row>
      <xdr:rowOff>0</xdr:rowOff>
    </xdr:from>
    <xdr:to>
      <xdr:col>17</xdr:col>
      <xdr:colOff>0</xdr:colOff>
      <xdr:row>40</xdr:row>
      <xdr:rowOff>190500</xdr:rowOff>
    </xdr:to>
    <xdr:sp macro="" textlink="">
      <xdr:nvSpPr>
        <xdr:cNvPr id="3" name="テキスト ボックス 3"/>
        <xdr:cNvSpPr txBox="1"/>
      </xdr:nvSpPr>
      <xdr:spPr>
        <a:xfrm>
          <a:off x="190500" y="8915400"/>
          <a:ext cx="8562975" cy="5715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algn="ctr"/>
          <a:r>
            <a:rPr kumimoji="1" lang="ja-JP" altLang="en-US" sz="1100" b="1">
              <a:solidFill>
                <a:srgbClr val="FF0000"/>
              </a:solidFill>
              <a:latin typeface="HGｺﾞｼｯｸM"/>
              <a:ea typeface="HGｺﾞｼｯｸM"/>
            </a:rPr>
            <a:t>上記計算では実態と大きく乖離する場合（面積基準を満たさなくなる場合を含む。）</a:t>
          </a:r>
          <a:endParaRPr kumimoji="1" lang="en-US" altLang="ja-JP" sz="1100" b="1">
            <a:solidFill>
              <a:srgbClr val="FF0000"/>
            </a:solidFill>
            <a:latin typeface="HGｺﾞｼｯｸM"/>
            <a:ea typeface="HGｺﾞｼｯｸM"/>
          </a:endParaRPr>
        </a:p>
        <a:p>
          <a:pPr algn="ctr"/>
          <a:r>
            <a:rPr kumimoji="1" lang="ja-JP" altLang="en-US" sz="1100" b="1" u="sng">
              <a:solidFill>
                <a:srgbClr val="FF0000"/>
              </a:solidFill>
              <a:latin typeface="HGｺﾞｼｯｸM"/>
              <a:ea typeface="HGｺﾞｼｯｸM"/>
            </a:rPr>
            <a:t>※上記算出結果を使用する場合は以下入力不要</a:t>
          </a:r>
        </a:p>
      </xdr:txBody>
    </xdr:sp>
    <xdr:clientData/>
  </xdr:twoCellAnchor>
  <xdr:twoCellAnchor>
    <xdr:from>
      <xdr:col>19</xdr:col>
      <xdr:colOff>0</xdr:colOff>
      <xdr:row>3</xdr:row>
      <xdr:rowOff>0</xdr:rowOff>
    </xdr:from>
    <xdr:to>
      <xdr:col>29</xdr:col>
      <xdr:colOff>0</xdr:colOff>
      <xdr:row>16</xdr:row>
      <xdr:rowOff>0</xdr:rowOff>
    </xdr:to>
    <xdr:sp macro="" textlink="">
      <xdr:nvSpPr>
        <xdr:cNvPr id="4" name="テキスト 4"/>
        <xdr:cNvSpPr txBox="1"/>
      </xdr:nvSpPr>
      <xdr:spPr>
        <a:xfrm>
          <a:off x="9629775" y="647700"/>
          <a:ext cx="6858000" cy="2628900"/>
        </a:xfrm>
        <a:prstGeom prst="rect">
          <a:avLst/>
        </a:prstGeom>
        <a:solidFill>
          <a:schemeClr val="accent1">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000" b="0">
              <a:latin typeface="HGｺﾞｼｯｸM"/>
              <a:ea typeface="HGｺﾞｼｯｸM"/>
            </a:rPr>
            <a:t>（記載要領）</a:t>
          </a:r>
          <a:endParaRPr kumimoji="1" lang="ja-JP" altLang="en-US" sz="1000" b="1">
            <a:latin typeface="HGｺﾞｼｯｸM"/>
            <a:ea typeface="HGｺﾞｼｯｸM"/>
          </a:endParaRPr>
        </a:p>
        <a:p>
          <a:r>
            <a:rPr kumimoji="1" lang="ja-JP" altLang="en-US" sz="1000">
              <a:latin typeface="HGｺﾞｼｯｸM"/>
              <a:ea typeface="HGｺﾞｼｯｸM"/>
            </a:rPr>
            <a:t>○　黄色で網掛けされた欄を入力してください（それ以外の欄は自動で入力されます。）。</a:t>
          </a:r>
        </a:p>
        <a:p>
          <a:r>
            <a:rPr kumimoji="1" lang="ja-JP" altLang="en-US" sz="1000">
              <a:latin typeface="HGｺﾞｼｯｸM"/>
              <a:ea typeface="HGｺﾞｼｯｸM"/>
            </a:rPr>
            <a:t>○　認定こども園で、教育認定子どもと保育認定子どもを区分して見込み平均利用児童数を算出する場合は、</a:t>
          </a:r>
        </a:p>
        <a:p>
          <a:r>
            <a:rPr kumimoji="1" lang="ja-JP" altLang="en-US" sz="1000">
              <a:latin typeface="HGｺﾞｼｯｸM"/>
              <a:ea typeface="HGｺﾞｼｯｸM"/>
            </a:rPr>
            <a:t>　それぞれ別のシートで教育認定子ども（４歳以上児、３歳児、うち満３歳児）と保育認定子ども（４歳以</a:t>
          </a:r>
        </a:p>
        <a:p>
          <a:r>
            <a:rPr kumimoji="1" lang="ja-JP" altLang="en-US" sz="1000">
              <a:latin typeface="HGｺﾞｼｯｸM"/>
              <a:ea typeface="HGｺﾞｼｯｸM"/>
            </a:rPr>
            <a:t>　上児、３歳児、１・２歳児、０歳児）の見込み平均利用児童数を算出し、様式本体の「１利用児童数欄」</a:t>
          </a:r>
        </a:p>
        <a:p>
          <a:r>
            <a:rPr kumimoji="1" lang="ja-JP" altLang="en-US" sz="1000">
              <a:latin typeface="HGｺﾞｼｯｸM"/>
              <a:ea typeface="HGｺﾞｼｯｸM"/>
            </a:rPr>
            <a:t>　には、年齢区分ごとに両者を合算した人数を記載してください。この場合においては、各計算表の欄外に</a:t>
          </a:r>
        </a:p>
        <a:p>
          <a:r>
            <a:rPr kumimoji="1" lang="ja-JP" altLang="en-US" sz="1000">
              <a:latin typeface="HGｺﾞｼｯｸM"/>
              <a:ea typeface="HGｺﾞｼｯｸM"/>
            </a:rPr>
            <a:t>　「教育認定」と「保育認定」の別を記載してください。</a:t>
          </a:r>
        </a:p>
        <a:p>
          <a:r>
            <a:rPr kumimoji="1" lang="ja-JP" altLang="en-US" sz="1000">
              <a:latin typeface="HGｺﾞｼｯｸM"/>
              <a:ea typeface="HGｺﾞｼｯｸM"/>
            </a:rPr>
            <a:t>○　令和５年度中施設を運営しない月がある場合は、平均利用児童数の欄（Ｑ列）の算式（参照　範囲、対</a:t>
          </a:r>
        </a:p>
        <a:p>
          <a:r>
            <a:rPr kumimoji="1" lang="ja-JP" altLang="en-US" sz="1000">
              <a:latin typeface="HGｺﾞｼｯｸM"/>
              <a:ea typeface="HGｺﾞｼｯｸM"/>
            </a:rPr>
            <a:t>　象期間の月数等）を適宜修正してください。</a:t>
          </a:r>
        </a:p>
        <a:p>
          <a:endParaRPr kumimoji="1" lang="ja-JP" altLang="en-US" sz="1000">
            <a:latin typeface="HGｺﾞｼｯｸM"/>
            <a:ea typeface="HGｺﾞｼｯｸM"/>
          </a:endParaRPr>
        </a:p>
        <a:p>
          <a:r>
            <a:rPr kumimoji="1" lang="ja-JP" altLang="en-US" sz="1000">
              <a:latin typeface="HGｺﾞｼｯｸM"/>
              <a:ea typeface="HGｺﾞｼｯｸM"/>
            </a:rPr>
            <a:t>※　</a:t>
          </a:r>
          <a:r>
            <a:rPr kumimoji="1" lang="ja-JP" altLang="en-US" sz="1000" u="sng">
              <a:latin typeface="HGｺﾞｼｯｸM"/>
              <a:ea typeface="HGｺﾞｼｯｸM"/>
            </a:rPr>
            <a:t>保育所等物価高騰対策事業費補助金（光熱費分）と同じ平均利用児童数を用いる場合は、本計算表の作</a:t>
          </a:r>
        </a:p>
        <a:p>
          <a:r>
            <a:rPr kumimoji="1" lang="ja-JP" altLang="en-US" sz="1000">
              <a:latin typeface="HGｺﾞｼｯｸM"/>
              <a:ea typeface="HGｺﾞｼｯｸM"/>
            </a:rPr>
            <a:t>　</a:t>
          </a:r>
          <a:r>
            <a:rPr kumimoji="1" lang="ja-JP" altLang="en-US" sz="1000" u="sng">
              <a:latin typeface="HGｺﾞｼｯｸM"/>
              <a:ea typeface="HGｺﾞｼｯｸM"/>
            </a:rPr>
            <a:t>成は不要です。</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showGridLines="0" view="pageBreakPreview" zoomScaleSheetLayoutView="100" workbookViewId="0">
      <selection activeCell="F25" sqref="F25"/>
    </sheetView>
  </sheetViews>
  <sheetFormatPr defaultColWidth="2.5" defaultRowHeight="15" customHeight="1" x14ac:dyDescent="0.15"/>
  <cols>
    <col min="1" max="256" width="2.5" style="1" customWidth="1"/>
    <col min="257" max="257" width="2.5" customWidth="1"/>
  </cols>
  <sheetData>
    <row r="1" spans="1:256" ht="15" customHeight="1" x14ac:dyDescent="0.15">
      <c r="A1" s="2"/>
      <c r="B1" s="2" t="s">
        <v>115</v>
      </c>
    </row>
    <row r="2" spans="1:256" ht="15" customHeight="1" x14ac:dyDescent="0.15">
      <c r="A2" s="2"/>
      <c r="B2" s="2"/>
    </row>
    <row r="3" spans="1:256"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256" ht="30" customHeight="1" x14ac:dyDescent="0.15">
      <c r="B4" s="148" t="s">
        <v>121</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row>
    <row r="5" spans="1:256" ht="15" customHeight="1"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256" ht="15" customHeight="1" x14ac:dyDescent="0.15">
      <c r="B6" s="4"/>
      <c r="C6" s="4"/>
      <c r="D6" s="4"/>
      <c r="E6" s="4"/>
      <c r="F6" s="4"/>
      <c r="G6" s="4"/>
      <c r="H6" s="4"/>
      <c r="I6" s="4"/>
      <c r="J6" s="4"/>
      <c r="K6" s="4"/>
      <c r="L6" s="4"/>
      <c r="M6" s="4"/>
      <c r="N6" s="4"/>
      <c r="O6" s="4"/>
      <c r="X6" s="9" t="s">
        <v>3</v>
      </c>
      <c r="Y6" s="149"/>
      <c r="Z6" s="149"/>
      <c r="AA6" s="10" t="s">
        <v>4</v>
      </c>
      <c r="AB6" s="149"/>
      <c r="AC6" s="149"/>
      <c r="AD6" s="10" t="s">
        <v>7</v>
      </c>
      <c r="AE6" s="149"/>
      <c r="AF6" s="149"/>
      <c r="AG6" s="11" t="s">
        <v>2</v>
      </c>
    </row>
    <row r="7" spans="1:256" ht="21" customHeight="1" x14ac:dyDescent="0.15">
      <c r="B7" s="93" t="s">
        <v>125</v>
      </c>
      <c r="C7" s="93"/>
      <c r="D7" s="93"/>
      <c r="E7" s="93"/>
      <c r="F7" s="93"/>
      <c r="G7" s="93"/>
      <c r="H7" s="93"/>
      <c r="I7" s="93"/>
      <c r="J7" s="93"/>
      <c r="K7" s="93"/>
      <c r="L7" s="93"/>
      <c r="M7" s="93"/>
      <c r="P7" s="143" t="s">
        <v>22</v>
      </c>
      <c r="Q7" s="143"/>
      <c r="R7" s="143"/>
      <c r="S7" s="143"/>
      <c r="T7" s="143"/>
      <c r="X7" s="9"/>
      <c r="Y7" s="150"/>
      <c r="Z7" s="150"/>
      <c r="AA7" s="11"/>
      <c r="AB7" s="150"/>
      <c r="AC7" s="150"/>
      <c r="AD7" s="11"/>
      <c r="AE7" s="150"/>
      <c r="AF7" s="150"/>
      <c r="AG7" s="11"/>
    </row>
    <row r="8" spans="1:256" ht="30" customHeight="1" x14ac:dyDescent="0.15">
      <c r="B8" s="93"/>
      <c r="C8" s="93"/>
      <c r="D8" s="93"/>
      <c r="E8" s="93"/>
      <c r="F8" s="93"/>
      <c r="G8" s="93"/>
      <c r="H8" s="93"/>
      <c r="I8" s="93"/>
      <c r="J8" s="93"/>
      <c r="K8" s="93"/>
      <c r="L8" s="93"/>
      <c r="M8" s="93"/>
      <c r="P8" s="130" t="s">
        <v>0</v>
      </c>
      <c r="Q8" s="131"/>
      <c r="R8" s="131"/>
      <c r="S8" s="131"/>
      <c r="T8" s="131"/>
      <c r="U8" s="132"/>
      <c r="V8" s="133"/>
      <c r="W8" s="134"/>
      <c r="X8" s="134"/>
      <c r="Y8" s="134"/>
      <c r="Z8" s="134"/>
      <c r="AA8" s="134"/>
      <c r="AB8" s="134"/>
      <c r="AC8" s="134"/>
      <c r="AD8" s="134"/>
      <c r="AE8" s="134"/>
      <c r="AF8" s="134"/>
      <c r="AG8" s="135"/>
      <c r="IE8" s="8"/>
      <c r="IF8" s="8"/>
      <c r="IG8" s="8"/>
      <c r="IH8" s="8"/>
      <c r="II8" s="8"/>
      <c r="IJ8" s="8"/>
      <c r="IK8" s="8"/>
      <c r="IL8" s="8"/>
      <c r="IM8" s="8"/>
      <c r="IN8" s="8"/>
      <c r="IO8" s="8"/>
      <c r="IP8" s="8"/>
      <c r="IQ8" s="8"/>
      <c r="IR8" s="8"/>
      <c r="IS8" s="8"/>
      <c r="IT8" s="8"/>
      <c r="IU8" s="8"/>
      <c r="IV8" s="8"/>
    </row>
    <row r="9" spans="1:256" ht="30" customHeight="1" x14ac:dyDescent="0.15">
      <c r="P9" s="136" t="s">
        <v>31</v>
      </c>
      <c r="Q9" s="137"/>
      <c r="R9" s="137"/>
      <c r="S9" s="137"/>
      <c r="T9" s="137"/>
      <c r="U9" s="138"/>
      <c r="V9" s="139"/>
      <c r="W9" s="140"/>
      <c r="X9" s="140"/>
      <c r="Y9" s="140"/>
      <c r="Z9" s="140"/>
      <c r="AA9" s="140"/>
      <c r="AB9" s="140"/>
      <c r="AC9" s="140"/>
      <c r="AD9" s="140"/>
      <c r="AE9" s="140"/>
      <c r="AF9" s="140"/>
      <c r="AG9" s="141"/>
    </row>
    <row r="10" spans="1:256" ht="30" customHeight="1" x14ac:dyDescent="0.15">
      <c r="P10" s="142" t="s">
        <v>1</v>
      </c>
      <c r="Q10" s="143"/>
      <c r="R10" s="143"/>
      <c r="S10" s="143"/>
      <c r="T10" s="143"/>
      <c r="U10" s="144"/>
      <c r="V10" s="145"/>
      <c r="W10" s="146"/>
      <c r="X10" s="146"/>
      <c r="Y10" s="146"/>
      <c r="Z10" s="146"/>
      <c r="AA10" s="146"/>
      <c r="AB10" s="146"/>
      <c r="AC10" s="146"/>
      <c r="AD10" s="146"/>
      <c r="AE10" s="146"/>
      <c r="AF10" s="146"/>
      <c r="AG10" s="147"/>
    </row>
    <row r="13" spans="1:256" s="1" customFormat="1" ht="45" customHeight="1" x14ac:dyDescent="0.15">
      <c r="B13" s="121" t="s">
        <v>114</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row>
    <row r="14" spans="1:256" s="1" customFormat="1" ht="15"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256" s="1" customFormat="1" ht="15" customHeight="1" x14ac:dyDescent="0.15"/>
    <row r="16" spans="1:256" s="1" customFormat="1" ht="45" customHeight="1" x14ac:dyDescent="0.15">
      <c r="B16" s="122" t="s">
        <v>126</v>
      </c>
      <c r="C16" s="123"/>
      <c r="D16" s="123"/>
      <c r="E16" s="123"/>
      <c r="F16" s="123"/>
      <c r="G16" s="123"/>
      <c r="H16" s="123"/>
      <c r="I16" s="123"/>
      <c r="J16" s="123"/>
      <c r="K16" s="123"/>
      <c r="L16" s="123"/>
      <c r="M16" s="123"/>
      <c r="N16" s="124" t="s">
        <v>120</v>
      </c>
      <c r="O16" s="124"/>
      <c r="P16" s="124"/>
      <c r="Q16" s="124"/>
      <c r="R16" s="124"/>
      <c r="S16" s="124"/>
      <c r="T16" s="124"/>
      <c r="U16" s="124"/>
      <c r="V16" s="124"/>
      <c r="W16" s="124"/>
      <c r="X16" s="124"/>
      <c r="Y16" s="124"/>
      <c r="Z16" s="124"/>
      <c r="AA16" s="124"/>
      <c r="AB16" s="124"/>
      <c r="AC16" s="124"/>
      <c r="AD16" s="124"/>
      <c r="AE16" s="124"/>
      <c r="AF16" s="124"/>
      <c r="AG16" s="125"/>
    </row>
    <row r="17" spans="2:33" s="1" customFormat="1" ht="45" customHeight="1" x14ac:dyDescent="0.15">
      <c r="B17" s="126" t="s">
        <v>11</v>
      </c>
      <c r="C17" s="127"/>
      <c r="D17" s="127"/>
      <c r="E17" s="127"/>
      <c r="F17" s="127"/>
      <c r="G17" s="127"/>
      <c r="H17" s="127"/>
      <c r="I17" s="127"/>
      <c r="J17" s="127"/>
      <c r="K17" s="127"/>
      <c r="L17" s="127"/>
      <c r="M17" s="127"/>
      <c r="N17" s="128" t="s">
        <v>122</v>
      </c>
      <c r="O17" s="128"/>
      <c r="P17" s="128"/>
      <c r="Q17" s="128"/>
      <c r="R17" s="128"/>
      <c r="S17" s="128"/>
      <c r="T17" s="128"/>
      <c r="U17" s="128"/>
      <c r="V17" s="128"/>
      <c r="W17" s="128"/>
      <c r="X17" s="128"/>
      <c r="Y17" s="128"/>
      <c r="Z17" s="128"/>
      <c r="AA17" s="128"/>
      <c r="AB17" s="128"/>
      <c r="AC17" s="128"/>
      <c r="AD17" s="128"/>
      <c r="AE17" s="128"/>
      <c r="AF17" s="128"/>
      <c r="AG17" s="129"/>
    </row>
    <row r="18" spans="2:33" s="1" customFormat="1" ht="60" customHeight="1" x14ac:dyDescent="0.15">
      <c r="B18" s="108" t="s">
        <v>127</v>
      </c>
      <c r="C18" s="109"/>
      <c r="D18" s="109"/>
      <c r="E18" s="109"/>
      <c r="F18" s="109"/>
      <c r="G18" s="109"/>
      <c r="H18" s="109"/>
      <c r="I18" s="109"/>
      <c r="J18" s="109"/>
      <c r="K18" s="109"/>
      <c r="L18" s="109"/>
      <c r="M18" s="110"/>
      <c r="N18" s="111" t="s">
        <v>12</v>
      </c>
      <c r="O18" s="112"/>
      <c r="P18" s="113">
        <f>様式第２号!AD22</f>
        <v>0</v>
      </c>
      <c r="Q18" s="113"/>
      <c r="R18" s="113"/>
      <c r="S18" s="113"/>
      <c r="T18" s="113"/>
      <c r="U18" s="113"/>
      <c r="V18" s="113"/>
      <c r="W18" s="113"/>
      <c r="X18" s="113"/>
      <c r="Y18" s="113"/>
      <c r="Z18" s="113"/>
      <c r="AA18" s="113"/>
      <c r="AB18" s="113"/>
      <c r="AC18" s="113"/>
      <c r="AD18" s="113"/>
      <c r="AE18" s="113"/>
      <c r="AF18" s="114" t="s">
        <v>14</v>
      </c>
      <c r="AG18" s="115"/>
    </row>
    <row r="19" spans="2:33" s="1" customFormat="1" ht="15" customHeight="1" x14ac:dyDescent="0.1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2:33" s="1" customFormat="1" ht="21" customHeight="1" x14ac:dyDescent="0.15">
      <c r="B20" s="7" t="s">
        <v>15</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row>
    <row r="21" spans="2:33" s="1" customFormat="1" ht="30" customHeight="1" x14ac:dyDescent="0.15">
      <c r="B21" s="116" t="s">
        <v>16</v>
      </c>
      <c r="C21" s="117"/>
      <c r="D21" s="117"/>
      <c r="E21" s="117"/>
      <c r="F21" s="118" t="s">
        <v>8</v>
      </c>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0"/>
    </row>
    <row r="22" spans="2:33" s="1" customFormat="1" ht="30" customHeight="1" x14ac:dyDescent="0.15">
      <c r="B22" s="98"/>
      <c r="C22" s="99"/>
      <c r="D22" s="99"/>
      <c r="E22" s="99"/>
      <c r="F22" s="100" t="s">
        <v>116</v>
      </c>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2"/>
    </row>
    <row r="23" spans="2:33" s="1" customFormat="1" ht="30" customHeight="1" x14ac:dyDescent="0.15">
      <c r="B23" s="98"/>
      <c r="C23" s="99"/>
      <c r="D23" s="99"/>
      <c r="E23" s="99"/>
      <c r="F23" s="100" t="s">
        <v>124</v>
      </c>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2"/>
    </row>
    <row r="24" spans="2:33" s="1" customFormat="1" ht="30" customHeight="1" x14ac:dyDescent="0.15">
      <c r="B24" s="103"/>
      <c r="C24" s="104"/>
      <c r="D24" s="104"/>
      <c r="E24" s="104"/>
      <c r="F24" s="105" t="s">
        <v>128</v>
      </c>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7"/>
    </row>
    <row r="25" spans="2:33" s="1" customFormat="1" ht="15" customHeight="1" x14ac:dyDescent="0.1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2:33" s="1" customFormat="1" ht="21" customHeight="1" x14ac:dyDescent="0.15">
      <c r="B26" s="7" t="s">
        <v>107</v>
      </c>
    </row>
    <row r="27" spans="2:33" s="1" customFormat="1" ht="48" customHeight="1" x14ac:dyDescent="0.15">
      <c r="B27" s="94"/>
      <c r="C27" s="95"/>
      <c r="D27" s="95"/>
      <c r="E27" s="95"/>
      <c r="F27" s="96" t="s">
        <v>123</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7"/>
    </row>
    <row r="28" spans="2:33" s="1" customFormat="1" ht="15" customHeight="1" x14ac:dyDescent="0.1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2:33" s="1" customFormat="1" ht="21" customHeight="1" x14ac:dyDescent="0.15">
      <c r="B29" s="7"/>
      <c r="C29" s="5"/>
      <c r="D29" s="5"/>
      <c r="E29" s="5"/>
      <c r="F29" s="5"/>
      <c r="G29" s="5"/>
      <c r="H29" s="5"/>
      <c r="I29" s="5"/>
      <c r="J29" s="5"/>
      <c r="K29" s="5"/>
      <c r="L29" s="5"/>
      <c r="M29" s="5"/>
      <c r="N29" s="5"/>
      <c r="O29" s="5"/>
      <c r="P29" s="5"/>
      <c r="Q29" s="5"/>
      <c r="R29" s="5"/>
      <c r="S29" s="7"/>
      <c r="T29" s="5"/>
      <c r="U29" s="5"/>
      <c r="V29" s="5"/>
      <c r="W29" s="5"/>
      <c r="X29" s="5"/>
      <c r="Y29" s="5"/>
      <c r="Z29" s="5"/>
      <c r="AA29" s="5"/>
      <c r="AB29" s="5"/>
      <c r="AC29" s="5"/>
      <c r="AD29" s="5"/>
      <c r="AE29" s="5"/>
      <c r="AF29" s="5"/>
      <c r="AG29" s="5"/>
    </row>
    <row r="30" spans="2:33" s="1" customFormat="1" ht="15" customHeight="1" x14ac:dyDescent="0.15">
      <c r="B30" s="90"/>
      <c r="C30" s="90"/>
      <c r="D30" s="90"/>
      <c r="E30" s="90"/>
      <c r="F30" s="90"/>
      <c r="G30" s="91"/>
      <c r="H30" s="91"/>
      <c r="I30" s="91"/>
      <c r="J30" s="91"/>
      <c r="K30" s="91"/>
      <c r="L30" s="91"/>
      <c r="M30" s="91"/>
      <c r="N30" s="91"/>
      <c r="O30" s="91"/>
      <c r="P30" s="91"/>
      <c r="Q30" s="88"/>
      <c r="R30" s="88"/>
      <c r="S30" s="92"/>
      <c r="T30" s="92"/>
      <c r="U30" s="92"/>
      <c r="V30" s="92"/>
      <c r="W30" s="92"/>
      <c r="X30" s="91"/>
      <c r="Y30" s="91"/>
      <c r="Z30" s="91"/>
      <c r="AA30" s="91"/>
      <c r="AB30" s="91"/>
      <c r="AC30" s="91"/>
      <c r="AD30" s="91"/>
      <c r="AE30" s="91"/>
      <c r="AF30" s="91"/>
      <c r="AG30" s="91"/>
    </row>
    <row r="31" spans="2:33" s="1" customFormat="1" ht="15" customHeight="1" x14ac:dyDescent="0.15">
      <c r="B31" s="90"/>
      <c r="C31" s="90"/>
      <c r="D31" s="90"/>
      <c r="E31" s="90"/>
      <c r="F31" s="90"/>
      <c r="G31" s="91"/>
      <c r="H31" s="91"/>
      <c r="I31" s="91"/>
      <c r="J31" s="91"/>
      <c r="K31" s="91"/>
      <c r="L31" s="91"/>
      <c r="M31" s="91"/>
      <c r="N31" s="91"/>
      <c r="O31" s="91"/>
      <c r="P31" s="91"/>
      <c r="Q31" s="88"/>
      <c r="R31" s="88"/>
      <c r="S31" s="92"/>
      <c r="T31" s="92"/>
      <c r="U31" s="92"/>
      <c r="V31" s="92"/>
      <c r="W31" s="92"/>
      <c r="X31" s="91"/>
      <c r="Y31" s="91"/>
      <c r="Z31" s="91"/>
      <c r="AA31" s="91"/>
      <c r="AB31" s="91"/>
      <c r="AC31" s="91"/>
      <c r="AD31" s="91"/>
      <c r="AE31" s="91"/>
      <c r="AF31" s="91"/>
      <c r="AG31" s="91"/>
    </row>
    <row r="32" spans="2:33" s="1" customFormat="1" ht="15" customHeight="1" x14ac:dyDescent="0.15">
      <c r="B32" s="90"/>
      <c r="C32" s="90"/>
      <c r="D32" s="90"/>
      <c r="E32" s="90"/>
      <c r="F32" s="90"/>
      <c r="G32" s="91"/>
      <c r="H32" s="91"/>
      <c r="I32" s="91"/>
      <c r="J32" s="91"/>
      <c r="K32" s="91"/>
      <c r="L32" s="91"/>
      <c r="M32" s="91"/>
      <c r="N32" s="91"/>
      <c r="O32" s="91"/>
      <c r="P32" s="91"/>
      <c r="Q32" s="88"/>
      <c r="R32" s="88"/>
      <c r="S32" s="92"/>
      <c r="T32" s="92"/>
      <c r="U32" s="92"/>
      <c r="V32" s="92"/>
      <c r="W32" s="92"/>
      <c r="X32" s="91"/>
      <c r="Y32" s="91"/>
      <c r="Z32" s="91"/>
      <c r="AA32" s="91"/>
      <c r="AB32" s="91"/>
      <c r="AC32" s="91"/>
      <c r="AD32" s="91"/>
      <c r="AE32" s="91"/>
      <c r="AF32" s="91"/>
      <c r="AG32" s="91"/>
    </row>
    <row r="33" spans="2:33" s="1" customFormat="1" ht="15" customHeight="1" x14ac:dyDescent="0.15">
      <c r="B33" s="90"/>
      <c r="C33" s="90"/>
      <c r="D33" s="90"/>
      <c r="E33" s="90"/>
      <c r="F33" s="90"/>
      <c r="G33" s="91"/>
      <c r="H33" s="91"/>
      <c r="I33" s="91"/>
      <c r="J33" s="91"/>
      <c r="K33" s="91"/>
      <c r="L33" s="91"/>
      <c r="M33" s="91"/>
      <c r="N33" s="91"/>
      <c r="O33" s="91"/>
      <c r="P33" s="91"/>
      <c r="Q33" s="88"/>
      <c r="R33" s="88"/>
      <c r="S33" s="92"/>
      <c r="T33" s="92"/>
      <c r="U33" s="92"/>
      <c r="V33" s="92"/>
      <c r="W33" s="92"/>
      <c r="X33" s="91"/>
      <c r="Y33" s="91"/>
      <c r="Z33" s="91"/>
      <c r="AA33" s="91"/>
      <c r="AB33" s="91"/>
      <c r="AC33" s="91"/>
      <c r="AD33" s="91"/>
      <c r="AE33" s="91"/>
      <c r="AF33" s="91"/>
      <c r="AG33" s="91"/>
    </row>
    <row r="34" spans="2:33" s="1" customFormat="1" ht="15" customHeight="1" x14ac:dyDescent="0.1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2:33" s="1" customFormat="1" ht="15"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3" s="1" customFormat="1" ht="15" customHeight="1"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2:33" s="1" customFormat="1" ht="1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2:33" s="1" customFormat="1" ht="15" customHeight="1" x14ac:dyDescent="0.15">
      <c r="B38" s="5"/>
      <c r="C38" s="5"/>
      <c r="D38" s="5"/>
      <c r="E38" s="5"/>
      <c r="F38" s="5"/>
      <c r="G38" s="5"/>
      <c r="H38" s="5"/>
      <c r="I38" s="5"/>
      <c r="J38" s="5"/>
      <c r="K38" s="5"/>
      <c r="L38" s="5"/>
      <c r="M38" s="5"/>
      <c r="N38" s="5"/>
      <c r="O38" s="5"/>
      <c r="P38" s="5"/>
      <c r="Q38" s="5"/>
      <c r="R38" s="8"/>
      <c r="S38" s="8"/>
      <c r="T38" s="8"/>
      <c r="U38" s="8"/>
      <c r="V38" s="8"/>
      <c r="W38" s="8"/>
      <c r="X38" s="8"/>
      <c r="Y38" s="8"/>
      <c r="Z38" s="8"/>
      <c r="AA38" s="8"/>
      <c r="AB38" s="8"/>
      <c r="AC38" s="8"/>
      <c r="AD38" s="8"/>
      <c r="AE38" s="8"/>
      <c r="AF38" s="8"/>
      <c r="AG38" s="5"/>
    </row>
    <row r="39" spans="2:33" s="1" customFormat="1" ht="15" customHeight="1" x14ac:dyDescent="0.15">
      <c r="B39" s="5"/>
      <c r="C39" s="5"/>
      <c r="D39" s="5"/>
      <c r="E39" s="5"/>
      <c r="F39" s="5"/>
      <c r="G39" s="5"/>
      <c r="H39" s="5"/>
      <c r="I39" s="5"/>
      <c r="J39" s="5"/>
      <c r="K39" s="5"/>
      <c r="L39" s="5"/>
      <c r="M39" s="5"/>
      <c r="N39" s="5"/>
      <c r="O39" s="5"/>
      <c r="P39" s="5"/>
      <c r="Q39" s="5"/>
      <c r="R39" s="8"/>
      <c r="S39" s="8"/>
      <c r="T39" s="8"/>
      <c r="U39" s="8"/>
      <c r="V39" s="8"/>
      <c r="W39" s="8"/>
      <c r="X39" s="8"/>
      <c r="Y39" s="8"/>
      <c r="Z39" s="8"/>
      <c r="AA39" s="8"/>
      <c r="AB39" s="8"/>
      <c r="AC39" s="8"/>
      <c r="AD39" s="8"/>
      <c r="AE39" s="8"/>
      <c r="AF39" s="8"/>
      <c r="AG39" s="5"/>
    </row>
    <row r="40" spans="2:33" s="1" customFormat="1" ht="15" customHeight="1" x14ac:dyDescent="0.15">
      <c r="B40" s="5"/>
      <c r="C40" s="5"/>
      <c r="D40" s="5"/>
      <c r="E40" s="5"/>
      <c r="F40" s="5"/>
      <c r="G40" s="5"/>
      <c r="H40" s="5"/>
      <c r="I40" s="5"/>
      <c r="J40" s="5"/>
      <c r="K40" s="5"/>
      <c r="L40" s="5"/>
      <c r="M40" s="5"/>
      <c r="N40" s="5"/>
      <c r="O40" s="5"/>
      <c r="P40" s="5"/>
      <c r="Q40" s="5"/>
      <c r="R40" s="8"/>
      <c r="S40" s="8"/>
      <c r="T40" s="8"/>
      <c r="U40" s="8"/>
      <c r="V40" s="8"/>
      <c r="W40" s="8"/>
      <c r="X40" s="8"/>
      <c r="Y40" s="8"/>
      <c r="Z40" s="8"/>
      <c r="AA40" s="8"/>
      <c r="AB40" s="8"/>
      <c r="AC40" s="8"/>
      <c r="AD40" s="8"/>
      <c r="AE40" s="8"/>
      <c r="AF40" s="8"/>
      <c r="AG40" s="5"/>
    </row>
    <row r="41" spans="2:33" s="1" customFormat="1" ht="15" customHeight="1" x14ac:dyDescent="0.15">
      <c r="B41" s="5"/>
      <c r="C41" s="5"/>
      <c r="D41" s="5"/>
      <c r="E41" s="5"/>
      <c r="F41" s="5"/>
      <c r="G41" s="5"/>
      <c r="H41" s="5"/>
      <c r="I41" s="5"/>
      <c r="J41" s="5"/>
      <c r="K41" s="5"/>
      <c r="L41" s="5"/>
      <c r="M41" s="5"/>
      <c r="N41" s="5"/>
      <c r="O41" s="5"/>
      <c r="P41" s="5"/>
      <c r="Q41" s="5"/>
      <c r="R41" s="8"/>
      <c r="S41" s="8"/>
      <c r="T41" s="8"/>
      <c r="U41" s="8"/>
      <c r="V41" s="8"/>
      <c r="W41" s="8"/>
      <c r="X41" s="8"/>
      <c r="Y41" s="8"/>
      <c r="Z41" s="8"/>
      <c r="AA41" s="8"/>
      <c r="AB41" s="8"/>
      <c r="AC41" s="8"/>
      <c r="AD41" s="8"/>
      <c r="AE41" s="8"/>
      <c r="AF41" s="8"/>
      <c r="AG41" s="5"/>
    </row>
    <row r="42" spans="2:33" s="1" customFormat="1" ht="15" customHeight="1" x14ac:dyDescent="0.15">
      <c r="B42" s="5"/>
      <c r="C42" s="5"/>
      <c r="D42" s="5"/>
      <c r="E42" s="5"/>
      <c r="F42" s="5"/>
      <c r="G42" s="5"/>
      <c r="H42" s="5"/>
      <c r="I42" s="5"/>
      <c r="J42" s="5"/>
      <c r="K42" s="5"/>
      <c r="L42" s="5"/>
      <c r="M42" s="5"/>
      <c r="N42" s="5"/>
      <c r="O42" s="5"/>
      <c r="P42" s="5"/>
      <c r="Q42" s="5"/>
      <c r="R42" s="8"/>
      <c r="S42" s="8"/>
      <c r="T42" s="8"/>
      <c r="U42" s="8"/>
      <c r="V42" s="8"/>
      <c r="W42" s="8"/>
      <c r="X42" s="8"/>
      <c r="Y42" s="8"/>
      <c r="Z42" s="8"/>
      <c r="AA42" s="8"/>
      <c r="AB42" s="8"/>
      <c r="AC42" s="8"/>
      <c r="AD42" s="8"/>
      <c r="AE42" s="8"/>
      <c r="AF42" s="8"/>
      <c r="AG42" s="5"/>
    </row>
  </sheetData>
  <mergeCells count="50">
    <mergeCell ref="B4:AG4"/>
    <mergeCell ref="Y6:Z6"/>
    <mergeCell ref="AB6:AC6"/>
    <mergeCell ref="AE6:AF6"/>
    <mergeCell ref="P7:T7"/>
    <mergeCell ref="Y7:Z7"/>
    <mergeCell ref="AB7:AC7"/>
    <mergeCell ref="AE7:AF7"/>
    <mergeCell ref="P8:U8"/>
    <mergeCell ref="V8:AG8"/>
    <mergeCell ref="P9:U9"/>
    <mergeCell ref="V9:AG9"/>
    <mergeCell ref="P10:U10"/>
    <mergeCell ref="V10:AG10"/>
    <mergeCell ref="B13:AG13"/>
    <mergeCell ref="B16:M16"/>
    <mergeCell ref="N16:AG16"/>
    <mergeCell ref="B17:M17"/>
    <mergeCell ref="N17:AG17"/>
    <mergeCell ref="B18:M18"/>
    <mergeCell ref="N18:O18"/>
    <mergeCell ref="P18:AE18"/>
    <mergeCell ref="AF18:AG18"/>
    <mergeCell ref="B21:E21"/>
    <mergeCell ref="F21:AG21"/>
    <mergeCell ref="G30:P30"/>
    <mergeCell ref="S30:W30"/>
    <mergeCell ref="X30:AG30"/>
    <mergeCell ref="B22:E22"/>
    <mergeCell ref="F22:AG22"/>
    <mergeCell ref="B23:E23"/>
    <mergeCell ref="F23:AG23"/>
    <mergeCell ref="B24:E24"/>
    <mergeCell ref="F24:AG24"/>
    <mergeCell ref="B33:F33"/>
    <mergeCell ref="G33:P33"/>
    <mergeCell ref="S33:W33"/>
    <mergeCell ref="X33:AG33"/>
    <mergeCell ref="B7:M8"/>
    <mergeCell ref="B31:F31"/>
    <mergeCell ref="G31:P31"/>
    <mergeCell ref="S31:W31"/>
    <mergeCell ref="X31:AG31"/>
    <mergeCell ref="B32:F32"/>
    <mergeCell ref="G32:P32"/>
    <mergeCell ref="S32:W32"/>
    <mergeCell ref="X32:AG32"/>
    <mergeCell ref="B27:E27"/>
    <mergeCell ref="F27:AG27"/>
    <mergeCell ref="B30:F30"/>
  </mergeCells>
  <phoneticPr fontId="2" type="Hiragana"/>
  <dataValidations count="1">
    <dataValidation type="list" allowBlank="1" showInputMessage="1" showErrorMessage="1" sqref="B27:E27 B22:E24">
      <formula1>"✔"</formula1>
    </dataValidation>
  </dataValidations>
  <printOptions horizontalCentered="1"/>
  <pageMargins left="0.59055118110236215" right="0.59055118110236215" top="0.59055118110236215" bottom="0.59055118110236215" header="0.3" footer="0.3"/>
  <pageSetup paperSize="9" fitToHeight="0" orientation="portrait" r:id="rId1"/>
  <colBreaks count="1" manualBreakCount="1">
    <brk id="34" max="3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30"/>
  <sheetViews>
    <sheetView showGridLines="0" view="pageBreakPreview" zoomScaleSheetLayoutView="100" workbookViewId="0">
      <selection activeCell="V22" sqref="V22:X22"/>
    </sheetView>
  </sheetViews>
  <sheetFormatPr defaultRowHeight="15" customHeight="1" x14ac:dyDescent="0.15"/>
  <cols>
    <col min="1" max="244" width="2.5" style="1" customWidth="1"/>
    <col min="245" max="16368" width="2.5" customWidth="1"/>
  </cols>
  <sheetData>
    <row r="1" spans="1:244" ht="15" customHeight="1" x14ac:dyDescent="0.15">
      <c r="A1" s="2"/>
      <c r="B1" s="2" t="s">
        <v>117</v>
      </c>
    </row>
    <row r="2" spans="1:244" ht="30" customHeight="1" x14ac:dyDescent="0.15">
      <c r="B2" s="208" t="s">
        <v>5</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row>
    <row r="3" spans="1:244" ht="15"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244" ht="30" customHeight="1" x14ac:dyDescent="0.15">
      <c r="B4" s="5"/>
      <c r="C4" s="5"/>
      <c r="D4" s="5"/>
      <c r="E4" s="5"/>
      <c r="F4" s="5"/>
      <c r="G4" s="5"/>
      <c r="H4" s="5"/>
      <c r="I4" s="5"/>
      <c r="J4" s="5"/>
      <c r="K4" s="5"/>
      <c r="L4" s="5"/>
      <c r="M4" s="5"/>
      <c r="N4" s="5"/>
      <c r="O4" s="5"/>
      <c r="R4" s="130" t="s">
        <v>31</v>
      </c>
      <c r="S4" s="131"/>
      <c r="T4" s="131"/>
      <c r="U4" s="131"/>
      <c r="V4" s="131"/>
      <c r="W4" s="131"/>
      <c r="X4" s="131"/>
      <c r="Y4" s="132"/>
      <c r="Z4" s="209">
        <f>様式第１号!V9</f>
        <v>0</v>
      </c>
      <c r="AA4" s="210"/>
      <c r="AB4" s="210"/>
      <c r="AC4" s="210"/>
      <c r="AD4" s="210"/>
      <c r="AE4" s="210"/>
      <c r="AF4" s="210"/>
      <c r="AG4" s="210"/>
      <c r="AH4" s="210"/>
      <c r="AI4" s="210"/>
      <c r="AJ4" s="210"/>
      <c r="AK4" s="211"/>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row>
    <row r="5" spans="1:244" ht="15" customHeight="1" x14ac:dyDescent="0.15">
      <c r="R5" s="136" t="s">
        <v>17</v>
      </c>
      <c r="S5" s="137"/>
      <c r="T5" s="137"/>
      <c r="U5" s="137"/>
      <c r="V5" s="137"/>
      <c r="W5" s="137"/>
      <c r="X5" s="137"/>
      <c r="Y5" s="138"/>
      <c r="Z5" s="212">
        <f>様式第１号!X31</f>
        <v>0</v>
      </c>
      <c r="AA5" s="213"/>
      <c r="AB5" s="213"/>
      <c r="AC5" s="213"/>
      <c r="AD5" s="213"/>
      <c r="AE5" s="213"/>
      <c r="AF5" s="213"/>
      <c r="AG5" s="213"/>
      <c r="AH5" s="213"/>
      <c r="AI5" s="213"/>
      <c r="AJ5" s="213"/>
      <c r="AK5" s="214"/>
      <c r="HY5" s="8"/>
      <c r="HZ5" s="8"/>
      <c r="IA5" s="8"/>
      <c r="IB5" s="8"/>
      <c r="IC5" s="8"/>
      <c r="ID5" s="8"/>
      <c r="IE5" s="8"/>
      <c r="IF5" s="8"/>
      <c r="IG5" s="8"/>
      <c r="IH5" s="8"/>
      <c r="II5" s="8"/>
      <c r="IJ5" s="8"/>
    </row>
    <row r="6" spans="1:244" ht="15" customHeight="1" x14ac:dyDescent="0.15">
      <c r="R6" s="202" t="s">
        <v>21</v>
      </c>
      <c r="S6" s="203"/>
      <c r="T6" s="203"/>
      <c r="U6" s="203"/>
      <c r="V6" s="203"/>
      <c r="W6" s="203"/>
      <c r="X6" s="203"/>
      <c r="Y6" s="204"/>
      <c r="Z6" s="205">
        <f>様式第１号!X32</f>
        <v>0</v>
      </c>
      <c r="AA6" s="206"/>
      <c r="AB6" s="206"/>
      <c r="AC6" s="206"/>
      <c r="AD6" s="206"/>
      <c r="AE6" s="206"/>
      <c r="AF6" s="206"/>
      <c r="AG6" s="206"/>
      <c r="AH6" s="206"/>
      <c r="AI6" s="206"/>
      <c r="AJ6" s="206"/>
      <c r="AK6" s="207"/>
      <c r="HY6" s="8"/>
      <c r="HZ6" s="8"/>
      <c r="IA6" s="8"/>
      <c r="IB6" s="8"/>
      <c r="IC6" s="8"/>
      <c r="ID6" s="8"/>
      <c r="IE6" s="8"/>
      <c r="IF6" s="8"/>
      <c r="IG6" s="8"/>
      <c r="IH6" s="8"/>
      <c r="II6" s="8"/>
      <c r="IJ6" s="8"/>
    </row>
    <row r="8" spans="1:244" s="1" customFormat="1" ht="15" customHeight="1" x14ac:dyDescent="0.15">
      <c r="B8" s="158" t="s">
        <v>23</v>
      </c>
      <c r="C8" s="159"/>
      <c r="D8" s="159"/>
      <c r="E8" s="159"/>
      <c r="F8" s="159"/>
      <c r="G8" s="159"/>
      <c r="H8" s="159"/>
      <c r="I8" s="160"/>
      <c r="J8" s="167" t="s">
        <v>20</v>
      </c>
      <c r="K8" s="168"/>
      <c r="L8" s="168"/>
      <c r="M8" s="168"/>
      <c r="N8" s="168"/>
      <c r="O8" s="168"/>
      <c r="P8" s="168"/>
      <c r="Q8" s="168"/>
      <c r="R8" s="168"/>
      <c r="S8" s="168"/>
      <c r="T8" s="168"/>
      <c r="U8" s="169"/>
      <c r="V8" s="176" t="s">
        <v>33</v>
      </c>
      <c r="W8" s="159"/>
      <c r="X8" s="159"/>
      <c r="Y8" s="160"/>
      <c r="Z8" s="176" t="s">
        <v>32</v>
      </c>
      <c r="AA8" s="159"/>
      <c r="AB8" s="159"/>
      <c r="AC8" s="160"/>
      <c r="AD8" s="167" t="s">
        <v>25</v>
      </c>
      <c r="AE8" s="168"/>
      <c r="AF8" s="168"/>
      <c r="AG8" s="168"/>
      <c r="AH8" s="168"/>
      <c r="AI8" s="168"/>
      <c r="AJ8" s="168"/>
      <c r="AK8" s="179"/>
    </row>
    <row r="9" spans="1:244" s="1" customFormat="1" ht="30" customHeight="1" x14ac:dyDescent="0.15">
      <c r="B9" s="161"/>
      <c r="C9" s="162"/>
      <c r="D9" s="162"/>
      <c r="E9" s="162"/>
      <c r="F9" s="162"/>
      <c r="G9" s="162"/>
      <c r="H9" s="162"/>
      <c r="I9" s="163"/>
      <c r="J9" s="170"/>
      <c r="K9" s="171"/>
      <c r="L9" s="171"/>
      <c r="M9" s="171"/>
      <c r="N9" s="171"/>
      <c r="O9" s="171"/>
      <c r="P9" s="171"/>
      <c r="Q9" s="171"/>
      <c r="R9" s="171"/>
      <c r="S9" s="171"/>
      <c r="T9" s="171"/>
      <c r="U9" s="172"/>
      <c r="V9" s="177"/>
      <c r="W9" s="162"/>
      <c r="X9" s="162"/>
      <c r="Y9" s="163"/>
      <c r="Z9" s="177"/>
      <c r="AA9" s="162"/>
      <c r="AB9" s="162"/>
      <c r="AC9" s="163"/>
      <c r="AD9" s="170"/>
      <c r="AE9" s="171"/>
      <c r="AF9" s="171"/>
      <c r="AG9" s="171"/>
      <c r="AH9" s="171"/>
      <c r="AI9" s="171"/>
      <c r="AJ9" s="171"/>
      <c r="AK9" s="180"/>
    </row>
    <row r="10" spans="1:244" s="1" customFormat="1" ht="15" customHeight="1" x14ac:dyDescent="0.15">
      <c r="B10" s="164"/>
      <c r="C10" s="165"/>
      <c r="D10" s="165"/>
      <c r="E10" s="165"/>
      <c r="F10" s="165"/>
      <c r="G10" s="165"/>
      <c r="H10" s="165"/>
      <c r="I10" s="166"/>
      <c r="J10" s="173"/>
      <c r="K10" s="174"/>
      <c r="L10" s="174"/>
      <c r="M10" s="174"/>
      <c r="N10" s="174"/>
      <c r="O10" s="174"/>
      <c r="P10" s="174"/>
      <c r="Q10" s="174"/>
      <c r="R10" s="174"/>
      <c r="S10" s="174"/>
      <c r="T10" s="174"/>
      <c r="U10" s="175"/>
      <c r="V10" s="178"/>
      <c r="W10" s="165"/>
      <c r="X10" s="165"/>
      <c r="Y10" s="166"/>
      <c r="Z10" s="178"/>
      <c r="AA10" s="165"/>
      <c r="AB10" s="165"/>
      <c r="AC10" s="166"/>
      <c r="AD10" s="173"/>
      <c r="AE10" s="174"/>
      <c r="AF10" s="174"/>
      <c r="AG10" s="174"/>
      <c r="AH10" s="174"/>
      <c r="AI10" s="174"/>
      <c r="AJ10" s="174"/>
      <c r="AK10" s="181"/>
    </row>
    <row r="11" spans="1:244" s="1" customFormat="1" ht="30" customHeight="1" x14ac:dyDescent="0.15">
      <c r="B11" s="192"/>
      <c r="C11" s="193"/>
      <c r="D11" s="193"/>
      <c r="E11" s="193"/>
      <c r="F11" s="193"/>
      <c r="G11" s="193"/>
      <c r="H11" s="193"/>
      <c r="I11" s="194"/>
      <c r="J11" s="195"/>
      <c r="K11" s="196"/>
      <c r="L11" s="196"/>
      <c r="M11" s="196"/>
      <c r="N11" s="196"/>
      <c r="O11" s="196"/>
      <c r="P11" s="196"/>
      <c r="Q11" s="196"/>
      <c r="R11" s="196"/>
      <c r="S11" s="196"/>
      <c r="T11" s="196"/>
      <c r="U11" s="197"/>
      <c r="V11" s="198"/>
      <c r="W11" s="198"/>
      <c r="X11" s="199"/>
      <c r="Y11" s="14" t="s">
        <v>24</v>
      </c>
      <c r="Z11" s="198"/>
      <c r="AA11" s="198"/>
      <c r="AB11" s="199"/>
      <c r="AC11" s="14" t="s">
        <v>18</v>
      </c>
      <c r="AD11" s="200">
        <f t="shared" ref="AD11:AD20" si="0">4620*V11-ROUNDUP(4620*V11/12*Z11,0)</f>
        <v>0</v>
      </c>
      <c r="AE11" s="201"/>
      <c r="AF11" s="201"/>
      <c r="AG11" s="201"/>
      <c r="AH11" s="201"/>
      <c r="AI11" s="201"/>
      <c r="AJ11" s="201"/>
      <c r="AK11" s="17" t="s">
        <v>14</v>
      </c>
    </row>
    <row r="12" spans="1:244" s="1" customFormat="1" ht="30" customHeight="1" x14ac:dyDescent="0.15">
      <c r="B12" s="192"/>
      <c r="C12" s="193"/>
      <c r="D12" s="193"/>
      <c r="E12" s="193"/>
      <c r="F12" s="193"/>
      <c r="G12" s="193"/>
      <c r="H12" s="193"/>
      <c r="I12" s="194"/>
      <c r="J12" s="195"/>
      <c r="K12" s="196"/>
      <c r="L12" s="196"/>
      <c r="M12" s="196"/>
      <c r="N12" s="196"/>
      <c r="O12" s="196"/>
      <c r="P12" s="196"/>
      <c r="Q12" s="196"/>
      <c r="R12" s="196"/>
      <c r="S12" s="196"/>
      <c r="T12" s="196"/>
      <c r="U12" s="197"/>
      <c r="V12" s="198"/>
      <c r="W12" s="198"/>
      <c r="X12" s="199"/>
      <c r="Y12" s="14" t="s">
        <v>24</v>
      </c>
      <c r="Z12" s="198"/>
      <c r="AA12" s="198"/>
      <c r="AB12" s="199"/>
      <c r="AC12" s="14" t="s">
        <v>18</v>
      </c>
      <c r="AD12" s="200">
        <f t="shared" si="0"/>
        <v>0</v>
      </c>
      <c r="AE12" s="201"/>
      <c r="AF12" s="201"/>
      <c r="AG12" s="201"/>
      <c r="AH12" s="201"/>
      <c r="AI12" s="201"/>
      <c r="AJ12" s="201"/>
      <c r="AK12" s="17" t="s">
        <v>14</v>
      </c>
    </row>
    <row r="13" spans="1:244" s="1" customFormat="1" ht="30" customHeight="1" x14ac:dyDescent="0.15">
      <c r="B13" s="192"/>
      <c r="C13" s="193"/>
      <c r="D13" s="193"/>
      <c r="E13" s="193"/>
      <c r="F13" s="193"/>
      <c r="G13" s="193"/>
      <c r="H13" s="193"/>
      <c r="I13" s="194"/>
      <c r="J13" s="195"/>
      <c r="K13" s="196"/>
      <c r="L13" s="196"/>
      <c r="M13" s="196"/>
      <c r="N13" s="196"/>
      <c r="O13" s="196"/>
      <c r="P13" s="196"/>
      <c r="Q13" s="196"/>
      <c r="R13" s="196"/>
      <c r="S13" s="196"/>
      <c r="T13" s="196"/>
      <c r="U13" s="197"/>
      <c r="V13" s="198"/>
      <c r="W13" s="198"/>
      <c r="X13" s="199"/>
      <c r="Y13" s="14" t="s">
        <v>24</v>
      </c>
      <c r="Z13" s="198"/>
      <c r="AA13" s="198"/>
      <c r="AB13" s="199"/>
      <c r="AC13" s="14" t="s">
        <v>18</v>
      </c>
      <c r="AD13" s="200">
        <f t="shared" si="0"/>
        <v>0</v>
      </c>
      <c r="AE13" s="201"/>
      <c r="AF13" s="201"/>
      <c r="AG13" s="201"/>
      <c r="AH13" s="201"/>
      <c r="AI13" s="201"/>
      <c r="AJ13" s="201"/>
      <c r="AK13" s="17" t="s">
        <v>14</v>
      </c>
    </row>
    <row r="14" spans="1:244" s="1" customFormat="1" ht="30" customHeight="1" x14ac:dyDescent="0.15">
      <c r="B14" s="192"/>
      <c r="C14" s="193"/>
      <c r="D14" s="193"/>
      <c r="E14" s="193"/>
      <c r="F14" s="193"/>
      <c r="G14" s="193"/>
      <c r="H14" s="193"/>
      <c r="I14" s="194"/>
      <c r="J14" s="195"/>
      <c r="K14" s="196"/>
      <c r="L14" s="196"/>
      <c r="M14" s="196"/>
      <c r="N14" s="196"/>
      <c r="O14" s="196"/>
      <c r="P14" s="196"/>
      <c r="Q14" s="196"/>
      <c r="R14" s="196"/>
      <c r="S14" s="196"/>
      <c r="T14" s="196"/>
      <c r="U14" s="197"/>
      <c r="V14" s="198"/>
      <c r="W14" s="198"/>
      <c r="X14" s="199"/>
      <c r="Y14" s="14" t="s">
        <v>24</v>
      </c>
      <c r="Z14" s="198"/>
      <c r="AA14" s="198"/>
      <c r="AB14" s="199"/>
      <c r="AC14" s="14" t="s">
        <v>18</v>
      </c>
      <c r="AD14" s="200">
        <f t="shared" si="0"/>
        <v>0</v>
      </c>
      <c r="AE14" s="201"/>
      <c r="AF14" s="201"/>
      <c r="AG14" s="201"/>
      <c r="AH14" s="201"/>
      <c r="AI14" s="201"/>
      <c r="AJ14" s="201"/>
      <c r="AK14" s="17" t="s">
        <v>14</v>
      </c>
    </row>
    <row r="15" spans="1:244" s="1" customFormat="1" ht="30" customHeight="1" x14ac:dyDescent="0.15">
      <c r="B15" s="192"/>
      <c r="C15" s="193"/>
      <c r="D15" s="193"/>
      <c r="E15" s="193"/>
      <c r="F15" s="193"/>
      <c r="G15" s="193"/>
      <c r="H15" s="193"/>
      <c r="I15" s="194"/>
      <c r="J15" s="195"/>
      <c r="K15" s="196"/>
      <c r="L15" s="196"/>
      <c r="M15" s="196"/>
      <c r="N15" s="196"/>
      <c r="O15" s="196"/>
      <c r="P15" s="196"/>
      <c r="Q15" s="196"/>
      <c r="R15" s="196"/>
      <c r="S15" s="196"/>
      <c r="T15" s="196"/>
      <c r="U15" s="197"/>
      <c r="V15" s="198"/>
      <c r="W15" s="198"/>
      <c r="X15" s="199"/>
      <c r="Y15" s="14" t="s">
        <v>24</v>
      </c>
      <c r="Z15" s="198"/>
      <c r="AA15" s="198"/>
      <c r="AB15" s="199"/>
      <c r="AC15" s="14" t="s">
        <v>18</v>
      </c>
      <c r="AD15" s="200">
        <f t="shared" si="0"/>
        <v>0</v>
      </c>
      <c r="AE15" s="201"/>
      <c r="AF15" s="201"/>
      <c r="AG15" s="201"/>
      <c r="AH15" s="201"/>
      <c r="AI15" s="201"/>
      <c r="AJ15" s="201"/>
      <c r="AK15" s="17" t="s">
        <v>14</v>
      </c>
    </row>
    <row r="16" spans="1:244" s="1" customFormat="1" ht="30" customHeight="1" x14ac:dyDescent="0.15">
      <c r="B16" s="192"/>
      <c r="C16" s="193"/>
      <c r="D16" s="193"/>
      <c r="E16" s="193"/>
      <c r="F16" s="193"/>
      <c r="G16" s="193"/>
      <c r="H16" s="193"/>
      <c r="I16" s="194"/>
      <c r="J16" s="195"/>
      <c r="K16" s="196"/>
      <c r="L16" s="196"/>
      <c r="M16" s="196"/>
      <c r="N16" s="196"/>
      <c r="O16" s="196"/>
      <c r="P16" s="196"/>
      <c r="Q16" s="196"/>
      <c r="R16" s="196"/>
      <c r="S16" s="196"/>
      <c r="T16" s="196"/>
      <c r="U16" s="197"/>
      <c r="V16" s="198"/>
      <c r="W16" s="198"/>
      <c r="X16" s="199"/>
      <c r="Y16" s="14" t="s">
        <v>24</v>
      </c>
      <c r="Z16" s="198"/>
      <c r="AA16" s="198"/>
      <c r="AB16" s="199"/>
      <c r="AC16" s="14" t="s">
        <v>18</v>
      </c>
      <c r="AD16" s="200">
        <f t="shared" si="0"/>
        <v>0</v>
      </c>
      <c r="AE16" s="201"/>
      <c r="AF16" s="201"/>
      <c r="AG16" s="201"/>
      <c r="AH16" s="201"/>
      <c r="AI16" s="201"/>
      <c r="AJ16" s="201"/>
      <c r="AK16" s="17" t="s">
        <v>14</v>
      </c>
    </row>
    <row r="17" spans="2:37" s="1" customFormat="1" ht="30.75" customHeight="1" x14ac:dyDescent="0.15">
      <c r="B17" s="192"/>
      <c r="C17" s="193"/>
      <c r="D17" s="193"/>
      <c r="E17" s="193"/>
      <c r="F17" s="193"/>
      <c r="G17" s="193"/>
      <c r="H17" s="193"/>
      <c r="I17" s="194"/>
      <c r="J17" s="195"/>
      <c r="K17" s="196"/>
      <c r="L17" s="196"/>
      <c r="M17" s="196"/>
      <c r="N17" s="196"/>
      <c r="O17" s="196"/>
      <c r="P17" s="196"/>
      <c r="Q17" s="196"/>
      <c r="R17" s="196"/>
      <c r="S17" s="196"/>
      <c r="T17" s="196"/>
      <c r="U17" s="197"/>
      <c r="V17" s="198"/>
      <c r="W17" s="198"/>
      <c r="X17" s="199"/>
      <c r="Y17" s="14" t="s">
        <v>24</v>
      </c>
      <c r="Z17" s="198"/>
      <c r="AA17" s="198"/>
      <c r="AB17" s="199"/>
      <c r="AC17" s="14" t="s">
        <v>18</v>
      </c>
      <c r="AD17" s="200">
        <f t="shared" si="0"/>
        <v>0</v>
      </c>
      <c r="AE17" s="201"/>
      <c r="AF17" s="201"/>
      <c r="AG17" s="201"/>
      <c r="AH17" s="201"/>
      <c r="AI17" s="201"/>
      <c r="AJ17" s="201"/>
      <c r="AK17" s="17" t="s">
        <v>14</v>
      </c>
    </row>
    <row r="18" spans="2:37" s="1" customFormat="1" ht="30" customHeight="1" x14ac:dyDescent="0.15">
      <c r="B18" s="192"/>
      <c r="C18" s="193"/>
      <c r="D18" s="193"/>
      <c r="E18" s="193"/>
      <c r="F18" s="193"/>
      <c r="G18" s="193"/>
      <c r="H18" s="193"/>
      <c r="I18" s="194"/>
      <c r="J18" s="195"/>
      <c r="K18" s="196"/>
      <c r="L18" s="196"/>
      <c r="M18" s="196"/>
      <c r="N18" s="196"/>
      <c r="O18" s="196"/>
      <c r="P18" s="196"/>
      <c r="Q18" s="196"/>
      <c r="R18" s="196"/>
      <c r="S18" s="196"/>
      <c r="T18" s="196"/>
      <c r="U18" s="197"/>
      <c r="V18" s="198"/>
      <c r="W18" s="198"/>
      <c r="X18" s="199"/>
      <c r="Y18" s="14" t="s">
        <v>24</v>
      </c>
      <c r="Z18" s="198"/>
      <c r="AA18" s="198"/>
      <c r="AB18" s="199"/>
      <c r="AC18" s="14" t="s">
        <v>18</v>
      </c>
      <c r="AD18" s="200">
        <f t="shared" si="0"/>
        <v>0</v>
      </c>
      <c r="AE18" s="201"/>
      <c r="AF18" s="201"/>
      <c r="AG18" s="201"/>
      <c r="AH18" s="201"/>
      <c r="AI18" s="201"/>
      <c r="AJ18" s="201"/>
      <c r="AK18" s="17" t="s">
        <v>14</v>
      </c>
    </row>
    <row r="19" spans="2:37" s="1" customFormat="1" ht="30" customHeight="1" x14ac:dyDescent="0.15">
      <c r="B19" s="192"/>
      <c r="C19" s="193"/>
      <c r="D19" s="193"/>
      <c r="E19" s="193"/>
      <c r="F19" s="193"/>
      <c r="G19" s="193"/>
      <c r="H19" s="193"/>
      <c r="I19" s="194"/>
      <c r="J19" s="195"/>
      <c r="K19" s="196"/>
      <c r="L19" s="196"/>
      <c r="M19" s="196"/>
      <c r="N19" s="196"/>
      <c r="O19" s="196"/>
      <c r="P19" s="196"/>
      <c r="Q19" s="196"/>
      <c r="R19" s="196"/>
      <c r="S19" s="196"/>
      <c r="T19" s="196"/>
      <c r="U19" s="197"/>
      <c r="V19" s="198"/>
      <c r="W19" s="198"/>
      <c r="X19" s="199"/>
      <c r="Y19" s="14" t="s">
        <v>24</v>
      </c>
      <c r="Z19" s="198"/>
      <c r="AA19" s="198"/>
      <c r="AB19" s="199"/>
      <c r="AC19" s="14" t="s">
        <v>18</v>
      </c>
      <c r="AD19" s="200">
        <f t="shared" si="0"/>
        <v>0</v>
      </c>
      <c r="AE19" s="201"/>
      <c r="AF19" s="201"/>
      <c r="AG19" s="201"/>
      <c r="AH19" s="201"/>
      <c r="AI19" s="201"/>
      <c r="AJ19" s="201"/>
      <c r="AK19" s="17" t="s">
        <v>14</v>
      </c>
    </row>
    <row r="20" spans="2:37" s="1" customFormat="1" ht="30" customHeight="1" x14ac:dyDescent="0.15">
      <c r="B20" s="182"/>
      <c r="C20" s="183"/>
      <c r="D20" s="183"/>
      <c r="E20" s="183"/>
      <c r="F20" s="183"/>
      <c r="G20" s="183"/>
      <c r="H20" s="183"/>
      <c r="I20" s="184"/>
      <c r="J20" s="185"/>
      <c r="K20" s="186"/>
      <c r="L20" s="186"/>
      <c r="M20" s="186"/>
      <c r="N20" s="186"/>
      <c r="O20" s="186"/>
      <c r="P20" s="186"/>
      <c r="Q20" s="186"/>
      <c r="R20" s="186"/>
      <c r="S20" s="186"/>
      <c r="T20" s="186"/>
      <c r="U20" s="187"/>
      <c r="V20" s="188"/>
      <c r="W20" s="188"/>
      <c r="X20" s="189"/>
      <c r="Y20" s="15" t="s">
        <v>24</v>
      </c>
      <c r="Z20" s="188"/>
      <c r="AA20" s="188"/>
      <c r="AB20" s="189"/>
      <c r="AC20" s="15" t="s">
        <v>18</v>
      </c>
      <c r="AD20" s="190">
        <f t="shared" si="0"/>
        <v>0</v>
      </c>
      <c r="AE20" s="191"/>
      <c r="AF20" s="191"/>
      <c r="AG20" s="191"/>
      <c r="AH20" s="191"/>
      <c r="AI20" s="191"/>
      <c r="AJ20" s="191"/>
      <c r="AK20" s="18" t="s">
        <v>14</v>
      </c>
    </row>
    <row r="21" spans="2:37" s="1" customFormat="1" ht="15" customHeight="1" x14ac:dyDescent="0.1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row>
    <row r="22" spans="2:37" s="1" customFormat="1" ht="30" customHeight="1" x14ac:dyDescent="0.15">
      <c r="B22" s="5"/>
      <c r="C22" s="5"/>
      <c r="D22" s="5"/>
      <c r="E22" s="5"/>
      <c r="F22" s="5"/>
      <c r="G22" s="5"/>
      <c r="H22" s="5"/>
      <c r="I22" s="5"/>
      <c r="J22" s="5"/>
      <c r="K22" s="5"/>
      <c r="L22" s="5"/>
      <c r="M22" s="5"/>
      <c r="N22" s="151">
        <f>COUNTA(J11:U20)</f>
        <v>0</v>
      </c>
      <c r="O22" s="152"/>
      <c r="P22" s="152"/>
      <c r="Q22" s="152"/>
      <c r="R22" s="152"/>
      <c r="S22" s="152"/>
      <c r="T22" s="152"/>
      <c r="U22" s="153"/>
      <c r="V22" s="154"/>
      <c r="W22" s="154"/>
      <c r="X22" s="155"/>
      <c r="Y22" s="16" t="s">
        <v>24</v>
      </c>
      <c r="Z22" s="154"/>
      <c r="AA22" s="154"/>
      <c r="AB22" s="155"/>
      <c r="AC22" s="16"/>
      <c r="AD22" s="156">
        <f>SUM(AD11:AJ20)</f>
        <v>0</v>
      </c>
      <c r="AE22" s="157"/>
      <c r="AF22" s="157"/>
      <c r="AG22" s="157"/>
      <c r="AH22" s="157"/>
      <c r="AI22" s="157"/>
      <c r="AJ22" s="157"/>
      <c r="AK22" s="19" t="s">
        <v>14</v>
      </c>
    </row>
    <row r="23" spans="2:37" s="1" customFormat="1" ht="15" customHeight="1" x14ac:dyDescent="0.1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2:37" s="1" customFormat="1" ht="15" customHeight="1" x14ac:dyDescent="0.15">
      <c r="B24" s="1" t="s">
        <v>27</v>
      </c>
    </row>
    <row r="25" spans="2:37" s="1" customFormat="1" ht="15" customHeight="1" x14ac:dyDescent="0.15">
      <c r="B25" s="1" t="s">
        <v>28</v>
      </c>
    </row>
    <row r="26" spans="2:37" s="1" customFormat="1" ht="15" customHeight="1" x14ac:dyDescent="0.15">
      <c r="B26" s="1" t="s">
        <v>29</v>
      </c>
    </row>
    <row r="27" spans="2:37" s="1" customFormat="1" ht="15" customHeight="1" x14ac:dyDescent="0.15">
      <c r="B27" s="1" t="s">
        <v>26</v>
      </c>
    </row>
    <row r="28" spans="2:37" s="1" customFormat="1" ht="15" customHeight="1" x14ac:dyDescent="0.15">
      <c r="B28" s="5" t="s">
        <v>9</v>
      </c>
      <c r="C28" s="5"/>
      <c r="D28" s="5"/>
      <c r="E28" s="5"/>
      <c r="F28" s="5"/>
      <c r="G28" s="5"/>
      <c r="H28" s="5"/>
      <c r="I28" s="5"/>
      <c r="J28" s="5"/>
      <c r="K28" s="5"/>
      <c r="L28" s="5"/>
      <c r="M28" s="5"/>
      <c r="N28" s="5"/>
      <c r="O28" s="5"/>
      <c r="P28" s="5"/>
      <c r="Q28" s="5"/>
      <c r="R28" s="5"/>
      <c r="S28" s="5"/>
      <c r="V28" s="8"/>
      <c r="W28" s="8"/>
      <c r="X28" s="8"/>
      <c r="Y28" s="8"/>
      <c r="Z28" s="8"/>
      <c r="AA28" s="8"/>
      <c r="AB28" s="8"/>
      <c r="AC28" s="8"/>
      <c r="AD28" s="8"/>
      <c r="AE28" s="8"/>
      <c r="AF28" s="8"/>
      <c r="AG28" s="8"/>
      <c r="AH28" s="8"/>
      <c r="AI28" s="8"/>
      <c r="AJ28" s="8"/>
      <c r="AK28" s="5"/>
    </row>
    <row r="29" spans="2:37" s="1" customFormat="1" ht="15" customHeight="1" x14ac:dyDescent="0.15">
      <c r="B29" s="5" t="s">
        <v>6</v>
      </c>
      <c r="C29" s="5"/>
      <c r="D29" s="5"/>
      <c r="E29" s="5"/>
      <c r="F29" s="5"/>
      <c r="G29" s="5"/>
      <c r="H29" s="5"/>
      <c r="I29" s="5"/>
      <c r="J29" s="5"/>
      <c r="K29" s="5"/>
      <c r="L29" s="5"/>
      <c r="M29" s="5"/>
      <c r="N29" s="5"/>
      <c r="O29" s="5"/>
      <c r="P29" s="5"/>
      <c r="Q29" s="5"/>
      <c r="R29" s="5"/>
      <c r="S29" s="5"/>
      <c r="V29" s="8"/>
      <c r="W29" s="8"/>
      <c r="X29" s="8"/>
      <c r="Y29" s="8"/>
      <c r="Z29" s="8"/>
      <c r="AA29" s="8"/>
      <c r="AB29" s="8"/>
      <c r="AC29" s="8"/>
      <c r="AD29" s="8"/>
      <c r="AE29" s="8"/>
      <c r="AF29" s="8"/>
      <c r="AG29" s="8"/>
      <c r="AH29" s="8"/>
      <c r="AI29" s="8"/>
      <c r="AJ29" s="8"/>
      <c r="AK29" s="5"/>
    </row>
    <row r="30" spans="2:37" s="1" customFormat="1" ht="15" customHeight="1" x14ac:dyDescent="0.15">
      <c r="B30" s="5"/>
      <c r="C30" s="5"/>
      <c r="D30" s="5"/>
      <c r="E30" s="5"/>
      <c r="F30" s="5"/>
      <c r="G30" s="5"/>
      <c r="H30" s="5"/>
      <c r="I30" s="5"/>
      <c r="J30" s="5"/>
      <c r="K30" s="5"/>
      <c r="L30" s="5"/>
      <c r="M30" s="5"/>
      <c r="N30" s="5"/>
      <c r="O30" s="5"/>
      <c r="P30" s="5"/>
      <c r="Q30" s="5"/>
      <c r="R30" s="5"/>
      <c r="S30" s="5"/>
      <c r="V30" s="8"/>
      <c r="W30" s="8"/>
      <c r="X30" s="8"/>
      <c r="Y30" s="8"/>
      <c r="Z30" s="8"/>
      <c r="AA30" s="8"/>
      <c r="AB30" s="8"/>
      <c r="AC30" s="8"/>
      <c r="AD30" s="8"/>
      <c r="AE30" s="8"/>
      <c r="AF30" s="8"/>
      <c r="AG30" s="8"/>
      <c r="AH30" s="8"/>
      <c r="AI30" s="8"/>
      <c r="AJ30" s="8"/>
      <c r="AK30" s="5"/>
    </row>
  </sheetData>
  <mergeCells count="66">
    <mergeCell ref="B2:AK2"/>
    <mergeCell ref="R4:Y4"/>
    <mergeCell ref="Z4:AK4"/>
    <mergeCell ref="R5:Y5"/>
    <mergeCell ref="Z5:AK5"/>
    <mergeCell ref="R6:Y6"/>
    <mergeCell ref="Z6:AK6"/>
    <mergeCell ref="B11:I11"/>
    <mergeCell ref="J11:U11"/>
    <mergeCell ref="V11:X11"/>
    <mergeCell ref="Z11:AB11"/>
    <mergeCell ref="AD11:AJ11"/>
    <mergeCell ref="B12:I12"/>
    <mergeCell ref="J12:U12"/>
    <mergeCell ref="V12:X12"/>
    <mergeCell ref="Z12:AB12"/>
    <mergeCell ref="AD12:AJ12"/>
    <mergeCell ref="B13:I13"/>
    <mergeCell ref="J13:U13"/>
    <mergeCell ref="V13:X13"/>
    <mergeCell ref="Z13:AB13"/>
    <mergeCell ref="AD13:AJ13"/>
    <mergeCell ref="B14:I14"/>
    <mergeCell ref="J14:U14"/>
    <mergeCell ref="V14:X14"/>
    <mergeCell ref="Z14:AB14"/>
    <mergeCell ref="AD14:AJ14"/>
    <mergeCell ref="B15:I15"/>
    <mergeCell ref="J15:U15"/>
    <mergeCell ref="V15:X15"/>
    <mergeCell ref="Z15:AB15"/>
    <mergeCell ref="AD15:AJ15"/>
    <mergeCell ref="B16:I16"/>
    <mergeCell ref="J16:U16"/>
    <mergeCell ref="V16:X16"/>
    <mergeCell ref="Z16:AB16"/>
    <mergeCell ref="AD16:AJ16"/>
    <mergeCell ref="B17:I17"/>
    <mergeCell ref="J17:U17"/>
    <mergeCell ref="V17:X17"/>
    <mergeCell ref="Z17:AB17"/>
    <mergeCell ref="AD17:AJ17"/>
    <mergeCell ref="V19:X19"/>
    <mergeCell ref="Z19:AB19"/>
    <mergeCell ref="AD19:AJ19"/>
    <mergeCell ref="B18:I18"/>
    <mergeCell ref="J18:U18"/>
    <mergeCell ref="V18:X18"/>
    <mergeCell ref="Z18:AB18"/>
    <mergeCell ref="AD18:AJ18"/>
    <mergeCell ref="N22:U22"/>
    <mergeCell ref="V22:X22"/>
    <mergeCell ref="Z22:AB22"/>
    <mergeCell ref="AD22:AJ22"/>
    <mergeCell ref="B8:I10"/>
    <mergeCell ref="J8:U10"/>
    <mergeCell ref="V8:Y10"/>
    <mergeCell ref="Z8:AC10"/>
    <mergeCell ref="AD8:AK10"/>
    <mergeCell ref="B20:I20"/>
    <mergeCell ref="J20:U20"/>
    <mergeCell ref="V20:X20"/>
    <mergeCell ref="Z20:AB20"/>
    <mergeCell ref="AD20:AJ20"/>
    <mergeCell ref="B19:I19"/>
    <mergeCell ref="J19:U19"/>
  </mergeCells>
  <phoneticPr fontId="2" type="Hiragana"/>
  <dataValidations count="1">
    <dataValidation type="list" allowBlank="1" showInputMessage="1" showErrorMessage="1" sqref="B11:I20">
      <formula1>$B$24:$B$29</formula1>
    </dataValidation>
  </dataValidations>
  <printOptions horizontalCentered="1"/>
  <pageMargins left="0.59055118110236215" right="0.59055118110236215" top="0.59055118110236215" bottom="0.59055118110236215" header="0.3" footer="0.3"/>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4"/>
  <sheetViews>
    <sheetView showGridLines="0" tabSelected="1" view="pageBreakPreview" topLeftCell="A4" zoomScaleSheetLayoutView="100" workbookViewId="0">
      <selection activeCell="M23" sqref="M23"/>
    </sheetView>
  </sheetViews>
  <sheetFormatPr defaultColWidth="2.5" defaultRowHeight="15" customHeight="1" x14ac:dyDescent="0.15"/>
  <cols>
    <col min="1" max="1" width="2.5" style="1" customWidth="1"/>
    <col min="2" max="16384" width="2.5" style="1"/>
  </cols>
  <sheetData>
    <row r="1" spans="1:33" ht="15" customHeight="1" x14ac:dyDescent="0.15">
      <c r="A1" s="2"/>
      <c r="B1" s="2" t="s">
        <v>119</v>
      </c>
      <c r="AG1" s="39"/>
    </row>
    <row r="2" spans="1:33" ht="15" customHeight="1" x14ac:dyDescent="0.15">
      <c r="A2" s="2"/>
      <c r="B2" s="2"/>
      <c r="AG2" s="39"/>
    </row>
    <row r="3" spans="1:33" ht="15" customHeight="1" x14ac:dyDescent="0.15">
      <c r="A3" s="3"/>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row>
    <row r="4" spans="1:33" ht="30" customHeight="1" x14ac:dyDescent="0.15">
      <c r="B4" s="271" t="s">
        <v>118</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row>
    <row r="5" spans="1:33" ht="30" customHeight="1"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 customHeight="1" x14ac:dyDescent="0.15">
      <c r="B6" s="93" t="s">
        <v>129</v>
      </c>
      <c r="C6" s="93"/>
      <c r="D6" s="93"/>
      <c r="E6" s="93"/>
      <c r="F6" s="93"/>
      <c r="G6" s="93"/>
      <c r="H6" s="93"/>
      <c r="I6" s="93"/>
      <c r="J6" s="93"/>
      <c r="K6" s="93"/>
      <c r="L6" s="93"/>
      <c r="M6" s="93"/>
      <c r="X6" s="9" t="s">
        <v>3</v>
      </c>
      <c r="Y6" s="272"/>
      <c r="Z6" s="272"/>
      <c r="AA6" s="11" t="s">
        <v>4</v>
      </c>
      <c r="AB6" s="272"/>
      <c r="AC6" s="272"/>
      <c r="AD6" s="11" t="s">
        <v>7</v>
      </c>
      <c r="AE6" s="272"/>
      <c r="AF6" s="272"/>
      <c r="AG6" s="11" t="s">
        <v>2</v>
      </c>
    </row>
    <row r="7" spans="1:33" ht="15" customHeight="1" x14ac:dyDescent="0.15">
      <c r="B7" s="93"/>
      <c r="C7" s="93"/>
      <c r="D7" s="93"/>
      <c r="E7" s="93"/>
      <c r="F7" s="93"/>
      <c r="G7" s="93"/>
      <c r="H7" s="93"/>
      <c r="I7" s="93"/>
      <c r="J7" s="93"/>
      <c r="K7" s="93"/>
      <c r="L7" s="93"/>
      <c r="M7" s="93"/>
      <c r="P7" s="273" t="s">
        <v>73</v>
      </c>
      <c r="Q7" s="274"/>
      <c r="R7" s="274"/>
      <c r="S7" s="274"/>
      <c r="T7" s="274"/>
      <c r="U7" s="274"/>
      <c r="V7" s="275"/>
      <c r="W7" s="275"/>
      <c r="X7" s="275"/>
      <c r="Y7" s="275"/>
      <c r="Z7" s="275"/>
      <c r="AA7" s="275"/>
      <c r="AB7" s="275"/>
      <c r="AC7" s="275"/>
      <c r="AD7" s="275"/>
      <c r="AE7" s="275"/>
      <c r="AF7" s="275"/>
      <c r="AG7" s="276"/>
    </row>
    <row r="8" spans="1:33" ht="15" customHeight="1" x14ac:dyDescent="0.15">
      <c r="P8" s="262" t="s">
        <v>23</v>
      </c>
      <c r="Q8" s="263"/>
      <c r="R8" s="263"/>
      <c r="S8" s="263"/>
      <c r="T8" s="263"/>
      <c r="U8" s="263"/>
      <c r="V8" s="264"/>
      <c r="W8" s="264"/>
      <c r="X8" s="264"/>
      <c r="Y8" s="264"/>
      <c r="Z8" s="264"/>
      <c r="AA8" s="264"/>
      <c r="AB8" s="264"/>
      <c r="AC8" s="264"/>
      <c r="AD8" s="264"/>
      <c r="AE8" s="264"/>
      <c r="AF8" s="264"/>
      <c r="AG8" s="265"/>
    </row>
    <row r="9" spans="1:33" ht="15" customHeight="1" x14ac:dyDescent="0.15">
      <c r="P9" s="262" t="s">
        <v>20</v>
      </c>
      <c r="Q9" s="263"/>
      <c r="R9" s="263"/>
      <c r="S9" s="263"/>
      <c r="T9" s="263"/>
      <c r="U9" s="263"/>
      <c r="V9" s="264"/>
      <c r="W9" s="264"/>
      <c r="X9" s="264"/>
      <c r="Y9" s="264"/>
      <c r="Z9" s="264"/>
      <c r="AA9" s="264"/>
      <c r="AB9" s="264"/>
      <c r="AC9" s="264"/>
      <c r="AD9" s="264"/>
      <c r="AE9" s="264"/>
      <c r="AF9" s="264"/>
      <c r="AG9" s="265"/>
    </row>
    <row r="10" spans="1:33" ht="15" customHeight="1" x14ac:dyDescent="0.15">
      <c r="P10" s="266" t="s">
        <v>74</v>
      </c>
      <c r="Q10" s="267"/>
      <c r="R10" s="267"/>
      <c r="S10" s="267"/>
      <c r="T10" s="267"/>
      <c r="U10" s="267"/>
      <c r="V10" s="268"/>
      <c r="W10" s="268"/>
      <c r="X10" s="268"/>
      <c r="Y10" s="268"/>
      <c r="Z10" s="268"/>
      <c r="AA10" s="268"/>
      <c r="AB10" s="268"/>
      <c r="AC10" s="268"/>
      <c r="AD10" s="268"/>
      <c r="AE10" s="268"/>
      <c r="AF10" s="268"/>
      <c r="AG10" s="269"/>
    </row>
    <row r="12" spans="1:33" ht="24" customHeight="1" x14ac:dyDescent="0.15">
      <c r="B12" s="21" t="s">
        <v>30</v>
      </c>
      <c r="C12" s="26"/>
      <c r="D12" s="26"/>
      <c r="E12" s="26"/>
      <c r="F12" s="26"/>
      <c r="G12" s="26"/>
      <c r="H12" s="26"/>
      <c r="I12" s="26"/>
      <c r="J12" s="26"/>
      <c r="K12" s="26"/>
      <c r="L12" s="29" t="s">
        <v>68</v>
      </c>
      <c r="M12" s="254" t="s">
        <v>37</v>
      </c>
      <c r="N12" s="254"/>
      <c r="O12" s="254"/>
      <c r="P12" s="254"/>
      <c r="Q12" s="254"/>
      <c r="R12" s="254"/>
      <c r="S12" s="254"/>
      <c r="T12" s="254"/>
      <c r="U12" s="254"/>
      <c r="V12" s="254"/>
      <c r="W12" s="254"/>
      <c r="X12" s="254"/>
      <c r="Y12" s="38" t="s">
        <v>78</v>
      </c>
      <c r="Z12" s="26"/>
      <c r="AA12" s="26"/>
      <c r="AB12" s="26"/>
      <c r="AC12" s="26"/>
      <c r="AD12" s="26"/>
      <c r="AE12" s="26"/>
      <c r="AF12" s="26"/>
      <c r="AG12" s="26"/>
    </row>
    <row r="13" spans="1:33" ht="9" customHeight="1" x14ac:dyDescent="0.15">
      <c r="A13" s="20"/>
      <c r="B13" s="244" t="s">
        <v>35</v>
      </c>
      <c r="C13" s="245"/>
      <c r="D13" s="245"/>
      <c r="E13" s="245"/>
      <c r="F13" s="245"/>
      <c r="G13" s="245"/>
      <c r="H13" s="245"/>
      <c r="I13" s="246"/>
      <c r="J13" s="248" t="s">
        <v>67</v>
      </c>
      <c r="K13" s="245"/>
      <c r="L13" s="245"/>
      <c r="M13" s="246"/>
      <c r="N13" s="248" t="s">
        <v>72</v>
      </c>
      <c r="O13" s="245"/>
      <c r="P13" s="245"/>
      <c r="Q13" s="245"/>
      <c r="R13" s="12"/>
      <c r="S13" s="12"/>
      <c r="T13" s="12"/>
      <c r="U13" s="13"/>
      <c r="V13" s="248" t="s">
        <v>76</v>
      </c>
      <c r="W13" s="245"/>
      <c r="X13" s="245"/>
      <c r="Y13" s="246"/>
      <c r="Z13" s="248" t="s">
        <v>79</v>
      </c>
      <c r="AA13" s="245"/>
      <c r="AB13" s="245"/>
      <c r="AC13" s="249"/>
      <c r="AD13" s="251" t="s">
        <v>81</v>
      </c>
      <c r="AE13" s="245"/>
      <c r="AF13" s="245"/>
      <c r="AG13" s="252"/>
    </row>
    <row r="14" spans="1:33" ht="30" customHeight="1" x14ac:dyDescent="0.15">
      <c r="A14" s="20"/>
      <c r="B14" s="247"/>
      <c r="C14" s="174"/>
      <c r="D14" s="174"/>
      <c r="E14" s="174"/>
      <c r="F14" s="174"/>
      <c r="G14" s="174"/>
      <c r="H14" s="174"/>
      <c r="I14" s="175"/>
      <c r="J14" s="173"/>
      <c r="K14" s="174"/>
      <c r="L14" s="174"/>
      <c r="M14" s="175"/>
      <c r="N14" s="173"/>
      <c r="O14" s="174"/>
      <c r="P14" s="174"/>
      <c r="Q14" s="174"/>
      <c r="R14" s="255" t="s">
        <v>39</v>
      </c>
      <c r="S14" s="256"/>
      <c r="T14" s="256"/>
      <c r="U14" s="257"/>
      <c r="V14" s="173"/>
      <c r="W14" s="174"/>
      <c r="X14" s="174"/>
      <c r="Y14" s="175"/>
      <c r="Z14" s="173"/>
      <c r="AA14" s="174"/>
      <c r="AB14" s="174"/>
      <c r="AC14" s="250"/>
      <c r="AD14" s="174"/>
      <c r="AE14" s="174"/>
      <c r="AF14" s="174"/>
      <c r="AG14" s="253"/>
    </row>
    <row r="15" spans="1:33" ht="30" customHeight="1" thickBot="1" x14ac:dyDescent="0.2">
      <c r="A15" s="20"/>
      <c r="B15" s="247" t="s">
        <v>36</v>
      </c>
      <c r="C15" s="174"/>
      <c r="D15" s="174"/>
      <c r="E15" s="174"/>
      <c r="F15" s="174"/>
      <c r="G15" s="174"/>
      <c r="H15" s="174"/>
      <c r="I15" s="175"/>
      <c r="J15" s="258"/>
      <c r="K15" s="259"/>
      <c r="L15" s="259"/>
      <c r="M15" s="13" t="s">
        <v>24</v>
      </c>
      <c r="N15" s="260"/>
      <c r="O15" s="261"/>
      <c r="P15" s="261"/>
      <c r="Q15" s="32" t="s">
        <v>24</v>
      </c>
      <c r="R15" s="260"/>
      <c r="S15" s="261"/>
      <c r="T15" s="242"/>
      <c r="U15" s="35" t="s">
        <v>24</v>
      </c>
      <c r="V15" s="241"/>
      <c r="W15" s="242"/>
      <c r="X15" s="242"/>
      <c r="Y15" s="35" t="s">
        <v>24</v>
      </c>
      <c r="Z15" s="241"/>
      <c r="AA15" s="242"/>
      <c r="AB15" s="242"/>
      <c r="AC15" s="89" t="s">
        <v>24</v>
      </c>
      <c r="AD15" s="243"/>
      <c r="AE15" s="242"/>
      <c r="AF15" s="242"/>
      <c r="AG15" s="33" t="s">
        <v>24</v>
      </c>
    </row>
    <row r="16" spans="1:33" ht="30" customHeight="1" thickBot="1" x14ac:dyDescent="0.2">
      <c r="A16" s="20"/>
      <c r="B16" s="233" t="s">
        <v>38</v>
      </c>
      <c r="C16" s="234"/>
      <c r="D16" s="234"/>
      <c r="E16" s="234"/>
      <c r="F16" s="234"/>
      <c r="G16" s="234"/>
      <c r="H16" s="234"/>
      <c r="I16" s="235"/>
      <c r="J16" s="236"/>
      <c r="K16" s="237"/>
      <c r="L16" s="237"/>
      <c r="M16" s="237"/>
      <c r="N16" s="237"/>
      <c r="O16" s="237"/>
      <c r="P16" s="237"/>
      <c r="Q16" s="33" t="s">
        <v>24</v>
      </c>
      <c r="R16" s="238"/>
      <c r="S16" s="239"/>
      <c r="T16" s="239"/>
      <c r="U16" s="239"/>
      <c r="V16" s="93"/>
      <c r="Z16" s="5"/>
      <c r="AA16" s="34"/>
      <c r="AB16" s="5"/>
    </row>
    <row r="17" spans="2:33" ht="27" customHeight="1" x14ac:dyDescent="0.15">
      <c r="B17" s="121" t="s">
        <v>40</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row>
    <row r="18" spans="2:33" ht="15" customHeight="1" x14ac:dyDescent="0.15">
      <c r="B18" s="121" t="s">
        <v>130</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row>
    <row r="19" spans="2:33" ht="15" customHeight="1" x14ac:dyDescent="0.15">
      <c r="B19" s="22" t="s">
        <v>10</v>
      </c>
      <c r="C19" s="11"/>
      <c r="D19" s="11"/>
      <c r="E19" s="11"/>
      <c r="F19" s="25"/>
      <c r="G19" s="25"/>
      <c r="H19" s="25"/>
      <c r="I19" s="25"/>
      <c r="J19" s="25"/>
      <c r="K19" s="25"/>
      <c r="L19" s="25"/>
      <c r="M19" s="30"/>
      <c r="N19" s="11"/>
      <c r="O19" s="11"/>
      <c r="P19" s="11"/>
      <c r="Q19" s="11"/>
      <c r="R19" s="11"/>
      <c r="S19" s="11"/>
      <c r="T19" s="11"/>
      <c r="U19" s="11"/>
      <c r="V19" s="25"/>
      <c r="W19" s="25"/>
      <c r="X19" s="25"/>
      <c r="Y19" s="25"/>
      <c r="Z19" s="25"/>
      <c r="AA19" s="25"/>
      <c r="AB19" s="25"/>
      <c r="AC19" s="11"/>
    </row>
    <row r="20" spans="2:33" ht="15" customHeight="1" x14ac:dyDescent="0.15">
      <c r="B20" s="1" t="s">
        <v>41</v>
      </c>
    </row>
    <row r="21" spans="2:33" ht="15" customHeight="1" x14ac:dyDescent="0.15">
      <c r="B21" s="1" t="s">
        <v>42</v>
      </c>
    </row>
    <row r="22" spans="2:33" ht="15" customHeight="1" x14ac:dyDescent="0.15">
      <c r="B22" s="1" t="s">
        <v>44</v>
      </c>
    </row>
    <row r="24" spans="2:33" ht="24" customHeight="1" x14ac:dyDescent="0.15">
      <c r="B24" s="23" t="s">
        <v>45</v>
      </c>
    </row>
    <row r="25" spans="2:33" ht="21" customHeight="1" x14ac:dyDescent="0.15">
      <c r="B25" s="24" t="s">
        <v>19</v>
      </c>
    </row>
    <row r="26" spans="2:33" ht="30" customHeight="1" x14ac:dyDescent="0.15">
      <c r="B26" s="158" t="s">
        <v>46</v>
      </c>
      <c r="C26" s="159"/>
      <c r="D26" s="159"/>
      <c r="E26" s="159"/>
      <c r="F26" s="159"/>
      <c r="G26" s="159"/>
      <c r="H26" s="159"/>
      <c r="I26" s="159"/>
      <c r="J26" s="159"/>
      <c r="K26" s="160"/>
      <c r="L26" s="176" t="s">
        <v>69</v>
      </c>
      <c r="M26" s="159"/>
      <c r="N26" s="159"/>
      <c r="O26" s="159"/>
      <c r="P26" s="159"/>
      <c r="Q26" s="159"/>
      <c r="R26" s="159"/>
      <c r="S26" s="159"/>
      <c r="T26" s="159"/>
      <c r="U26" s="160"/>
      <c r="V26" s="228" t="s">
        <v>77</v>
      </c>
      <c r="W26" s="228"/>
      <c r="X26" s="228"/>
      <c r="Y26" s="228"/>
      <c r="Z26" s="228"/>
      <c r="AA26" s="228"/>
      <c r="AB26" s="228"/>
      <c r="AC26" s="228"/>
      <c r="AD26" s="228"/>
      <c r="AE26" s="228"/>
      <c r="AF26" s="228"/>
      <c r="AG26" s="229"/>
    </row>
    <row r="27" spans="2:33" ht="15" customHeight="1" x14ac:dyDescent="0.15">
      <c r="B27" s="164" t="s">
        <v>47</v>
      </c>
      <c r="C27" s="165"/>
      <c r="D27" s="165"/>
      <c r="E27" s="165"/>
      <c r="F27" s="165"/>
      <c r="G27" s="165"/>
      <c r="H27" s="165"/>
      <c r="I27" s="165"/>
      <c r="J27" s="165"/>
      <c r="K27" s="166"/>
      <c r="L27" s="178" t="s">
        <v>70</v>
      </c>
      <c r="M27" s="165"/>
      <c r="N27" s="165"/>
      <c r="O27" s="165"/>
      <c r="P27" s="165"/>
      <c r="Q27" s="165"/>
      <c r="R27" s="165"/>
      <c r="S27" s="165"/>
      <c r="T27" s="165"/>
      <c r="U27" s="166"/>
      <c r="V27" s="173" t="s">
        <v>54</v>
      </c>
      <c r="W27" s="174"/>
      <c r="X27" s="174"/>
      <c r="Y27" s="174"/>
      <c r="Z27" s="174"/>
      <c r="AA27" s="174"/>
      <c r="AB27" s="174"/>
      <c r="AC27" s="174"/>
      <c r="AD27" s="174"/>
      <c r="AE27" s="174"/>
      <c r="AF27" s="174"/>
      <c r="AG27" s="181"/>
    </row>
    <row r="28" spans="2:33" ht="30" customHeight="1" x14ac:dyDescent="0.15">
      <c r="B28" s="230">
        <v>4620</v>
      </c>
      <c r="C28" s="231"/>
      <c r="D28" s="231"/>
      <c r="E28" s="231"/>
      <c r="F28" s="231"/>
      <c r="G28" s="231"/>
      <c r="H28" s="231"/>
      <c r="I28" s="231"/>
      <c r="J28" s="231"/>
      <c r="K28" s="27" t="s">
        <v>14</v>
      </c>
      <c r="L28" s="232"/>
      <c r="M28" s="231"/>
      <c r="N28" s="231"/>
      <c r="O28" s="231"/>
      <c r="P28" s="231"/>
      <c r="Q28" s="231"/>
      <c r="R28" s="231"/>
      <c r="S28" s="231"/>
      <c r="T28" s="231"/>
      <c r="U28" s="27" t="s">
        <v>24</v>
      </c>
      <c r="V28" s="232"/>
      <c r="W28" s="231"/>
      <c r="X28" s="231"/>
      <c r="Y28" s="231"/>
      <c r="Z28" s="231"/>
      <c r="AA28" s="231"/>
      <c r="AB28" s="231"/>
      <c r="AC28" s="231"/>
      <c r="AD28" s="231"/>
      <c r="AE28" s="231"/>
      <c r="AF28" s="231"/>
      <c r="AG28" s="40" t="s">
        <v>14</v>
      </c>
    </row>
    <row r="30" spans="2:33" ht="21" customHeight="1" x14ac:dyDescent="0.15">
      <c r="B30" s="24" t="s">
        <v>48</v>
      </c>
    </row>
    <row r="31" spans="2:33" ht="30" customHeight="1" x14ac:dyDescent="0.15">
      <c r="B31" s="158" t="s">
        <v>49</v>
      </c>
      <c r="C31" s="159"/>
      <c r="D31" s="159"/>
      <c r="E31" s="159"/>
      <c r="F31" s="159"/>
      <c r="G31" s="159"/>
      <c r="H31" s="159"/>
      <c r="I31" s="159"/>
      <c r="J31" s="159"/>
      <c r="K31" s="160"/>
      <c r="L31" s="176" t="s">
        <v>71</v>
      </c>
      <c r="M31" s="159"/>
      <c r="N31" s="159"/>
      <c r="O31" s="159"/>
      <c r="P31" s="159"/>
      <c r="Q31" s="159"/>
      <c r="R31" s="159"/>
      <c r="S31" s="159"/>
      <c r="T31" s="159"/>
      <c r="U31" s="159"/>
      <c r="V31" s="159"/>
      <c r="W31" s="227"/>
    </row>
    <row r="32" spans="2:33" ht="15" customHeight="1" x14ac:dyDescent="0.15">
      <c r="B32" s="164" t="s">
        <v>50</v>
      </c>
      <c r="C32" s="165"/>
      <c r="D32" s="165"/>
      <c r="E32" s="165"/>
      <c r="F32" s="165"/>
      <c r="G32" s="165"/>
      <c r="H32" s="165"/>
      <c r="I32" s="165"/>
      <c r="J32" s="165"/>
      <c r="K32" s="166"/>
      <c r="L32" s="173" t="s">
        <v>43</v>
      </c>
      <c r="M32" s="174"/>
      <c r="N32" s="174"/>
      <c r="O32" s="174"/>
      <c r="P32" s="174"/>
      <c r="Q32" s="174"/>
      <c r="R32" s="174"/>
      <c r="S32" s="174"/>
      <c r="T32" s="174"/>
      <c r="U32" s="174"/>
      <c r="V32" s="174"/>
      <c r="W32" s="181"/>
    </row>
    <row r="33" spans="2:33" ht="30" customHeight="1" x14ac:dyDescent="0.15">
      <c r="B33" s="215"/>
      <c r="C33" s="216"/>
      <c r="D33" s="216"/>
      <c r="E33" s="216"/>
      <c r="F33" s="216"/>
      <c r="G33" s="216"/>
      <c r="H33" s="216"/>
      <c r="I33" s="216"/>
      <c r="J33" s="216"/>
      <c r="K33" s="27" t="s">
        <v>18</v>
      </c>
      <c r="L33" s="217"/>
      <c r="M33" s="218"/>
      <c r="N33" s="218"/>
      <c r="O33" s="218"/>
      <c r="P33" s="218"/>
      <c r="Q33" s="218"/>
      <c r="R33" s="218"/>
      <c r="S33" s="218"/>
      <c r="T33" s="218"/>
      <c r="U33" s="218"/>
      <c r="V33" s="218"/>
      <c r="W33" s="36" t="s">
        <v>14</v>
      </c>
    </row>
    <row r="34" spans="2:33" ht="21" customHeight="1" x14ac:dyDescent="0.15">
      <c r="B34" s="25"/>
      <c r="C34" s="25"/>
      <c r="D34" s="25"/>
      <c r="E34" s="25"/>
      <c r="F34" s="25"/>
      <c r="G34" s="25"/>
      <c r="H34" s="25"/>
      <c r="I34" s="25"/>
      <c r="J34" s="25"/>
      <c r="K34" s="28"/>
      <c r="L34" s="25"/>
      <c r="M34" s="25"/>
      <c r="N34" s="25"/>
      <c r="O34" s="25"/>
      <c r="P34" s="25"/>
      <c r="Q34" s="25"/>
      <c r="R34" s="25"/>
      <c r="S34" s="25"/>
      <c r="T34" s="25"/>
      <c r="U34" s="28"/>
      <c r="V34" s="25"/>
      <c r="W34" s="25"/>
      <c r="X34" s="25"/>
      <c r="Y34" s="25"/>
      <c r="Z34" s="25"/>
      <c r="AA34" s="25"/>
      <c r="AB34" s="25"/>
      <c r="AC34" s="25"/>
      <c r="AD34" s="25"/>
      <c r="AE34" s="25"/>
      <c r="AF34" s="25"/>
      <c r="AG34" s="28"/>
    </row>
    <row r="35" spans="2:33" ht="30" customHeight="1" x14ac:dyDescent="0.15">
      <c r="B35" s="219" t="s">
        <v>52</v>
      </c>
      <c r="C35" s="220"/>
      <c r="D35" s="220"/>
      <c r="E35" s="220"/>
      <c r="F35" s="220"/>
      <c r="G35" s="220"/>
      <c r="H35" s="220"/>
      <c r="I35" s="220"/>
      <c r="J35" s="220"/>
      <c r="K35" s="221"/>
      <c r="L35" s="222"/>
      <c r="M35" s="223"/>
      <c r="N35" s="223"/>
      <c r="O35" s="223"/>
      <c r="P35" s="223"/>
      <c r="Q35" s="223"/>
      <c r="R35" s="223"/>
      <c r="S35" s="223"/>
      <c r="T35" s="223"/>
      <c r="U35" s="223"/>
      <c r="V35" s="223"/>
      <c r="W35" s="37" t="s">
        <v>14</v>
      </c>
    </row>
    <row r="36" spans="2:33" ht="15" customHeight="1" x14ac:dyDescent="0.15">
      <c r="P36" s="31"/>
      <c r="Q36" s="11"/>
      <c r="R36" s="11"/>
      <c r="S36" s="11"/>
      <c r="T36" s="11"/>
      <c r="U36" s="11"/>
      <c r="V36" s="25"/>
      <c r="W36" s="25"/>
      <c r="X36" s="25"/>
      <c r="Y36" s="25"/>
      <c r="Z36" s="25"/>
      <c r="AA36" s="25"/>
      <c r="AB36" s="25"/>
      <c r="AC36" s="25"/>
      <c r="AD36" s="25"/>
      <c r="AE36" s="25"/>
      <c r="AF36" s="25"/>
      <c r="AG36" s="28"/>
    </row>
    <row r="37" spans="2:33" ht="24" customHeight="1" x14ac:dyDescent="0.15">
      <c r="B37" s="23" t="s">
        <v>53</v>
      </c>
      <c r="P37" s="31"/>
      <c r="Q37" s="11"/>
      <c r="R37" s="11"/>
      <c r="S37" s="11"/>
      <c r="T37" s="11"/>
      <c r="U37" s="11"/>
      <c r="V37" s="25"/>
      <c r="W37" s="25"/>
      <c r="X37" s="25"/>
      <c r="Y37" s="25"/>
      <c r="Z37" s="25"/>
      <c r="AA37" s="25"/>
      <c r="AB37" s="25"/>
      <c r="AC37" s="25"/>
      <c r="AD37" s="25"/>
      <c r="AE37" s="25"/>
      <c r="AF37" s="25"/>
      <c r="AG37" s="28"/>
    </row>
    <row r="38" spans="2:33" ht="30" customHeight="1" x14ac:dyDescent="0.15">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row>
    <row r="39" spans="2:33" ht="15" customHeight="1" x14ac:dyDescent="0.15">
      <c r="P39" s="225" t="s">
        <v>74</v>
      </c>
      <c r="Q39" s="225"/>
      <c r="R39" s="225"/>
      <c r="S39" s="225"/>
      <c r="T39" s="225"/>
      <c r="U39" s="225"/>
      <c r="V39" s="226"/>
      <c r="W39" s="226"/>
      <c r="X39" s="226"/>
      <c r="Y39" s="226"/>
      <c r="Z39" s="226"/>
      <c r="AA39" s="226"/>
      <c r="AB39" s="226"/>
      <c r="AC39" s="226"/>
      <c r="AD39" s="226"/>
      <c r="AE39" s="226"/>
      <c r="AF39" s="226"/>
      <c r="AG39" s="226"/>
    </row>
    <row r="40" spans="2:33" ht="15" customHeight="1" x14ac:dyDescent="0.15">
      <c r="P40" s="225" t="s">
        <v>75</v>
      </c>
      <c r="Q40" s="225"/>
      <c r="R40" s="225"/>
      <c r="S40" s="225"/>
      <c r="T40" s="225"/>
      <c r="U40" s="225"/>
      <c r="V40" s="226"/>
      <c r="W40" s="226"/>
      <c r="X40" s="226"/>
      <c r="Y40" s="226"/>
      <c r="Z40" s="226"/>
      <c r="AA40" s="226"/>
      <c r="AB40" s="226"/>
      <c r="AC40" s="226"/>
      <c r="AD40" s="226"/>
      <c r="AE40" s="226"/>
      <c r="AF40" s="226"/>
      <c r="AG40" s="226"/>
    </row>
    <row r="43" spans="2:33" ht="15" customHeight="1" x14ac:dyDescent="0.15">
      <c r="B43" s="1" t="s">
        <v>34</v>
      </c>
    </row>
    <row r="44" spans="2:33" ht="15" customHeight="1" x14ac:dyDescent="0.15">
      <c r="B44" s="1" t="s">
        <v>28</v>
      </c>
    </row>
    <row r="45" spans="2:33" ht="15" customHeight="1" x14ac:dyDescent="0.15">
      <c r="B45" s="1" t="s">
        <v>55</v>
      </c>
    </row>
    <row r="46" spans="2:33" ht="15" customHeight="1" x14ac:dyDescent="0.15">
      <c r="B46" s="1" t="s">
        <v>56</v>
      </c>
    </row>
    <row r="47" spans="2:33" ht="15" customHeight="1" x14ac:dyDescent="0.15">
      <c r="B47" s="1" t="s">
        <v>57</v>
      </c>
    </row>
    <row r="48" spans="2:33" ht="15" customHeight="1" x14ac:dyDescent="0.15">
      <c r="B48" s="1" t="s">
        <v>58</v>
      </c>
    </row>
    <row r="49" spans="2:2" ht="15" customHeight="1" x14ac:dyDescent="0.15">
      <c r="B49" s="1" t="s">
        <v>59</v>
      </c>
    </row>
    <row r="50" spans="2:2" ht="15" customHeight="1" x14ac:dyDescent="0.15">
      <c r="B50" s="1" t="s">
        <v>60</v>
      </c>
    </row>
    <row r="51" spans="2:2" ht="15" customHeight="1" x14ac:dyDescent="0.15">
      <c r="B51" s="1" t="s">
        <v>61</v>
      </c>
    </row>
    <row r="52" spans="2:2" ht="15" customHeight="1" x14ac:dyDescent="0.15">
      <c r="B52" s="1" t="s">
        <v>62</v>
      </c>
    </row>
    <row r="53" spans="2:2" ht="15" customHeight="1" x14ac:dyDescent="0.15">
      <c r="B53" s="1" t="s">
        <v>63</v>
      </c>
    </row>
    <row r="54" spans="2:2" ht="15" customHeight="1" x14ac:dyDescent="0.15">
      <c r="B54" s="1" t="s">
        <v>64</v>
      </c>
    </row>
    <row r="55" spans="2:2" ht="15" customHeight="1" x14ac:dyDescent="0.15">
      <c r="B55" s="1" t="s">
        <v>65</v>
      </c>
    </row>
    <row r="56" spans="2:2" ht="15" customHeight="1" x14ac:dyDescent="0.15">
      <c r="B56" s="1" t="s">
        <v>9</v>
      </c>
    </row>
    <row r="57" spans="2:2" ht="15" customHeight="1" x14ac:dyDescent="0.15">
      <c r="B57" s="1" t="s">
        <v>6</v>
      </c>
    </row>
    <row r="59" spans="2:2" ht="15" customHeight="1" x14ac:dyDescent="0.15">
      <c r="B59" s="1" t="s">
        <v>13</v>
      </c>
    </row>
    <row r="60" spans="2:2" ht="15" customHeight="1" x14ac:dyDescent="0.15">
      <c r="B60" s="1" t="s">
        <v>37</v>
      </c>
    </row>
    <row r="62" spans="2:2" ht="15" customHeight="1" x14ac:dyDescent="0.15">
      <c r="B62" s="1" t="s">
        <v>108</v>
      </c>
    </row>
    <row r="63" spans="2:2" ht="15" customHeight="1" x14ac:dyDescent="0.15">
      <c r="B63" s="1" t="s">
        <v>66</v>
      </c>
    </row>
    <row r="64" spans="2:2" ht="15" customHeight="1" x14ac:dyDescent="0.15">
      <c r="B64" s="1" t="s">
        <v>109</v>
      </c>
    </row>
  </sheetData>
  <mergeCells count="56">
    <mergeCell ref="B3:AG3"/>
    <mergeCell ref="B4:AG4"/>
    <mergeCell ref="Y6:Z6"/>
    <mergeCell ref="AB6:AC6"/>
    <mergeCell ref="AE6:AF6"/>
    <mergeCell ref="B6:M7"/>
    <mergeCell ref="P7:U7"/>
    <mergeCell ref="V7:AG7"/>
    <mergeCell ref="P8:U8"/>
    <mergeCell ref="V8:AG8"/>
    <mergeCell ref="P9:U9"/>
    <mergeCell ref="V9:AG9"/>
    <mergeCell ref="P10:U10"/>
    <mergeCell ref="V10:AG10"/>
    <mergeCell ref="M12:X12"/>
    <mergeCell ref="R14:U14"/>
    <mergeCell ref="B15:I15"/>
    <mergeCell ref="J15:L15"/>
    <mergeCell ref="N15:P15"/>
    <mergeCell ref="R15:T15"/>
    <mergeCell ref="V15:X15"/>
    <mergeCell ref="Z15:AB15"/>
    <mergeCell ref="AD15:AF15"/>
    <mergeCell ref="B13:I14"/>
    <mergeCell ref="J13:M14"/>
    <mergeCell ref="N13:Q14"/>
    <mergeCell ref="V13:Y14"/>
    <mergeCell ref="Z13:AC14"/>
    <mergeCell ref="AD13:AG14"/>
    <mergeCell ref="B16:I16"/>
    <mergeCell ref="J16:P16"/>
    <mergeCell ref="R16:V16"/>
    <mergeCell ref="B17:AG17"/>
    <mergeCell ref="B18:AG18"/>
    <mergeCell ref="L31:W31"/>
    <mergeCell ref="B26:K26"/>
    <mergeCell ref="L26:U26"/>
    <mergeCell ref="V26:AG26"/>
    <mergeCell ref="B27:K27"/>
    <mergeCell ref="L27:U27"/>
    <mergeCell ref="V27:AG27"/>
    <mergeCell ref="B28:J28"/>
    <mergeCell ref="L28:T28"/>
    <mergeCell ref="V28:AF28"/>
    <mergeCell ref="B31:K31"/>
    <mergeCell ref="B38:AG38"/>
    <mergeCell ref="P39:U39"/>
    <mergeCell ref="V39:AG39"/>
    <mergeCell ref="P40:U40"/>
    <mergeCell ref="V40:AG40"/>
    <mergeCell ref="B32:K32"/>
    <mergeCell ref="L32:W32"/>
    <mergeCell ref="B33:J33"/>
    <mergeCell ref="L33:V33"/>
    <mergeCell ref="B35:K35"/>
    <mergeCell ref="L35:V35"/>
  </mergeCells>
  <phoneticPr fontId="2" type="Hiragana"/>
  <dataValidations count="3">
    <dataValidation type="list" allowBlank="1" showInputMessage="1" showErrorMessage="1" sqref="V8:AG8">
      <formula1>$B$43:$B$57</formula1>
    </dataValidation>
    <dataValidation type="list" allowBlank="1" showInputMessage="1" showErrorMessage="1" sqref="M12:X12">
      <formula1>$B$59:$B$60</formula1>
    </dataValidation>
    <dataValidation type="list" allowBlank="1" showInputMessage="1" showErrorMessage="1" sqref="B38:AG38">
      <formula1>$B$62:$B$64</formula1>
    </dataValidation>
  </dataValidations>
  <printOptions horizontalCentered="1"/>
  <pageMargins left="0.59055118110236215" right="0.59055118110236215" top="0.59055118110236215" bottom="0.59055118110236215" header="0.3" footer="0.3"/>
  <pageSetup paperSize="9" fitToWidth="0" orientation="portrait" r:id="rId1"/>
  <colBreaks count="1" manualBreakCount="1">
    <brk id="34" max="4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showGridLines="0" view="pageBreakPreview" zoomScaleSheetLayoutView="100" workbookViewId="0">
      <selection activeCell="M6" sqref="M6:Q6"/>
    </sheetView>
  </sheetViews>
  <sheetFormatPr defaultRowHeight="15" customHeight="1" x14ac:dyDescent="0.15"/>
  <cols>
    <col min="1" max="1" width="2.5" style="41" customWidth="1"/>
    <col min="2" max="2" width="1.5" style="41" customWidth="1"/>
    <col min="3" max="3" width="14.125" style="41" customWidth="1"/>
    <col min="4" max="4" width="6.75" style="41" customWidth="1"/>
    <col min="5" max="16" width="6.75" style="42" customWidth="1"/>
    <col min="17" max="17" width="9" style="42" customWidth="1"/>
    <col min="18" max="18" width="2.5" style="41" customWidth="1"/>
    <col min="19" max="19" width="9" style="41" customWidth="1"/>
    <col min="20" max="16384" width="9" style="41"/>
  </cols>
  <sheetData>
    <row r="1" spans="1:18" ht="15" customHeight="1" x14ac:dyDescent="0.15">
      <c r="B1" s="44" t="s">
        <v>111</v>
      </c>
      <c r="Q1" s="81"/>
    </row>
    <row r="2" spans="1:18" ht="15" customHeight="1" x14ac:dyDescent="0.15">
      <c r="A2" s="335" t="s">
        <v>82</v>
      </c>
      <c r="B2" s="335"/>
      <c r="C2" s="335"/>
      <c r="D2" s="335"/>
      <c r="E2" s="335"/>
      <c r="F2" s="335"/>
      <c r="G2" s="335"/>
      <c r="H2" s="335"/>
      <c r="I2" s="335"/>
      <c r="J2" s="335"/>
      <c r="K2" s="335"/>
      <c r="L2" s="335"/>
      <c r="M2" s="335"/>
      <c r="N2" s="335"/>
      <c r="O2" s="335"/>
      <c r="P2" s="335"/>
      <c r="Q2" s="335"/>
      <c r="R2" s="335"/>
    </row>
    <row r="3" spans="1:18" ht="21" customHeight="1" x14ac:dyDescent="0.15">
      <c r="A3" s="336" t="s">
        <v>80</v>
      </c>
      <c r="B3" s="336"/>
      <c r="C3" s="336"/>
      <c r="D3" s="336"/>
      <c r="E3" s="336"/>
      <c r="F3" s="336"/>
      <c r="G3" s="336"/>
      <c r="H3" s="336"/>
      <c r="I3" s="336"/>
      <c r="J3" s="336"/>
      <c r="K3" s="336"/>
      <c r="L3" s="336"/>
      <c r="M3" s="336"/>
      <c r="N3" s="336"/>
      <c r="O3" s="336"/>
      <c r="P3" s="336"/>
      <c r="Q3" s="336"/>
      <c r="R3" s="336"/>
    </row>
    <row r="4" spans="1:18" ht="15" customHeight="1" x14ac:dyDescent="0.15">
      <c r="B4" s="43"/>
      <c r="C4" s="43"/>
    </row>
    <row r="5" spans="1:18" ht="15" customHeight="1" x14ac:dyDescent="0.15">
      <c r="B5" s="43"/>
      <c r="C5" s="43"/>
      <c r="J5" s="337" t="s">
        <v>102</v>
      </c>
      <c r="K5" s="338"/>
      <c r="L5" s="338"/>
      <c r="M5" s="339" t="s">
        <v>103</v>
      </c>
      <c r="N5" s="339"/>
      <c r="O5" s="339"/>
      <c r="P5" s="339"/>
      <c r="Q5" s="340"/>
    </row>
    <row r="6" spans="1:18" ht="15" customHeight="1" x14ac:dyDescent="0.15">
      <c r="B6" s="43"/>
      <c r="C6" s="43"/>
      <c r="J6" s="322" t="s">
        <v>23</v>
      </c>
      <c r="K6" s="323"/>
      <c r="L6" s="324"/>
      <c r="M6" s="325"/>
      <c r="N6" s="326"/>
      <c r="O6" s="326"/>
      <c r="P6" s="326"/>
      <c r="Q6" s="327"/>
    </row>
    <row r="7" spans="1:18" ht="15" customHeight="1" x14ac:dyDescent="0.15">
      <c r="B7" s="43"/>
      <c r="C7" s="43"/>
      <c r="J7" s="322" t="s">
        <v>104</v>
      </c>
      <c r="K7" s="323"/>
      <c r="L7" s="324"/>
      <c r="M7" s="325"/>
      <c r="N7" s="326"/>
      <c r="O7" s="326"/>
      <c r="P7" s="326"/>
      <c r="Q7" s="327"/>
    </row>
    <row r="8" spans="1:18" ht="15" customHeight="1" x14ac:dyDescent="0.15">
      <c r="B8" s="43"/>
      <c r="C8" s="43"/>
      <c r="H8" s="71"/>
      <c r="I8" s="71"/>
      <c r="J8" s="328" t="s">
        <v>74</v>
      </c>
      <c r="K8" s="329"/>
      <c r="L8" s="329"/>
      <c r="M8" s="330"/>
      <c r="N8" s="330"/>
      <c r="O8" s="330"/>
      <c r="P8" s="330"/>
      <c r="Q8" s="331"/>
    </row>
    <row r="9" spans="1:18" ht="15" customHeight="1" x14ac:dyDescent="0.15">
      <c r="B9" s="43"/>
      <c r="C9" s="43"/>
      <c r="H9" s="71"/>
      <c r="I9" s="71"/>
      <c r="J9" s="71"/>
      <c r="K9" s="71"/>
      <c r="L9" s="71"/>
      <c r="M9" s="71"/>
      <c r="N9" s="71"/>
      <c r="O9" s="71"/>
      <c r="P9" s="71"/>
      <c r="Q9" s="71"/>
    </row>
    <row r="10" spans="1:18" ht="15" customHeight="1" x14ac:dyDescent="0.15">
      <c r="B10" s="41" t="s">
        <v>86</v>
      </c>
      <c r="H10" s="71"/>
      <c r="I10" s="71"/>
      <c r="J10" s="71"/>
      <c r="K10" s="71"/>
      <c r="L10" s="71"/>
      <c r="M10" s="71"/>
      <c r="N10" s="71"/>
      <c r="O10" s="71"/>
      <c r="P10" s="71"/>
      <c r="Q10" s="71"/>
    </row>
    <row r="11" spans="1:18" ht="15" customHeight="1" x14ac:dyDescent="0.15">
      <c r="B11" s="41" t="s">
        <v>87</v>
      </c>
      <c r="H11" s="72"/>
      <c r="I11" s="72"/>
      <c r="J11" s="72"/>
      <c r="K11" s="72"/>
      <c r="L11" s="72"/>
      <c r="M11" s="72"/>
      <c r="N11" s="72"/>
      <c r="O11" s="72"/>
      <c r="P11" s="72"/>
      <c r="Q11" s="72"/>
    </row>
    <row r="12" spans="1:18" ht="15" customHeight="1" x14ac:dyDescent="0.15">
      <c r="B12" s="41" t="s">
        <v>112</v>
      </c>
      <c r="H12" s="71"/>
      <c r="I12" s="71"/>
      <c r="J12" s="71"/>
      <c r="K12" s="71"/>
      <c r="L12" s="71"/>
      <c r="M12" s="71"/>
      <c r="N12" s="71"/>
      <c r="O12" s="71"/>
      <c r="P12" s="71"/>
      <c r="Q12" s="71"/>
    </row>
    <row r="13" spans="1:18" ht="15" customHeight="1" x14ac:dyDescent="0.15">
      <c r="H13" s="71"/>
      <c r="I13" s="71"/>
      <c r="J13" s="71"/>
      <c r="K13" s="71"/>
      <c r="L13" s="71"/>
      <c r="M13" s="71"/>
      <c r="N13" s="71"/>
      <c r="O13" s="71"/>
      <c r="P13" s="71"/>
      <c r="Q13" s="71"/>
    </row>
    <row r="14" spans="1:18" ht="21" customHeight="1" x14ac:dyDescent="0.15">
      <c r="A14" s="43" t="s">
        <v>83</v>
      </c>
    </row>
    <row r="15" spans="1:18" ht="21" customHeight="1" x14ac:dyDescent="0.15">
      <c r="B15" s="280" t="s">
        <v>88</v>
      </c>
      <c r="C15" s="281"/>
      <c r="D15" s="282"/>
      <c r="E15" s="60">
        <v>4</v>
      </c>
      <c r="F15" s="60">
        <v>5</v>
      </c>
      <c r="G15" s="60">
        <v>6</v>
      </c>
      <c r="H15" s="60">
        <v>7</v>
      </c>
      <c r="I15" s="60">
        <v>8</v>
      </c>
      <c r="J15" s="60">
        <v>9</v>
      </c>
      <c r="K15" s="60">
        <v>10</v>
      </c>
      <c r="L15" s="60">
        <v>11</v>
      </c>
      <c r="M15" s="60">
        <v>12</v>
      </c>
      <c r="N15" s="60">
        <v>1</v>
      </c>
      <c r="O15" s="60">
        <v>2</v>
      </c>
      <c r="P15" s="60">
        <v>3</v>
      </c>
      <c r="Q15" s="286" t="s">
        <v>105</v>
      </c>
    </row>
    <row r="16" spans="1:18" ht="15" customHeight="1" x14ac:dyDescent="0.15">
      <c r="B16" s="283"/>
      <c r="C16" s="284"/>
      <c r="D16" s="285"/>
      <c r="E16" s="332" t="s">
        <v>100</v>
      </c>
      <c r="F16" s="333"/>
      <c r="G16" s="333"/>
      <c r="H16" s="333"/>
      <c r="I16" s="333"/>
      <c r="J16" s="333"/>
      <c r="K16" s="333"/>
      <c r="L16" s="333"/>
      <c r="M16" s="333"/>
      <c r="N16" s="333"/>
      <c r="O16" s="333"/>
      <c r="P16" s="334"/>
      <c r="Q16" s="287"/>
    </row>
    <row r="17" spans="1:17" ht="21" customHeight="1" x14ac:dyDescent="0.15">
      <c r="B17" s="288" t="s">
        <v>89</v>
      </c>
      <c r="C17" s="289"/>
      <c r="D17" s="53" t="s">
        <v>94</v>
      </c>
      <c r="E17" s="61"/>
      <c r="F17" s="61"/>
      <c r="G17" s="61"/>
      <c r="H17" s="61"/>
      <c r="I17" s="61"/>
      <c r="J17" s="61"/>
      <c r="K17" s="61"/>
      <c r="L17" s="61"/>
      <c r="M17" s="61"/>
      <c r="N17" s="61"/>
      <c r="O17" s="61"/>
      <c r="P17" s="61"/>
      <c r="Q17" s="82">
        <f>ROUND(SUM(E17:P17)/12,0)</f>
        <v>0</v>
      </c>
    </row>
    <row r="18" spans="1:17" ht="21" customHeight="1" x14ac:dyDescent="0.15">
      <c r="B18" s="290"/>
      <c r="C18" s="291"/>
      <c r="D18" s="53" t="s">
        <v>99</v>
      </c>
      <c r="E18" s="62" t="s">
        <v>101</v>
      </c>
      <c r="F18" s="69" t="str">
        <f t="shared" ref="F18:P18" si="0">IFERROR(F17/$E$17,"")</f>
        <v/>
      </c>
      <c r="G18" s="69" t="str">
        <f t="shared" si="0"/>
        <v/>
      </c>
      <c r="H18" s="69" t="str">
        <f t="shared" si="0"/>
        <v/>
      </c>
      <c r="I18" s="69" t="str">
        <f t="shared" si="0"/>
        <v/>
      </c>
      <c r="J18" s="69" t="str">
        <f t="shared" si="0"/>
        <v/>
      </c>
      <c r="K18" s="69" t="str">
        <f t="shared" si="0"/>
        <v/>
      </c>
      <c r="L18" s="69" t="str">
        <f t="shared" si="0"/>
        <v/>
      </c>
      <c r="M18" s="69" t="str">
        <f t="shared" si="0"/>
        <v/>
      </c>
      <c r="N18" s="69" t="str">
        <f t="shared" si="0"/>
        <v/>
      </c>
      <c r="O18" s="69" t="str">
        <f t="shared" si="0"/>
        <v/>
      </c>
      <c r="P18" s="69" t="str">
        <f t="shared" si="0"/>
        <v/>
      </c>
      <c r="Q18" s="83" t="s">
        <v>106</v>
      </c>
    </row>
    <row r="19" spans="1:17" ht="21" customHeight="1" x14ac:dyDescent="0.15">
      <c r="B19" s="292" t="s">
        <v>90</v>
      </c>
      <c r="C19" s="293"/>
      <c r="D19" s="53" t="s">
        <v>94</v>
      </c>
      <c r="E19" s="61"/>
      <c r="F19" s="61"/>
      <c r="G19" s="61"/>
      <c r="H19" s="61"/>
      <c r="I19" s="61"/>
      <c r="J19" s="61"/>
      <c r="K19" s="61"/>
      <c r="L19" s="61"/>
      <c r="M19" s="61"/>
      <c r="N19" s="61"/>
      <c r="O19" s="61"/>
      <c r="P19" s="61"/>
      <c r="Q19" s="82">
        <f>ROUND(SUM(E19:P19)/12,0)</f>
        <v>0</v>
      </c>
    </row>
    <row r="20" spans="1:17" ht="21" customHeight="1" x14ac:dyDescent="0.15">
      <c r="B20" s="292"/>
      <c r="C20" s="293"/>
      <c r="D20" s="53" t="s">
        <v>99</v>
      </c>
      <c r="E20" s="62" t="s">
        <v>101</v>
      </c>
      <c r="F20" s="69" t="str">
        <f t="shared" ref="F20:P20" si="1">IFERROR(F19/$E$19,"")</f>
        <v/>
      </c>
      <c r="G20" s="69" t="str">
        <f t="shared" si="1"/>
        <v/>
      </c>
      <c r="H20" s="69" t="str">
        <f t="shared" si="1"/>
        <v/>
      </c>
      <c r="I20" s="69" t="str">
        <f t="shared" si="1"/>
        <v/>
      </c>
      <c r="J20" s="69" t="str">
        <f t="shared" si="1"/>
        <v/>
      </c>
      <c r="K20" s="69" t="str">
        <f t="shared" si="1"/>
        <v/>
      </c>
      <c r="L20" s="69" t="str">
        <f t="shared" si="1"/>
        <v/>
      </c>
      <c r="M20" s="69" t="str">
        <f t="shared" si="1"/>
        <v/>
      </c>
      <c r="N20" s="69" t="str">
        <f t="shared" si="1"/>
        <v/>
      </c>
      <c r="O20" s="69" t="str">
        <f t="shared" si="1"/>
        <v/>
      </c>
      <c r="P20" s="69" t="str">
        <f t="shared" si="1"/>
        <v/>
      </c>
      <c r="Q20" s="83"/>
    </row>
    <row r="21" spans="1:17" ht="21" customHeight="1" x14ac:dyDescent="0.15">
      <c r="B21" s="294"/>
      <c r="C21" s="296" t="s">
        <v>98</v>
      </c>
      <c r="D21" s="53" t="s">
        <v>94</v>
      </c>
      <c r="E21" s="61"/>
      <c r="F21" s="61"/>
      <c r="G21" s="61"/>
      <c r="H21" s="61"/>
      <c r="I21" s="61"/>
      <c r="J21" s="61"/>
      <c r="K21" s="61"/>
      <c r="L21" s="61"/>
      <c r="M21" s="61"/>
      <c r="N21" s="61"/>
      <c r="O21" s="61"/>
      <c r="P21" s="61"/>
      <c r="Q21" s="82">
        <f>ROUND(SUM(E21:P21)/12,0)</f>
        <v>0</v>
      </c>
    </row>
    <row r="22" spans="1:17" ht="21" customHeight="1" x14ac:dyDescent="0.15">
      <c r="B22" s="295"/>
      <c r="C22" s="297"/>
      <c r="D22" s="53" t="s">
        <v>99</v>
      </c>
      <c r="E22" s="62" t="s">
        <v>101</v>
      </c>
      <c r="F22" s="69" t="str">
        <f t="shared" ref="F22:P22" si="2">IFERROR(F21/$E$21,"")</f>
        <v/>
      </c>
      <c r="G22" s="69" t="str">
        <f t="shared" si="2"/>
        <v/>
      </c>
      <c r="H22" s="69" t="str">
        <f t="shared" si="2"/>
        <v/>
      </c>
      <c r="I22" s="69" t="str">
        <f t="shared" si="2"/>
        <v/>
      </c>
      <c r="J22" s="69" t="str">
        <f t="shared" si="2"/>
        <v/>
      </c>
      <c r="K22" s="69" t="str">
        <f t="shared" si="2"/>
        <v/>
      </c>
      <c r="L22" s="69" t="str">
        <f t="shared" si="2"/>
        <v/>
      </c>
      <c r="M22" s="69" t="str">
        <f t="shared" si="2"/>
        <v/>
      </c>
      <c r="N22" s="69" t="str">
        <f t="shared" si="2"/>
        <v/>
      </c>
      <c r="O22" s="69" t="str">
        <f t="shared" si="2"/>
        <v/>
      </c>
      <c r="P22" s="69" t="str">
        <f t="shared" si="2"/>
        <v/>
      </c>
      <c r="Q22" s="83"/>
    </row>
    <row r="23" spans="1:17" ht="21" customHeight="1" x14ac:dyDescent="0.15">
      <c r="B23" s="288" t="s">
        <v>113</v>
      </c>
      <c r="C23" s="289"/>
      <c r="D23" s="53" t="s">
        <v>94</v>
      </c>
      <c r="E23" s="61"/>
      <c r="F23" s="61"/>
      <c r="G23" s="61"/>
      <c r="H23" s="61"/>
      <c r="I23" s="61"/>
      <c r="J23" s="61"/>
      <c r="K23" s="61"/>
      <c r="L23" s="61"/>
      <c r="M23" s="61"/>
      <c r="N23" s="61"/>
      <c r="O23" s="61"/>
      <c r="P23" s="61"/>
      <c r="Q23" s="82">
        <f>ROUND(SUM(E23:P23)/12,0)</f>
        <v>0</v>
      </c>
    </row>
    <row r="24" spans="1:17" ht="21" customHeight="1" x14ac:dyDescent="0.15">
      <c r="B24" s="290"/>
      <c r="C24" s="298"/>
      <c r="D24" s="53" t="s">
        <v>99</v>
      </c>
      <c r="E24" s="62" t="s">
        <v>101</v>
      </c>
      <c r="F24" s="69" t="str">
        <f t="shared" ref="F24:P24" si="3">IFERROR(F23/$E$23,"")</f>
        <v/>
      </c>
      <c r="G24" s="69" t="str">
        <f t="shared" si="3"/>
        <v/>
      </c>
      <c r="H24" s="69" t="str">
        <f t="shared" si="3"/>
        <v/>
      </c>
      <c r="I24" s="69" t="str">
        <f t="shared" si="3"/>
        <v/>
      </c>
      <c r="J24" s="69" t="str">
        <f t="shared" si="3"/>
        <v/>
      </c>
      <c r="K24" s="69" t="str">
        <f t="shared" si="3"/>
        <v/>
      </c>
      <c r="L24" s="69" t="str">
        <f t="shared" si="3"/>
        <v/>
      </c>
      <c r="M24" s="69" t="str">
        <f t="shared" si="3"/>
        <v/>
      </c>
      <c r="N24" s="69" t="str">
        <f t="shared" si="3"/>
        <v/>
      </c>
      <c r="O24" s="69" t="str">
        <f t="shared" si="3"/>
        <v/>
      </c>
      <c r="P24" s="69" t="str">
        <f t="shared" si="3"/>
        <v/>
      </c>
      <c r="Q24" s="83"/>
    </row>
    <row r="25" spans="1:17" ht="21" customHeight="1" x14ac:dyDescent="0.15">
      <c r="B25" s="288" t="s">
        <v>91</v>
      </c>
      <c r="C25" s="299"/>
      <c r="D25" s="53" t="s">
        <v>94</v>
      </c>
      <c r="E25" s="61"/>
      <c r="F25" s="61"/>
      <c r="G25" s="61"/>
      <c r="H25" s="61"/>
      <c r="I25" s="61"/>
      <c r="J25" s="61"/>
      <c r="K25" s="61"/>
      <c r="L25" s="61"/>
      <c r="M25" s="61"/>
      <c r="N25" s="61"/>
      <c r="O25" s="61"/>
      <c r="P25" s="61"/>
      <c r="Q25" s="82">
        <f>ROUND(SUM(E25:P25)/12,0)</f>
        <v>0</v>
      </c>
    </row>
    <row r="26" spans="1:17" ht="21" customHeight="1" x14ac:dyDescent="0.15">
      <c r="B26" s="290"/>
      <c r="C26" s="298"/>
      <c r="D26" s="53" t="s">
        <v>99</v>
      </c>
      <c r="E26" s="62" t="s">
        <v>101</v>
      </c>
      <c r="F26" s="69" t="str">
        <f t="shared" ref="F26:P26" si="4">IFERROR(F25/$E$25,"")</f>
        <v/>
      </c>
      <c r="G26" s="69" t="str">
        <f t="shared" si="4"/>
        <v/>
      </c>
      <c r="H26" s="69" t="str">
        <f t="shared" si="4"/>
        <v/>
      </c>
      <c r="I26" s="69" t="str">
        <f t="shared" si="4"/>
        <v/>
      </c>
      <c r="J26" s="69" t="str">
        <f t="shared" si="4"/>
        <v/>
      </c>
      <c r="K26" s="69" t="str">
        <f t="shared" si="4"/>
        <v/>
      </c>
      <c r="L26" s="69" t="str">
        <f t="shared" si="4"/>
        <v/>
      </c>
      <c r="M26" s="69" t="str">
        <f t="shared" si="4"/>
        <v/>
      </c>
      <c r="N26" s="69" t="str">
        <f t="shared" si="4"/>
        <v/>
      </c>
      <c r="O26" s="69" t="str">
        <f t="shared" si="4"/>
        <v/>
      </c>
      <c r="P26" s="69" t="str">
        <f t="shared" si="4"/>
        <v/>
      </c>
      <c r="Q26" s="83"/>
    </row>
    <row r="27" spans="1:17" ht="21" customHeight="1" x14ac:dyDescent="0.15">
      <c r="B27" s="310" t="s">
        <v>92</v>
      </c>
      <c r="C27" s="311"/>
      <c r="D27" s="54"/>
      <c r="E27" s="63">
        <f t="shared" ref="E27:Q27" si="5">SUM(E17,E19,E23,E25)</f>
        <v>0</v>
      </c>
      <c r="F27" s="63">
        <f t="shared" si="5"/>
        <v>0</v>
      </c>
      <c r="G27" s="63">
        <f t="shared" si="5"/>
        <v>0</v>
      </c>
      <c r="H27" s="63">
        <f t="shared" si="5"/>
        <v>0</v>
      </c>
      <c r="I27" s="63">
        <f t="shared" si="5"/>
        <v>0</v>
      </c>
      <c r="J27" s="63">
        <f t="shared" si="5"/>
        <v>0</v>
      </c>
      <c r="K27" s="63">
        <f t="shared" si="5"/>
        <v>0</v>
      </c>
      <c r="L27" s="63">
        <f t="shared" si="5"/>
        <v>0</v>
      </c>
      <c r="M27" s="63">
        <f t="shared" si="5"/>
        <v>0</v>
      </c>
      <c r="N27" s="63">
        <f t="shared" si="5"/>
        <v>0</v>
      </c>
      <c r="O27" s="63">
        <f t="shared" si="5"/>
        <v>0</v>
      </c>
      <c r="P27" s="63">
        <f t="shared" si="5"/>
        <v>0</v>
      </c>
      <c r="Q27" s="84">
        <f t="shared" si="5"/>
        <v>0</v>
      </c>
    </row>
    <row r="28" spans="1:17" ht="15" customHeight="1" x14ac:dyDescent="0.15">
      <c r="B28" s="46"/>
      <c r="C28" s="46"/>
      <c r="D28" s="46"/>
      <c r="E28" s="64"/>
      <c r="F28" s="70"/>
      <c r="G28" s="70"/>
      <c r="H28" s="70"/>
      <c r="I28" s="70"/>
      <c r="J28" s="70"/>
      <c r="K28" s="70"/>
      <c r="L28" s="70"/>
      <c r="M28" s="70"/>
      <c r="N28" s="70"/>
      <c r="O28" s="70"/>
      <c r="P28" s="70"/>
    </row>
    <row r="29" spans="1:17" ht="21" customHeight="1" x14ac:dyDescent="0.15">
      <c r="A29" s="43" t="s">
        <v>84</v>
      </c>
      <c r="E29" s="65"/>
    </row>
    <row r="30" spans="1:17" ht="21" customHeight="1" x14ac:dyDescent="0.15">
      <c r="B30" s="300" t="s">
        <v>93</v>
      </c>
      <c r="C30" s="301"/>
      <c r="D30" s="301"/>
      <c r="E30" s="60">
        <v>4</v>
      </c>
      <c r="F30" s="60">
        <v>5</v>
      </c>
      <c r="G30" s="60">
        <v>6</v>
      </c>
      <c r="H30" s="60">
        <v>7</v>
      </c>
      <c r="I30" s="60">
        <v>8</v>
      </c>
      <c r="J30" s="60">
        <v>9</v>
      </c>
      <c r="K30" s="60">
        <v>10</v>
      </c>
      <c r="L30" s="60">
        <v>11</v>
      </c>
      <c r="M30" s="60">
        <v>12</v>
      </c>
      <c r="N30" s="60">
        <v>1</v>
      </c>
      <c r="O30" s="60">
        <v>2</v>
      </c>
      <c r="P30" s="76">
        <v>3</v>
      </c>
      <c r="Q30" s="304" t="s">
        <v>105</v>
      </c>
    </row>
    <row r="31" spans="1:17" ht="15" customHeight="1" x14ac:dyDescent="0.15">
      <c r="B31" s="302"/>
      <c r="C31" s="303"/>
      <c r="D31" s="303"/>
      <c r="E31" s="316" t="s">
        <v>100</v>
      </c>
      <c r="F31" s="317"/>
      <c r="G31" s="317"/>
      <c r="H31" s="317"/>
      <c r="I31" s="317"/>
      <c r="J31" s="317"/>
      <c r="K31" s="317"/>
      <c r="L31" s="317"/>
      <c r="M31" s="318"/>
      <c r="N31" s="319" t="s">
        <v>110</v>
      </c>
      <c r="O31" s="320"/>
      <c r="P31" s="321"/>
      <c r="Q31" s="305"/>
    </row>
    <row r="32" spans="1:17" ht="21" customHeight="1" x14ac:dyDescent="0.15">
      <c r="B32" s="312" t="s">
        <v>89</v>
      </c>
      <c r="C32" s="313"/>
      <c r="D32" s="55" t="s">
        <v>94</v>
      </c>
      <c r="E32" s="61"/>
      <c r="F32" s="61"/>
      <c r="G32" s="61"/>
      <c r="H32" s="61"/>
      <c r="I32" s="75"/>
      <c r="J32" s="75"/>
      <c r="K32" s="75"/>
      <c r="L32" s="75"/>
      <c r="M32" s="75"/>
      <c r="N32" s="67" t="str">
        <f>IFERROR($E$32*N18,"")</f>
        <v/>
      </c>
      <c r="O32" s="67" t="str">
        <f>IFERROR($E$32*O18,"")</f>
        <v/>
      </c>
      <c r="P32" s="77" t="str">
        <f>IFERROR($E$32*P18,"")</f>
        <v/>
      </c>
      <c r="Q32" s="85">
        <f>ROUND(SUM(E32:P32)/12,0)</f>
        <v>0</v>
      </c>
    </row>
    <row r="33" spans="1:17" ht="21" customHeight="1" x14ac:dyDescent="0.15">
      <c r="B33" s="292" t="s">
        <v>90</v>
      </c>
      <c r="C33" s="293"/>
      <c r="D33" s="56" t="s">
        <v>94</v>
      </c>
      <c r="E33" s="61"/>
      <c r="F33" s="61"/>
      <c r="G33" s="61"/>
      <c r="H33" s="61"/>
      <c r="I33" s="75"/>
      <c r="J33" s="75"/>
      <c r="K33" s="75"/>
      <c r="L33" s="75"/>
      <c r="M33" s="75"/>
      <c r="N33" s="67" t="str">
        <f>IFERROR($E$33*N20,"")</f>
        <v/>
      </c>
      <c r="O33" s="67" t="str">
        <f>IFERROR($E$33*O20,"")</f>
        <v/>
      </c>
      <c r="P33" s="77" t="str">
        <f>IFERROR($E$33*P20,"")</f>
        <v/>
      </c>
      <c r="Q33" s="85">
        <f>ROUND(SUM(E33:P33)/12,0)</f>
        <v>0</v>
      </c>
    </row>
    <row r="34" spans="1:17" ht="21" customHeight="1" x14ac:dyDescent="0.15">
      <c r="B34" s="45"/>
      <c r="C34" s="51" t="s">
        <v>98</v>
      </c>
      <c r="D34" s="55" t="s">
        <v>94</v>
      </c>
      <c r="E34" s="61"/>
      <c r="F34" s="61"/>
      <c r="G34" s="61"/>
      <c r="H34" s="61"/>
      <c r="I34" s="75"/>
      <c r="J34" s="75"/>
      <c r="K34" s="75"/>
      <c r="L34" s="75"/>
      <c r="M34" s="75"/>
      <c r="N34" s="67" t="str">
        <f>IFERROR($E$34*N22,"")</f>
        <v/>
      </c>
      <c r="O34" s="67" t="str">
        <f>IFERROR($E$34*O22,"")</f>
        <v/>
      </c>
      <c r="P34" s="77" t="str">
        <f>IFERROR($E$34*P22,"")</f>
        <v/>
      </c>
      <c r="Q34" s="85">
        <f>ROUND(SUM(E34:P34)/12,0)</f>
        <v>0</v>
      </c>
    </row>
    <row r="35" spans="1:17" ht="21" customHeight="1" x14ac:dyDescent="0.15">
      <c r="B35" s="312" t="s">
        <v>113</v>
      </c>
      <c r="C35" s="313"/>
      <c r="D35" s="57" t="s">
        <v>94</v>
      </c>
      <c r="E35" s="61"/>
      <c r="F35" s="61"/>
      <c r="G35" s="61"/>
      <c r="H35" s="61"/>
      <c r="I35" s="75"/>
      <c r="J35" s="75"/>
      <c r="K35" s="75"/>
      <c r="L35" s="75"/>
      <c r="M35" s="75"/>
      <c r="N35" s="67" t="str">
        <f>IFERROR($E$35*N24,"")</f>
        <v/>
      </c>
      <c r="O35" s="67" t="str">
        <f>IFERROR($E$35*O24,"")</f>
        <v/>
      </c>
      <c r="P35" s="77" t="str">
        <f>IFERROR($E$35*P24,"")</f>
        <v/>
      </c>
      <c r="Q35" s="85">
        <f>ROUND(SUM(E35:P35)/12,0)</f>
        <v>0</v>
      </c>
    </row>
    <row r="36" spans="1:17" ht="21" customHeight="1" x14ac:dyDescent="0.15">
      <c r="B36" s="314" t="s">
        <v>91</v>
      </c>
      <c r="C36" s="315"/>
      <c r="D36" s="53" t="s">
        <v>94</v>
      </c>
      <c r="E36" s="61"/>
      <c r="F36" s="61"/>
      <c r="G36" s="61"/>
      <c r="H36" s="61"/>
      <c r="I36" s="75"/>
      <c r="J36" s="75"/>
      <c r="K36" s="75"/>
      <c r="L36" s="75"/>
      <c r="M36" s="75"/>
      <c r="N36" s="67" t="str">
        <f>IFERROR($E$36*N26,"")</f>
        <v/>
      </c>
      <c r="O36" s="67" t="str">
        <f>IFERROR($E$36*O26,"")</f>
        <v/>
      </c>
      <c r="P36" s="77" t="str">
        <f>IFERROR($E$36*P26,"")</f>
        <v/>
      </c>
      <c r="Q36" s="85">
        <f>ROUND(SUM(E36:P36)/12,0)</f>
        <v>0</v>
      </c>
    </row>
    <row r="37" spans="1:17" ht="21" customHeight="1" x14ac:dyDescent="0.15">
      <c r="B37" s="310" t="s">
        <v>92</v>
      </c>
      <c r="C37" s="311"/>
      <c r="D37" s="58"/>
      <c r="E37" s="66">
        <f t="shared" ref="E37:Q37" si="6">SUM(E32,E33,E35,E36)</f>
        <v>0</v>
      </c>
      <c r="F37" s="66">
        <f t="shared" si="6"/>
        <v>0</v>
      </c>
      <c r="G37" s="66">
        <f t="shared" si="6"/>
        <v>0</v>
      </c>
      <c r="H37" s="66">
        <f t="shared" si="6"/>
        <v>0</v>
      </c>
      <c r="I37" s="66">
        <f t="shared" si="6"/>
        <v>0</v>
      </c>
      <c r="J37" s="66">
        <f t="shared" si="6"/>
        <v>0</v>
      </c>
      <c r="K37" s="66">
        <f t="shared" si="6"/>
        <v>0</v>
      </c>
      <c r="L37" s="66">
        <f t="shared" si="6"/>
        <v>0</v>
      </c>
      <c r="M37" s="66">
        <f t="shared" si="6"/>
        <v>0</v>
      </c>
      <c r="N37" s="66">
        <f t="shared" si="6"/>
        <v>0</v>
      </c>
      <c r="O37" s="66">
        <f t="shared" si="6"/>
        <v>0</v>
      </c>
      <c r="P37" s="78">
        <f t="shared" si="6"/>
        <v>0</v>
      </c>
      <c r="Q37" s="86">
        <f t="shared" si="6"/>
        <v>0</v>
      </c>
    </row>
    <row r="38" spans="1:17" ht="15" customHeight="1" x14ac:dyDescent="0.15">
      <c r="B38" s="47" t="s">
        <v>95</v>
      </c>
      <c r="C38" s="48"/>
    </row>
    <row r="39" spans="1:17" ht="15" customHeight="1" x14ac:dyDescent="0.15">
      <c r="B39" s="48"/>
      <c r="C39" s="48"/>
    </row>
    <row r="40" spans="1:17" ht="15" customHeight="1" x14ac:dyDescent="0.15">
      <c r="B40" s="48"/>
      <c r="C40" s="48"/>
    </row>
    <row r="41" spans="1:17" ht="15" customHeight="1" x14ac:dyDescent="0.15">
      <c r="B41" s="48"/>
      <c r="C41" s="48"/>
    </row>
    <row r="42" spans="1:17" ht="15" customHeight="1" x14ac:dyDescent="0.15">
      <c r="E42" s="64"/>
    </row>
    <row r="44" spans="1:17" ht="21" customHeight="1" x14ac:dyDescent="0.15">
      <c r="A44" s="43" t="s">
        <v>85</v>
      </c>
      <c r="E44" s="65"/>
    </row>
    <row r="45" spans="1:17" ht="21" customHeight="1" x14ac:dyDescent="0.15">
      <c r="B45" s="300" t="s">
        <v>93</v>
      </c>
      <c r="C45" s="301"/>
      <c r="D45" s="301"/>
      <c r="E45" s="60">
        <v>4</v>
      </c>
      <c r="F45" s="60">
        <v>5</v>
      </c>
      <c r="G45" s="60">
        <v>6</v>
      </c>
      <c r="H45" s="60">
        <v>7</v>
      </c>
      <c r="I45" s="60">
        <v>8</v>
      </c>
      <c r="J45" s="60">
        <v>9</v>
      </c>
      <c r="K45" s="60">
        <v>10</v>
      </c>
      <c r="L45" s="60">
        <v>11</v>
      </c>
      <c r="M45" s="60">
        <v>12</v>
      </c>
      <c r="N45" s="60">
        <v>1</v>
      </c>
      <c r="O45" s="60">
        <v>2</v>
      </c>
      <c r="P45" s="76">
        <v>3</v>
      </c>
      <c r="Q45" s="304" t="s">
        <v>105</v>
      </c>
    </row>
    <row r="46" spans="1:17" ht="15" customHeight="1" x14ac:dyDescent="0.15">
      <c r="B46" s="302"/>
      <c r="C46" s="303"/>
      <c r="D46" s="303"/>
      <c r="E46" s="316" t="s">
        <v>100</v>
      </c>
      <c r="F46" s="317"/>
      <c r="G46" s="317"/>
      <c r="H46" s="317"/>
      <c r="I46" s="317"/>
      <c r="J46" s="317"/>
      <c r="K46" s="317"/>
      <c r="L46" s="317"/>
      <c r="M46" s="318"/>
      <c r="N46" s="319" t="s">
        <v>51</v>
      </c>
      <c r="O46" s="320"/>
      <c r="P46" s="321"/>
      <c r="Q46" s="305"/>
    </row>
    <row r="47" spans="1:17" ht="21" customHeight="1" x14ac:dyDescent="0.15">
      <c r="B47" s="306" t="s">
        <v>89</v>
      </c>
      <c r="C47" s="307"/>
      <c r="D47" s="59" t="s">
        <v>94</v>
      </c>
      <c r="E47" s="67">
        <f t="shared" ref="E47:M51" si="7">E32</f>
        <v>0</v>
      </c>
      <c r="F47" s="67">
        <f t="shared" si="7"/>
        <v>0</v>
      </c>
      <c r="G47" s="67">
        <f t="shared" si="7"/>
        <v>0</v>
      </c>
      <c r="H47" s="73">
        <f t="shared" si="7"/>
        <v>0</v>
      </c>
      <c r="I47" s="73">
        <f t="shared" si="7"/>
        <v>0</v>
      </c>
      <c r="J47" s="73">
        <f t="shared" si="7"/>
        <v>0</v>
      </c>
      <c r="K47" s="73">
        <f t="shared" si="7"/>
        <v>0</v>
      </c>
      <c r="L47" s="73">
        <f t="shared" si="7"/>
        <v>0</v>
      </c>
      <c r="M47" s="73">
        <f t="shared" si="7"/>
        <v>0</v>
      </c>
      <c r="N47" s="61"/>
      <c r="O47" s="61"/>
      <c r="P47" s="79"/>
      <c r="Q47" s="85">
        <f>ROUND(SUM(E47:P47)/12,0)</f>
        <v>0</v>
      </c>
    </row>
    <row r="48" spans="1:17" ht="21" customHeight="1" x14ac:dyDescent="0.15">
      <c r="B48" s="308" t="s">
        <v>90</v>
      </c>
      <c r="C48" s="309"/>
      <c r="D48" s="59" t="s">
        <v>94</v>
      </c>
      <c r="E48" s="67">
        <f t="shared" si="7"/>
        <v>0</v>
      </c>
      <c r="F48" s="67">
        <f t="shared" si="7"/>
        <v>0</v>
      </c>
      <c r="G48" s="67">
        <f t="shared" si="7"/>
        <v>0</v>
      </c>
      <c r="H48" s="73">
        <f t="shared" si="7"/>
        <v>0</v>
      </c>
      <c r="I48" s="73">
        <f t="shared" si="7"/>
        <v>0</v>
      </c>
      <c r="J48" s="73">
        <f t="shared" si="7"/>
        <v>0</v>
      </c>
      <c r="K48" s="73">
        <f t="shared" si="7"/>
        <v>0</v>
      </c>
      <c r="L48" s="73">
        <f t="shared" si="7"/>
        <v>0</v>
      </c>
      <c r="M48" s="73">
        <f t="shared" si="7"/>
        <v>0</v>
      </c>
      <c r="N48" s="61"/>
      <c r="O48" s="61"/>
      <c r="P48" s="79"/>
      <c r="Q48" s="85">
        <f>ROUND(SUM(E48:P48)/12,0)</f>
        <v>0</v>
      </c>
    </row>
    <row r="49" spans="2:17" ht="21" customHeight="1" x14ac:dyDescent="0.15">
      <c r="B49" s="49"/>
      <c r="C49" s="51" t="s">
        <v>98</v>
      </c>
      <c r="D49" s="59" t="s">
        <v>94</v>
      </c>
      <c r="E49" s="67">
        <f t="shared" si="7"/>
        <v>0</v>
      </c>
      <c r="F49" s="67">
        <f t="shared" si="7"/>
        <v>0</v>
      </c>
      <c r="G49" s="67">
        <f t="shared" si="7"/>
        <v>0</v>
      </c>
      <c r="H49" s="73">
        <f t="shared" si="7"/>
        <v>0</v>
      </c>
      <c r="I49" s="73">
        <f t="shared" si="7"/>
        <v>0</v>
      </c>
      <c r="J49" s="73">
        <f t="shared" si="7"/>
        <v>0</v>
      </c>
      <c r="K49" s="73">
        <f t="shared" si="7"/>
        <v>0</v>
      </c>
      <c r="L49" s="73">
        <f t="shared" si="7"/>
        <v>0</v>
      </c>
      <c r="M49" s="73">
        <f t="shared" si="7"/>
        <v>0</v>
      </c>
      <c r="N49" s="61"/>
      <c r="O49" s="61"/>
      <c r="P49" s="79"/>
      <c r="Q49" s="85">
        <f>ROUND(SUM(E49:P49)/12,0)</f>
        <v>0</v>
      </c>
    </row>
    <row r="50" spans="2:17" ht="21" customHeight="1" x14ac:dyDescent="0.15">
      <c r="B50" s="306" t="s">
        <v>113</v>
      </c>
      <c r="C50" s="307"/>
      <c r="D50" s="59" t="s">
        <v>94</v>
      </c>
      <c r="E50" s="67">
        <f t="shared" si="7"/>
        <v>0</v>
      </c>
      <c r="F50" s="67">
        <f t="shared" si="7"/>
        <v>0</v>
      </c>
      <c r="G50" s="67">
        <f t="shared" si="7"/>
        <v>0</v>
      </c>
      <c r="H50" s="73">
        <f t="shared" si="7"/>
        <v>0</v>
      </c>
      <c r="I50" s="73">
        <f t="shared" si="7"/>
        <v>0</v>
      </c>
      <c r="J50" s="73">
        <f t="shared" si="7"/>
        <v>0</v>
      </c>
      <c r="K50" s="73">
        <f t="shared" si="7"/>
        <v>0</v>
      </c>
      <c r="L50" s="73">
        <f t="shared" si="7"/>
        <v>0</v>
      </c>
      <c r="M50" s="73">
        <f t="shared" si="7"/>
        <v>0</v>
      </c>
      <c r="N50" s="61"/>
      <c r="O50" s="61"/>
      <c r="P50" s="79"/>
      <c r="Q50" s="85">
        <f>ROUND(SUM(E50:P50)/12,0)</f>
        <v>0</v>
      </c>
    </row>
    <row r="51" spans="2:17" ht="21" customHeight="1" x14ac:dyDescent="0.15">
      <c r="B51" s="306" t="s">
        <v>91</v>
      </c>
      <c r="C51" s="307"/>
      <c r="D51" s="53" t="s">
        <v>94</v>
      </c>
      <c r="E51" s="67">
        <f t="shared" si="7"/>
        <v>0</v>
      </c>
      <c r="F51" s="67">
        <f t="shared" si="7"/>
        <v>0</v>
      </c>
      <c r="G51" s="67">
        <f t="shared" si="7"/>
        <v>0</v>
      </c>
      <c r="H51" s="73">
        <f t="shared" si="7"/>
        <v>0</v>
      </c>
      <c r="I51" s="73">
        <f t="shared" si="7"/>
        <v>0</v>
      </c>
      <c r="J51" s="73">
        <f t="shared" si="7"/>
        <v>0</v>
      </c>
      <c r="K51" s="73">
        <f t="shared" si="7"/>
        <v>0</v>
      </c>
      <c r="L51" s="73">
        <f t="shared" si="7"/>
        <v>0</v>
      </c>
      <c r="M51" s="73">
        <f t="shared" si="7"/>
        <v>0</v>
      </c>
      <c r="N51" s="61"/>
      <c r="O51" s="61"/>
      <c r="P51" s="79"/>
      <c r="Q51" s="85">
        <f>ROUND(SUM(E51:P51)/12,0)</f>
        <v>0</v>
      </c>
    </row>
    <row r="52" spans="2:17" ht="21" customHeight="1" x14ac:dyDescent="0.15">
      <c r="B52" s="310" t="s">
        <v>92</v>
      </c>
      <c r="C52" s="311"/>
      <c r="D52" s="58"/>
      <c r="E52" s="63">
        <f t="shared" ref="E52:Q52" si="8">SUM(E47,E48,E50,E51)</f>
        <v>0</v>
      </c>
      <c r="F52" s="63">
        <f t="shared" si="8"/>
        <v>0</v>
      </c>
      <c r="G52" s="63">
        <f t="shared" si="8"/>
        <v>0</v>
      </c>
      <c r="H52" s="74">
        <f t="shared" si="8"/>
        <v>0</v>
      </c>
      <c r="I52" s="74">
        <f t="shared" si="8"/>
        <v>0</v>
      </c>
      <c r="J52" s="74">
        <f t="shared" si="8"/>
        <v>0</v>
      </c>
      <c r="K52" s="74">
        <f t="shared" si="8"/>
        <v>0</v>
      </c>
      <c r="L52" s="74">
        <f t="shared" si="8"/>
        <v>0</v>
      </c>
      <c r="M52" s="74">
        <f t="shared" si="8"/>
        <v>0</v>
      </c>
      <c r="N52" s="74">
        <f t="shared" si="8"/>
        <v>0</v>
      </c>
      <c r="O52" s="74">
        <f t="shared" si="8"/>
        <v>0</v>
      </c>
      <c r="P52" s="80">
        <f t="shared" si="8"/>
        <v>0</v>
      </c>
      <c r="Q52" s="87">
        <f t="shared" si="8"/>
        <v>0</v>
      </c>
    </row>
    <row r="53" spans="2:17" ht="15" customHeight="1" x14ac:dyDescent="0.15">
      <c r="B53" s="47" t="s">
        <v>95</v>
      </c>
      <c r="C53" s="48"/>
      <c r="D53" s="48"/>
      <c r="E53" s="68"/>
      <c r="F53" s="68"/>
      <c r="G53" s="68"/>
      <c r="H53" s="68"/>
      <c r="I53" s="68"/>
      <c r="J53" s="68"/>
      <c r="K53" s="68"/>
      <c r="L53" s="68"/>
      <c r="M53" s="68"/>
      <c r="N53" s="68"/>
      <c r="O53" s="68"/>
      <c r="P53" s="68"/>
      <c r="Q53" s="68"/>
    </row>
    <row r="54" spans="2:17" ht="15" customHeight="1" x14ac:dyDescent="0.15">
      <c r="B54" s="48"/>
      <c r="C54" s="48"/>
      <c r="D54" s="48"/>
      <c r="E54" s="68"/>
      <c r="F54" s="68"/>
      <c r="G54" s="68"/>
      <c r="H54" s="68"/>
      <c r="I54" s="68"/>
      <c r="J54" s="68"/>
      <c r="K54" s="68"/>
      <c r="L54" s="68"/>
      <c r="M54" s="68"/>
      <c r="N54" s="68"/>
      <c r="O54" s="68"/>
      <c r="P54" s="68"/>
      <c r="Q54" s="68"/>
    </row>
    <row r="55" spans="2:17" ht="15" customHeight="1" x14ac:dyDescent="0.15">
      <c r="B55" s="50" t="s">
        <v>96</v>
      </c>
      <c r="C55" s="52"/>
    </row>
    <row r="56" spans="2:17" ht="54" customHeight="1" x14ac:dyDescent="0.15">
      <c r="B56" s="277" t="s">
        <v>97</v>
      </c>
      <c r="C56" s="278"/>
      <c r="D56" s="278"/>
      <c r="E56" s="278"/>
      <c r="F56" s="278"/>
      <c r="G56" s="278"/>
      <c r="H56" s="278"/>
      <c r="I56" s="278"/>
      <c r="J56" s="278"/>
      <c r="K56" s="278"/>
      <c r="L56" s="278"/>
      <c r="M56" s="278"/>
      <c r="N56" s="278"/>
      <c r="O56" s="278"/>
      <c r="P56" s="278"/>
      <c r="Q56" s="279"/>
    </row>
    <row r="58" spans="2:17" ht="15" customHeight="1" x14ac:dyDescent="0.15">
      <c r="B58" s="1" t="s">
        <v>27</v>
      </c>
    </row>
    <row r="59" spans="2:17" ht="15" customHeight="1" x14ac:dyDescent="0.15">
      <c r="B59" s="1" t="s">
        <v>28</v>
      </c>
    </row>
    <row r="60" spans="2:17" ht="15" customHeight="1" x14ac:dyDescent="0.15">
      <c r="B60" s="1" t="s">
        <v>55</v>
      </c>
    </row>
    <row r="61" spans="2:17" ht="15" customHeight="1" x14ac:dyDescent="0.15">
      <c r="B61" s="1" t="s">
        <v>56</v>
      </c>
    </row>
    <row r="62" spans="2:17" ht="15" customHeight="1" x14ac:dyDescent="0.15">
      <c r="B62" s="1" t="s">
        <v>57</v>
      </c>
    </row>
    <row r="63" spans="2:17" ht="15" customHeight="1" x14ac:dyDescent="0.15">
      <c r="B63" s="1" t="s">
        <v>58</v>
      </c>
    </row>
    <row r="64" spans="2:17" ht="15" customHeight="1" x14ac:dyDescent="0.15">
      <c r="B64" s="1" t="s">
        <v>59</v>
      </c>
    </row>
    <row r="65" spans="2:2" ht="15" customHeight="1" x14ac:dyDescent="0.15">
      <c r="B65" s="1" t="s">
        <v>60</v>
      </c>
    </row>
    <row r="66" spans="2:2" ht="15" customHeight="1" x14ac:dyDescent="0.15">
      <c r="B66" s="1" t="s">
        <v>61</v>
      </c>
    </row>
    <row r="67" spans="2:2" ht="15" customHeight="1" x14ac:dyDescent="0.15">
      <c r="B67" s="1" t="s">
        <v>62</v>
      </c>
    </row>
    <row r="68" spans="2:2" ht="15" customHeight="1" x14ac:dyDescent="0.15">
      <c r="B68" s="1" t="s">
        <v>63</v>
      </c>
    </row>
    <row r="69" spans="2:2" ht="15" customHeight="1" x14ac:dyDescent="0.15">
      <c r="B69" s="1" t="s">
        <v>64</v>
      </c>
    </row>
    <row r="70" spans="2:2" ht="15" customHeight="1" x14ac:dyDescent="0.15">
      <c r="B70" s="1" t="s">
        <v>65</v>
      </c>
    </row>
  </sheetData>
  <mergeCells count="39">
    <mergeCell ref="A2:R2"/>
    <mergeCell ref="A3:R3"/>
    <mergeCell ref="J5:L5"/>
    <mergeCell ref="M5:Q5"/>
    <mergeCell ref="J6:L6"/>
    <mergeCell ref="M6:Q6"/>
    <mergeCell ref="J7:L7"/>
    <mergeCell ref="M7:Q7"/>
    <mergeCell ref="J8:L8"/>
    <mergeCell ref="M8:Q8"/>
    <mergeCell ref="E16:P16"/>
    <mergeCell ref="E46:M46"/>
    <mergeCell ref="N46:P46"/>
    <mergeCell ref="B27:C27"/>
    <mergeCell ref="E31:M31"/>
    <mergeCell ref="N31:P31"/>
    <mergeCell ref="B32:C32"/>
    <mergeCell ref="B33:C33"/>
    <mergeCell ref="B51:C51"/>
    <mergeCell ref="B52:C52"/>
    <mergeCell ref="B35:C35"/>
    <mergeCell ref="B36:C36"/>
    <mergeCell ref="B37:C37"/>
    <mergeCell ref="B56:Q56"/>
    <mergeCell ref="B15:D16"/>
    <mergeCell ref="Q15:Q16"/>
    <mergeCell ref="B17:C18"/>
    <mergeCell ref="B19:C20"/>
    <mergeCell ref="B21:B22"/>
    <mergeCell ref="C21:C22"/>
    <mergeCell ref="B23:C24"/>
    <mergeCell ref="B25:C26"/>
    <mergeCell ref="B30:D31"/>
    <mergeCell ref="Q30:Q31"/>
    <mergeCell ref="B45:D46"/>
    <mergeCell ref="Q45:Q46"/>
    <mergeCell ref="B47:C47"/>
    <mergeCell ref="B48:C48"/>
    <mergeCell ref="B50:C50"/>
  </mergeCells>
  <phoneticPr fontId="2" type="Hiragana"/>
  <dataValidations count="1">
    <dataValidation type="list" allowBlank="1" showInputMessage="1" showErrorMessage="1" sqref="M6:Q6">
      <formula1>$B$58:$B$70</formula1>
    </dataValidation>
  </dataValidations>
  <pageMargins left="0.7" right="0.7" top="0.75" bottom="0.75" header="0.3" footer="0.3"/>
  <pageSetup paperSize="9" scale="75"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vt:lpstr>
      <vt:lpstr>様式第２号</vt:lpstr>
      <vt:lpstr>様式第３号</vt:lpstr>
      <vt:lpstr>（別紙）平均利用児童数計算表</vt:lpstr>
      <vt:lpstr>'（別紙）平均利用児童数計算表'!Print_Area</vt:lpstr>
      <vt:lpstr>様式第１号!Print_Area</vt:lpstr>
      <vt:lpstr>様式第２号!Print_Area</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2023-12-28T06:36:20Z</cp:lastPrinted>
  <dcterms:created xsi:type="dcterms:W3CDTF">2022-12-01T11:31:38Z</dcterms:created>
  <dcterms:modified xsi:type="dcterms:W3CDTF">2024-01-04T04:15:45Z</dcterms:modified>
</cp:coreProperties>
</file>